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IDBP-2011" sheetId="1" r:id="rId1"/>
  </sheets>
  <definedNames>
    <definedName name="_xlnm._FilterDatabase" localSheetId="0" hidden="1">'IDBP-2011'!$A$2:$U$235</definedName>
    <definedName name="_xlnm.Database">'IDBP-2011'!$B$2:$U$235</definedName>
  </definedNames>
  <calcPr calcId="125725"/>
</workbook>
</file>

<file path=xl/calcChain.xml><?xml version="1.0" encoding="utf-8"?>
<calcChain xmlns="http://schemas.openxmlformats.org/spreadsheetml/2006/main">
  <c r="R237" i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</calcChain>
</file>

<file path=xl/sharedStrings.xml><?xml version="1.0" encoding="utf-8"?>
<sst xmlns="http://schemas.openxmlformats.org/spreadsheetml/2006/main" count="2229" uniqueCount="794">
  <si>
    <t>BRANCHCODE</t>
  </si>
  <si>
    <t>BRANCHNAME</t>
  </si>
  <si>
    <t>PROVINCE</t>
  </si>
  <si>
    <t>CNIC</t>
  </si>
  <si>
    <t>NAME</t>
  </si>
  <si>
    <t>ADDRESS</t>
  </si>
  <si>
    <t>NATURE</t>
  </si>
  <si>
    <t>AC_NO</t>
  </si>
  <si>
    <t>AC_TYPE</t>
  </si>
  <si>
    <t>INST_TYPE</t>
  </si>
  <si>
    <t>INST_NO</t>
  </si>
  <si>
    <t>CURRENCY</t>
  </si>
  <si>
    <t>RATE_TYPE</t>
  </si>
  <si>
    <t>CONT_NO</t>
  </si>
  <si>
    <t>CONV_RATE</t>
  </si>
  <si>
    <t>RATEAPP_DT</t>
  </si>
  <si>
    <t>AMOUNT_OS</t>
  </si>
  <si>
    <t>EQV_PKR</t>
  </si>
  <si>
    <t>LAST_DATE</t>
  </si>
  <si>
    <t>REASON</t>
  </si>
  <si>
    <t>10</t>
  </si>
  <si>
    <t>Main Br. Karachi</t>
  </si>
  <si>
    <t>SD</t>
  </si>
  <si>
    <t>Darul Shifa Int. (Pvt) Ltd</t>
  </si>
  <si>
    <t>St-19, Block-15, KDA Scheme-36, Gulistan-e-Johar, Karachi</t>
  </si>
  <si>
    <t>LCY</t>
  </si>
  <si>
    <t>107000048</t>
  </si>
  <si>
    <t>CURR</t>
  </si>
  <si>
    <t>PKR</t>
  </si>
  <si>
    <t>lack of interest</t>
  </si>
  <si>
    <t>Kaleem Ind. (Pvt) Ltd</t>
  </si>
  <si>
    <t>107000052</t>
  </si>
  <si>
    <t>Providence Engg. Ind.</t>
  </si>
  <si>
    <t>107000056</t>
  </si>
  <si>
    <t>Joyland</t>
  </si>
  <si>
    <t>70-0 Block-6, PECHS, Karachi</t>
  </si>
  <si>
    <t>107000075</t>
  </si>
  <si>
    <t>Eve Garments</t>
  </si>
  <si>
    <t>L-4-A Block-22, F.B. Area, Karachi</t>
  </si>
  <si>
    <t>107000079</t>
  </si>
  <si>
    <t>Sohail Ahmed Khan</t>
  </si>
  <si>
    <t>S-61 Block-6 PECHS Karachi</t>
  </si>
  <si>
    <t>107000095</t>
  </si>
  <si>
    <t>Ghousia Enterprises</t>
  </si>
  <si>
    <t>125 Street 1, Block-2, Azizabad, Karachi</t>
  </si>
  <si>
    <t>107000101</t>
  </si>
  <si>
    <t>T.N.G. International</t>
  </si>
  <si>
    <t>55-C Block-6 Karachi</t>
  </si>
  <si>
    <t>107000113</t>
  </si>
  <si>
    <t>Sahira Bano &amp; Muhammad Younus</t>
  </si>
  <si>
    <t>R-307, 2-A, Pakistan Railway Society, Opp: KDA Overseas Banglows</t>
  </si>
  <si>
    <t>107000116</t>
  </si>
  <si>
    <t>Rock &amp; Rocks Comm. Intl.</t>
  </si>
  <si>
    <t>21-B Circle Street Phase-II, DHA, Karachi</t>
  </si>
  <si>
    <t>107000126</t>
  </si>
  <si>
    <t>Quice Food Ind. Ltd</t>
  </si>
  <si>
    <t>Plot No.15, Phase-II, Hattar Industrial Estate, Hattar, N.W.F.P.</t>
  </si>
  <si>
    <t>107000127</t>
  </si>
  <si>
    <t>Malik Muhammad Salim</t>
  </si>
  <si>
    <t>1536-H Islam Nagar, Faqir Colony Orangi Town, Karachi</t>
  </si>
  <si>
    <t>107000137</t>
  </si>
  <si>
    <t>Continental Inc. Co.</t>
  </si>
  <si>
    <t>5th Floor, Sasi Centre, PECHS, Tariq Road, Karachi</t>
  </si>
  <si>
    <t>107000142</t>
  </si>
  <si>
    <t>Welcome Buss. System</t>
  </si>
  <si>
    <t>38-Uni Plaza, I.I. Chundrigar Road, Karachi</t>
  </si>
  <si>
    <t>107000174</t>
  </si>
  <si>
    <t>Salma Anwar &amp; Anwar Ali</t>
  </si>
  <si>
    <t>L-168 Sector 5-M, North Karachi, Karachi</t>
  </si>
  <si>
    <t>107000179</t>
  </si>
  <si>
    <t>Popular Food Ind. Ltd</t>
  </si>
  <si>
    <t>24-Sir Abdullah Haroon Building New Challi Karachi</t>
  </si>
  <si>
    <t>107000192</t>
  </si>
  <si>
    <t>Munawar Ali Bhatti &amp; Zahid</t>
  </si>
  <si>
    <t>W-III/4, Jacoblines Housing Complex, Jacoblines, Karachi</t>
  </si>
  <si>
    <t>107000198</t>
  </si>
  <si>
    <t>Shahid Akhtar</t>
  </si>
  <si>
    <t>91/6 South Malir Ext. Colony, Karachi</t>
  </si>
  <si>
    <t>107000203</t>
  </si>
  <si>
    <t>Ali Associates</t>
  </si>
  <si>
    <t>D-90 Block-7, Gulshan-e-Iqbal, Karachi</t>
  </si>
  <si>
    <t>107000215</t>
  </si>
  <si>
    <t>Technology Promoting</t>
  </si>
  <si>
    <t>1-A/2 Park North Street Phase-1, DHA, Karachi</t>
  </si>
  <si>
    <t>107000262</t>
  </si>
  <si>
    <t>Fauzia Ind. (Pvt) Ltd</t>
  </si>
  <si>
    <t>54-A, Sector-16, Korangi Industrial Area, Karachi</t>
  </si>
  <si>
    <t>107000286</t>
  </si>
  <si>
    <t>Farhan Oil Product</t>
  </si>
  <si>
    <t>CID/10, Sector 16 Korangi Industrial Area, Karachi</t>
  </si>
  <si>
    <t>107000292</t>
  </si>
  <si>
    <t>MAK Dyeing &amp; Finishing Mills</t>
  </si>
  <si>
    <t>Plot No.14/A, Sector 30 Korangi Industrial Area, Karachi</t>
  </si>
  <si>
    <t>107000303</t>
  </si>
  <si>
    <t>Muhammad Shahzad Khan</t>
  </si>
  <si>
    <t>A-169 Block 13/D-1 Gulshan-e-Iqbal, Karachi</t>
  </si>
  <si>
    <t>107000415</t>
  </si>
  <si>
    <t>Kashif Khan S/o. G.M. Khan</t>
  </si>
  <si>
    <t>E-1/1 Maymar Arcade, Gulshan-e-Iqbal, Karachi</t>
  </si>
  <si>
    <t>107000423</t>
  </si>
  <si>
    <t>M. Danish &amp; Shazia Danish</t>
  </si>
  <si>
    <t>1166/15, Federal 'B' Area, Karachi</t>
  </si>
  <si>
    <t>1110654</t>
  </si>
  <si>
    <t>Al-Baqar (Pvt) Ltd</t>
  </si>
  <si>
    <t>Sultan Chamber, 39-49, Tariq Road, Karachi</t>
  </si>
  <si>
    <t>0111A00088</t>
  </si>
  <si>
    <t>C-3 Sector 8, Orangi Town, Karachi</t>
  </si>
  <si>
    <t>0111K00046</t>
  </si>
  <si>
    <t>Minerals Grinding Mills</t>
  </si>
  <si>
    <t>0111M00076</t>
  </si>
  <si>
    <t>Muhammad Wasi Azmi</t>
  </si>
  <si>
    <t>Appartment # G-2/111, Maymar Arcade, Block-16, Gulshan-e-Iqbal, Karachi</t>
  </si>
  <si>
    <t>0111M00077</t>
  </si>
  <si>
    <t>SMGA Pak Ltd</t>
  </si>
  <si>
    <t>PO</t>
  </si>
  <si>
    <t>93607</t>
  </si>
  <si>
    <t>Matiari Sugar Mills</t>
  </si>
  <si>
    <t>93902</t>
  </si>
  <si>
    <t>Royal Car Air Conditioner</t>
  </si>
  <si>
    <t>126716</t>
  </si>
  <si>
    <t>14</t>
  </si>
  <si>
    <t>Saddar Karachi</t>
  </si>
  <si>
    <t>Saeed Ahmed Baloch</t>
  </si>
  <si>
    <t>Almax Travels Shop No.39 Plaza Hotel</t>
  </si>
  <si>
    <t>BD-455</t>
  </si>
  <si>
    <t>PLS</t>
  </si>
  <si>
    <t>M/s. Al-Tajir &amp; Co.</t>
  </si>
  <si>
    <t>Altaf Hussain Road, New Challi, Karachi</t>
  </si>
  <si>
    <t>BD-480</t>
  </si>
  <si>
    <t>M/s. Farhan Enterprises</t>
  </si>
  <si>
    <t>22, 1st Floor, Rafiq Centre, Abdullah Haroon Road, Karachi</t>
  </si>
  <si>
    <t>78</t>
  </si>
  <si>
    <t>Haji Ghulam Haider</t>
  </si>
  <si>
    <t>089</t>
  </si>
  <si>
    <t>M/s. Yousuf &amp; Sons</t>
  </si>
  <si>
    <t>Room No.315, Jilani Centre, M.A. Jinnah Road, Karachi</t>
  </si>
  <si>
    <t>225</t>
  </si>
  <si>
    <t>Saeed Akhtar</t>
  </si>
  <si>
    <t>M/s. Marubini Corp. SLIC Building No.11, 2nd Floor, Saddar Karachi</t>
  </si>
  <si>
    <t>278</t>
  </si>
  <si>
    <t>M/s. Irfan Brothers</t>
  </si>
  <si>
    <t>142/2, Area F-5, New Karachi</t>
  </si>
  <si>
    <t>652</t>
  </si>
  <si>
    <t>Abdul Manan</t>
  </si>
  <si>
    <t>B-640 Korangi 6, Karachi</t>
  </si>
  <si>
    <t>702</t>
  </si>
  <si>
    <t>M/s. A.R. Leather</t>
  </si>
  <si>
    <t>64, Madina Centre, Karachi</t>
  </si>
  <si>
    <t>940</t>
  </si>
  <si>
    <t>Ms. Pamela Diana 'D' Souza</t>
  </si>
  <si>
    <t>D-7, Blessed Homes, 37 Mc Neil Road, Karachi</t>
  </si>
  <si>
    <t>1266</t>
  </si>
  <si>
    <t>11</t>
  </si>
  <si>
    <t>Hyderabad</t>
  </si>
  <si>
    <t>Israr A. Shaikh</t>
  </si>
  <si>
    <t>H.No.18-F, Citizen Colony, Hyderabad</t>
  </si>
  <si>
    <t>029</t>
  </si>
  <si>
    <t>Due to lack customer interest</t>
  </si>
  <si>
    <t>451-76-284776</t>
  </si>
  <si>
    <t>Sub-Lt.Zarrar Bin Altaf</t>
  </si>
  <si>
    <t>85-B, Block-E, Latifabad, Hyderabad</t>
  </si>
  <si>
    <t>194</t>
  </si>
  <si>
    <t>449-87-134383</t>
  </si>
  <si>
    <t>Dewan Paper &amp; Board Mills (A. Aziz Shaikh)</t>
  </si>
  <si>
    <t>P/16 SITE Hyderabad</t>
  </si>
  <si>
    <t>220</t>
  </si>
  <si>
    <t>452-50-135315</t>
  </si>
  <si>
    <t>Abdul Wahid</t>
  </si>
  <si>
    <t>A-20 G.M.B. Colony Qasimabad, Hyderabad</t>
  </si>
  <si>
    <t>344</t>
  </si>
  <si>
    <t>12</t>
  </si>
  <si>
    <t>Quetta</t>
  </si>
  <si>
    <t>BL</t>
  </si>
  <si>
    <t>Surriya Jabeen</t>
  </si>
  <si>
    <t>3-5/59, Fateh Mohammad Road, Quetta</t>
  </si>
  <si>
    <t>789</t>
  </si>
  <si>
    <t>Muhammad Azam</t>
  </si>
  <si>
    <t>C/o. Teachers Training Centre, Quetta</t>
  </si>
  <si>
    <t>824</t>
  </si>
  <si>
    <t>Tariq Farooq</t>
  </si>
  <si>
    <t>5-1/17, Kaikabad Road, Quetta</t>
  </si>
  <si>
    <t>914</t>
  </si>
  <si>
    <t>Attur Khan</t>
  </si>
  <si>
    <t>Gazan, P.O. &amp; Tehsil Zehri, Distt: Khuzdar</t>
  </si>
  <si>
    <t>1282</t>
  </si>
  <si>
    <t>Al-Madina Flour Mills</t>
  </si>
  <si>
    <t>A-7, SIE, Sirki Road, Quetta</t>
  </si>
  <si>
    <t>179</t>
  </si>
  <si>
    <t>Sada Bahar Transport</t>
  </si>
  <si>
    <t>Sariab Link Road, Sattelite Town, Quetta</t>
  </si>
  <si>
    <t>191</t>
  </si>
  <si>
    <t>Sony Traders</t>
  </si>
  <si>
    <t>Liaquat Bazar, Quetta</t>
  </si>
  <si>
    <t>253539</t>
  </si>
  <si>
    <t>Abida Aziz</t>
  </si>
  <si>
    <t>St. Francis Grammar School, Quetta</t>
  </si>
  <si>
    <t>253330</t>
  </si>
  <si>
    <t>19</t>
  </si>
  <si>
    <t>Lahore</t>
  </si>
  <si>
    <t>PB</t>
  </si>
  <si>
    <t>Faiz Ali Khan</t>
  </si>
  <si>
    <t>75/B Model Town Lahore</t>
  </si>
  <si>
    <t>90</t>
  </si>
  <si>
    <t>Salman Khalid Mirza</t>
  </si>
  <si>
    <t>4-Kamran Block-A, Iqbal Town, Lahore</t>
  </si>
  <si>
    <t>307</t>
  </si>
  <si>
    <t>Muhammad Ali</t>
  </si>
  <si>
    <t>57-H Gulberg-III, Lahore</t>
  </si>
  <si>
    <t>709</t>
  </si>
  <si>
    <t>280-89-125827</t>
  </si>
  <si>
    <t>Shahid Hussain</t>
  </si>
  <si>
    <t>82/2E LCCHS Lahore Cantt.</t>
  </si>
  <si>
    <t>748</t>
  </si>
  <si>
    <t>Attiya Imam</t>
  </si>
  <si>
    <t>72-Nishtar Block A. Iqbal Town, Lahore</t>
  </si>
  <si>
    <t>848</t>
  </si>
  <si>
    <t>Akhlaq Hussain Qureshi and Tehsin</t>
  </si>
  <si>
    <t>112-B Model Town, Lahore</t>
  </si>
  <si>
    <t>939</t>
  </si>
  <si>
    <t>502-44-367662</t>
  </si>
  <si>
    <t>Abida Akmal</t>
  </si>
  <si>
    <t>241-A, 2nd Floor, F1#B/S New Muslim Town, Lahore</t>
  </si>
  <si>
    <t>971</t>
  </si>
  <si>
    <t>269-51-014101</t>
  </si>
  <si>
    <t>S.M. Jalil-ul-Hassan Rizvi &amp; Shugfta</t>
  </si>
  <si>
    <t>67-MET-2, Mughalpura, Lahore</t>
  </si>
  <si>
    <t>983</t>
  </si>
  <si>
    <t>Nadeem Khalid</t>
  </si>
  <si>
    <t>H # CB-450, Hamid Town, Lalazar, Rawalpindi</t>
  </si>
  <si>
    <t>1003</t>
  </si>
  <si>
    <t>Saleh Muhammad Qureshi</t>
  </si>
  <si>
    <t>1020</t>
  </si>
  <si>
    <t>Wasif Azhar</t>
  </si>
  <si>
    <t>1036</t>
  </si>
  <si>
    <t>Imran Haider</t>
  </si>
  <si>
    <t>1037</t>
  </si>
  <si>
    <t>35202-2231098-0</t>
  </si>
  <si>
    <t>Rubi Nuzhat</t>
  </si>
  <si>
    <t>H/21A, St # 19, Nasir Park, Lahore</t>
  </si>
  <si>
    <t>1071</t>
  </si>
  <si>
    <t>276-50-143974</t>
  </si>
  <si>
    <t>Gulzar Fatima</t>
  </si>
  <si>
    <t>H # 3 St # 30, Chahmiran, Lahore</t>
  </si>
  <si>
    <t>1147</t>
  </si>
  <si>
    <t>272-92-420288</t>
  </si>
  <si>
    <t>Nighat Aisha &amp; Ahmed Din</t>
  </si>
  <si>
    <t>H # 83, Neelum Block Allama Iqbal Town, Lahore</t>
  </si>
  <si>
    <t>1199</t>
  </si>
  <si>
    <t>335-69-704806</t>
  </si>
  <si>
    <t>Kamran Irshad Kiyani</t>
  </si>
  <si>
    <t>E 3 St # 6 Cavalary Ground, Lahore</t>
  </si>
  <si>
    <t>1200</t>
  </si>
  <si>
    <t>270-88-434723</t>
  </si>
  <si>
    <t>Roohi Masroor Qureshi</t>
  </si>
  <si>
    <t>Flat E-2 A-1 Road, Opp. Railway Crim Hospital, Lahore</t>
  </si>
  <si>
    <t>1201</t>
  </si>
  <si>
    <t>277-46-418947</t>
  </si>
  <si>
    <t>R.M. Hasrat</t>
  </si>
  <si>
    <t>H # 66/D Askari Appartment, Lahore Cantt.</t>
  </si>
  <si>
    <t>1231</t>
  </si>
  <si>
    <t>273-76-423498</t>
  </si>
  <si>
    <t>Hammad Hassan</t>
  </si>
  <si>
    <t>H # 29 St # 55/A Sanat Nagar, Lahore</t>
  </si>
  <si>
    <t>1254</t>
  </si>
  <si>
    <t>278-85-124883</t>
  </si>
  <si>
    <t>Rao Sher Muhammad</t>
  </si>
  <si>
    <t>Ithad Colony Ittafaq Factory, Kot Lakhpat, Lahore</t>
  </si>
  <si>
    <t>1331</t>
  </si>
  <si>
    <t>210-55-273213</t>
  </si>
  <si>
    <t>Tariq Murtaza</t>
  </si>
  <si>
    <t>P.O. N.I.H. Bavi Gala, Islamabad</t>
  </si>
  <si>
    <t>1351</t>
  </si>
  <si>
    <t>273-75-417402</t>
  </si>
  <si>
    <t>Abdur Rehman</t>
  </si>
  <si>
    <t>H # 20 H-A, St # 90-A,  Chaman Bagh, Rajgarh, Lahore</t>
  </si>
  <si>
    <t>1418</t>
  </si>
  <si>
    <t>Shimla Travels (Pvt) Ltd</t>
  </si>
  <si>
    <t>5-Shimla Tower, Davis Road, Lahore</t>
  </si>
  <si>
    <t>BD-133</t>
  </si>
  <si>
    <t>Serear Ali Ch.</t>
  </si>
  <si>
    <t>BD-143</t>
  </si>
  <si>
    <t>Mehmood Hussain Jaffery</t>
  </si>
  <si>
    <t>120-VLCCHS, Lahore</t>
  </si>
  <si>
    <t>BD-151</t>
  </si>
  <si>
    <t>Tandiwala Sugar Mills</t>
  </si>
  <si>
    <t>32-N Gulberg-II, Lahore</t>
  </si>
  <si>
    <t>BD-154</t>
  </si>
  <si>
    <t>270-63-385049</t>
  </si>
  <si>
    <t>Teel Electronic (Pvt) Ltd</t>
  </si>
  <si>
    <t>68-69 Akbar Road, Gawala Colony, Lahore</t>
  </si>
  <si>
    <t>BD-186</t>
  </si>
  <si>
    <t>Javed Textile Corporation</t>
  </si>
  <si>
    <t>12-Kapurthala Market Rali Bazar, Gujranwala</t>
  </si>
  <si>
    <t>BD-190</t>
  </si>
  <si>
    <t>M. Ismail Siddiqui</t>
  </si>
  <si>
    <t>BD-226</t>
  </si>
  <si>
    <t>333-86-164381</t>
  </si>
  <si>
    <t>The Chiniot Engineering Indus. (Pvt)</t>
  </si>
  <si>
    <t>Lahore Road, Chiniot Distt: Jhang</t>
  </si>
  <si>
    <t>BD-233</t>
  </si>
  <si>
    <t>272-49-046850</t>
  </si>
  <si>
    <t>Dr. Maqsood A. Sheikh &amp; Sheren Jamal</t>
  </si>
  <si>
    <t>238-N, Block Model Town, Lahore</t>
  </si>
  <si>
    <t>BD-254</t>
  </si>
  <si>
    <t>Naseem Ferdous &amp; S. Amir Jaffery</t>
  </si>
  <si>
    <t>H # 8 A. Aziz St # 4 Rehman Pura, Lahore</t>
  </si>
  <si>
    <t>BD-267</t>
  </si>
  <si>
    <t>Jahangir Mehmood Cheema</t>
  </si>
  <si>
    <t>BD-317</t>
  </si>
  <si>
    <t>214-49-532659</t>
  </si>
  <si>
    <t>Noon Textile Mills Ltd</t>
  </si>
  <si>
    <t>1-G8 Gulberg, Lahore</t>
  </si>
  <si>
    <t>BD-369</t>
  </si>
  <si>
    <t>Flash Private Limited</t>
  </si>
  <si>
    <t>8-H, New Canal Park Harbuns Pura, Lahore</t>
  </si>
  <si>
    <t>BD-399</t>
  </si>
  <si>
    <t>Syed Ali Mohsin</t>
  </si>
  <si>
    <t>17-C/A Chenab BIK, A. Iqbal Town, Lahore</t>
  </si>
  <si>
    <t>BD-400</t>
  </si>
  <si>
    <t>Mian Shehzad Waseem</t>
  </si>
  <si>
    <t>Imtiaz Plaza, 85-The Mall, Lahore</t>
  </si>
  <si>
    <t>BD-589</t>
  </si>
  <si>
    <t>Ahsan Shehzad</t>
  </si>
  <si>
    <t>18/B, 3rd Central Line, Defence, Karachi</t>
  </si>
  <si>
    <t>BD-599</t>
  </si>
  <si>
    <t>Rustam Ali</t>
  </si>
  <si>
    <t>Moh. Haider Abad, Basmoola Kalathi, SHP.</t>
  </si>
  <si>
    <t>BD-605</t>
  </si>
  <si>
    <t>272-73-635674</t>
  </si>
  <si>
    <t>Muhammad Hafeez &amp; Faiza Hafeez</t>
  </si>
  <si>
    <t>Nagra Town, Golden St.2, H-22, Band Road, Lahore</t>
  </si>
  <si>
    <t>BD-622</t>
  </si>
  <si>
    <t>Malik M. Pervaiz Akhtar</t>
  </si>
  <si>
    <t>Pervaiz &amp; Co. Adv. Ganga Ram, 53-Mall, Lahore</t>
  </si>
  <si>
    <t>BD-626</t>
  </si>
  <si>
    <t>Candice Melamine Ware</t>
  </si>
  <si>
    <t>40-C Guldasht Town, Ghazi Road, Lahore</t>
  </si>
  <si>
    <t>BD-631</t>
  </si>
  <si>
    <t>Malik Cold Storage</t>
  </si>
  <si>
    <t>Band Road, Shadi Pura, Lahore-9, Lahore</t>
  </si>
  <si>
    <t>BD-661</t>
  </si>
  <si>
    <t>Noor Muhammad Sheikh</t>
  </si>
  <si>
    <t>109-D Al-Noor Madina St. Shalimar Town, Lahore</t>
  </si>
  <si>
    <t>BD-673</t>
  </si>
  <si>
    <t>Abdul Shakoor</t>
  </si>
  <si>
    <t>Zaitun Colony, Daruga Wala, Lahore</t>
  </si>
  <si>
    <t>BD-740</t>
  </si>
  <si>
    <t>Radieux Limited</t>
  </si>
  <si>
    <t>14 St Johans Park LHR Cantt</t>
  </si>
  <si>
    <t>480</t>
  </si>
  <si>
    <t>Big Mak Food Ltd</t>
  </si>
  <si>
    <t>11 Abubaqar Block New Garden T.Lahore</t>
  </si>
  <si>
    <t>493</t>
  </si>
  <si>
    <t>Glue Pak Ind. Ltd</t>
  </si>
  <si>
    <t>Sultan Park G.T.Road Muridkay</t>
  </si>
  <si>
    <t>581</t>
  </si>
  <si>
    <t>Qadria Board Mills Ltd</t>
  </si>
  <si>
    <t>2-A Race Course Road Lahore</t>
  </si>
  <si>
    <t>591</t>
  </si>
  <si>
    <t>Gulf Insurance Co.</t>
  </si>
  <si>
    <t>Salam Chambr,2 Flr 22-Link Meclod Road Lahore</t>
  </si>
  <si>
    <t>715</t>
  </si>
  <si>
    <t>246-51-139899</t>
  </si>
  <si>
    <t>Mumtaz Foundry &amp; Engg. Works</t>
  </si>
  <si>
    <t>Nashatabad Shaikhpura Road Faisalabad</t>
  </si>
  <si>
    <t>726</t>
  </si>
  <si>
    <t>Bashir Ahmed</t>
  </si>
  <si>
    <t>IDBP Lahore</t>
  </si>
  <si>
    <t>807</t>
  </si>
  <si>
    <t>Hamida Indus. (Pvt) Ltd</t>
  </si>
  <si>
    <t>854</t>
  </si>
  <si>
    <t>Delta Industries (Pvt) Ltd</t>
  </si>
  <si>
    <t>Ikhwan House.33 SMS Road Lahore</t>
  </si>
  <si>
    <t>862</t>
  </si>
  <si>
    <t>224-40-119295</t>
  </si>
  <si>
    <t>Ceco Rubber Indu. (Pvt) Ltd</t>
  </si>
  <si>
    <t>Badshahi Road Gujrat</t>
  </si>
  <si>
    <t>902</t>
  </si>
  <si>
    <t>M.S. Enterprises (Pvt) Ltd</t>
  </si>
  <si>
    <t>42 The Mall Lahore</t>
  </si>
  <si>
    <t>921</t>
  </si>
  <si>
    <t>Zahoor Ahmad Ch.</t>
  </si>
  <si>
    <t>18-J Gulberg III Lahore</t>
  </si>
  <si>
    <t>941</t>
  </si>
  <si>
    <t>Mughal Rice Plant Service</t>
  </si>
  <si>
    <t>Old Ravi Bridge Makbra Morr Shahdara Lahore</t>
  </si>
  <si>
    <t>948</t>
  </si>
  <si>
    <t>272-86-466611</t>
  </si>
  <si>
    <t>Shahjahan (Pvt) Ltd</t>
  </si>
  <si>
    <t>333-Cana View Society Multan Road Lahore</t>
  </si>
  <si>
    <t>949</t>
  </si>
  <si>
    <t>244-89-583641</t>
  </si>
  <si>
    <t>MEC Engg. Works (Pvt) Ltd</t>
  </si>
  <si>
    <t>24 YJ Madina Town Faisalabad</t>
  </si>
  <si>
    <t>950</t>
  </si>
  <si>
    <t>Panasonic Gen. Engg. Ind.</t>
  </si>
  <si>
    <t>Jhoomra Road Chiniot</t>
  </si>
  <si>
    <t>974</t>
  </si>
  <si>
    <t>Ch. Muhammad Ishfaq &amp; Co.</t>
  </si>
  <si>
    <t>26-G Shama Plaza 72 Ferozpur Road Lahore</t>
  </si>
  <si>
    <t>987</t>
  </si>
  <si>
    <t>F.M. Shehzad</t>
  </si>
  <si>
    <t>13-Factory Area Rahim-Ya-Khan</t>
  </si>
  <si>
    <t>998</t>
  </si>
  <si>
    <t>266-87-157739</t>
  </si>
  <si>
    <t>Brother Electro Mechanical</t>
  </si>
  <si>
    <t>Flat#1,Rashid Mkt,Shalimar Link Road Lahore</t>
  </si>
  <si>
    <t>1035</t>
  </si>
  <si>
    <t>358-90-441649</t>
  </si>
  <si>
    <t>Gill Brother (Pvt) Ltd (Cotton)</t>
  </si>
  <si>
    <t>Zafar Abad Mao Mubarak Road Rahim-Yar-Khan</t>
  </si>
  <si>
    <t>1046</t>
  </si>
  <si>
    <t>358-88-323604</t>
  </si>
  <si>
    <t>Gill Brother (Pvt) Ltd (Oil)</t>
  </si>
  <si>
    <t>1047</t>
  </si>
  <si>
    <t>259-85-353111</t>
  </si>
  <si>
    <t>Fine Polytex (Pvt) Ltd</t>
  </si>
  <si>
    <t>Room # 5, 2nd Floor,Irslan Plaza,Kutwali Road Faisalabad</t>
  </si>
  <si>
    <t>1058</t>
  </si>
  <si>
    <t>221-88-451354</t>
  </si>
  <si>
    <t>Javed Garments (Pvt) Ltd</t>
  </si>
  <si>
    <t>135-D,Model Town, Lahore</t>
  </si>
  <si>
    <t>1113</t>
  </si>
  <si>
    <t>Tahir Islam</t>
  </si>
  <si>
    <t>118/9,Habibullah Road, Gharhi Shahu, Lahore</t>
  </si>
  <si>
    <t>1114</t>
  </si>
  <si>
    <t>267-90-472231</t>
  </si>
  <si>
    <t>Al-Manzoor Weaving Mills</t>
  </si>
  <si>
    <t>112-D,LCCHS, Lahore</t>
  </si>
  <si>
    <t>1122</t>
  </si>
  <si>
    <t>Muhafiz Industries</t>
  </si>
  <si>
    <t>0/16,Ilyas Colony, Muslim Town, Lahore</t>
  </si>
  <si>
    <t>1123</t>
  </si>
  <si>
    <t>270-93-253526</t>
  </si>
  <si>
    <t>Sidra Pulp &amp; Paper Technology</t>
  </si>
  <si>
    <t>Saroba Garden,Ferozpur Road, Lahore</t>
  </si>
  <si>
    <t>1126</t>
  </si>
  <si>
    <t>Bilal Hassan Minto</t>
  </si>
  <si>
    <t>17-Lawerence Road, Lahore</t>
  </si>
  <si>
    <t>1148</t>
  </si>
  <si>
    <t>Arif Brothers Engg. Works</t>
  </si>
  <si>
    <t>91-95/C,S.I.E,#2, Gujranwala</t>
  </si>
  <si>
    <t>1149</t>
  </si>
  <si>
    <t>Arshad Engg. Works</t>
  </si>
  <si>
    <t>GT Road Okara</t>
  </si>
  <si>
    <t>1157</t>
  </si>
  <si>
    <t>Mirza Engg. &amp; Fabrication Work</t>
  </si>
  <si>
    <t>CH Park GT Road Mureedkay</t>
  </si>
  <si>
    <t>1158</t>
  </si>
  <si>
    <t>270-92-177131</t>
  </si>
  <si>
    <t>Khalid Siraj Textile Mills</t>
  </si>
  <si>
    <t>32-Ampress Road Lahore</t>
  </si>
  <si>
    <t>1159</t>
  </si>
  <si>
    <t>Haji Mushtaq Ahmad &amp; Sons</t>
  </si>
  <si>
    <t>M.Ali Park Rubi Factory Shahdra Lahore</t>
  </si>
  <si>
    <t>1162</t>
  </si>
  <si>
    <t>Babar Hassan Qureshi</t>
  </si>
  <si>
    <t>10-A Zaldar Park Icchra Lahore</t>
  </si>
  <si>
    <t>1170</t>
  </si>
  <si>
    <t>M. Afzal Engg. Works</t>
  </si>
  <si>
    <t>Regent Cenema Road Gujranwala</t>
  </si>
  <si>
    <t>1177</t>
  </si>
  <si>
    <t>Waqas Trading Corporation</t>
  </si>
  <si>
    <t>Empress H#28 Empress Road Lahore</t>
  </si>
  <si>
    <t>Kunwar Ismail Khan</t>
  </si>
  <si>
    <t>Sonia Travels Pvt Ltd 9\A Davise Road Lahore</t>
  </si>
  <si>
    <t>1203</t>
  </si>
  <si>
    <t>Nadeem Shoaib Wahab</t>
  </si>
  <si>
    <t>309-Blk F Hoher Town Lahore</t>
  </si>
  <si>
    <t>1205</t>
  </si>
  <si>
    <t>Saleem and Sons</t>
  </si>
  <si>
    <t>91-Jinnah Colony Basmati Road Samanabad Lahore</t>
  </si>
  <si>
    <t>1208</t>
  </si>
  <si>
    <t>270-52-067510</t>
  </si>
  <si>
    <t>Burhan Products (Pvt) Ltd</t>
  </si>
  <si>
    <t>51-C-I Gulber III Lahore</t>
  </si>
  <si>
    <t>1211</t>
  </si>
  <si>
    <t>Ch.. Muneer Ahmad</t>
  </si>
  <si>
    <t>416-417 B New Toheed Park Gulshan Ravi Lahore</t>
  </si>
  <si>
    <t>1214</t>
  </si>
  <si>
    <t>New Ch. Agricultural Mech. Engg.</t>
  </si>
  <si>
    <t>Chowk BCG Wehari Road Multan</t>
  </si>
  <si>
    <t>1225</t>
  </si>
  <si>
    <t>Icon Computers (Pvt) Ltd</t>
  </si>
  <si>
    <t>Room # 26 2nd Floor Main Bulevard Gulbrg Lahore</t>
  </si>
  <si>
    <t>Taya Engg. Works</t>
  </si>
  <si>
    <t>1256</t>
  </si>
  <si>
    <t>Mirza Elahi Bux</t>
  </si>
  <si>
    <t>1258</t>
  </si>
  <si>
    <t>Itihad Engg. Works</t>
  </si>
  <si>
    <t>GT Road Feroz Wala</t>
  </si>
  <si>
    <t>1275</t>
  </si>
  <si>
    <t>322-62-681346</t>
  </si>
  <si>
    <t>A.M. Fabrics (Pvt) Ltd</t>
  </si>
  <si>
    <t>901-C Canal View HS Canal Bank Lahore</t>
  </si>
  <si>
    <t>1283</t>
  </si>
  <si>
    <t>295-47-576551</t>
  </si>
  <si>
    <t>Pioneer Steel Mills</t>
  </si>
  <si>
    <t>1ST Floor Aziz Chmbr Fatima Jinnah Road Lahore</t>
  </si>
  <si>
    <t>1289</t>
  </si>
  <si>
    <t>Allied Indus.</t>
  </si>
  <si>
    <t>Saeed Park Sahil Cenima Shahdra Lahore</t>
  </si>
  <si>
    <t>1297</t>
  </si>
  <si>
    <t>270-86-157099</t>
  </si>
  <si>
    <t>Wak Limited</t>
  </si>
  <si>
    <t>135-E/1 Stadium Road Gulberg III Lahore</t>
  </si>
  <si>
    <t>1299</t>
  </si>
  <si>
    <t>Gem Tek Associates</t>
  </si>
  <si>
    <t>145-E-I Gulberg III Lahore</t>
  </si>
  <si>
    <t>1310</t>
  </si>
  <si>
    <t>278-65-615549</t>
  </si>
  <si>
    <t>Shaheen Aluminium Ind.</t>
  </si>
  <si>
    <t>14-km Multan Road Lahore</t>
  </si>
  <si>
    <t>1320</t>
  </si>
  <si>
    <t>Muhammad Saeed &amp; Zaitoon Saeed</t>
  </si>
  <si>
    <t>176354</t>
  </si>
  <si>
    <t>Mst. Razia Begum</t>
  </si>
  <si>
    <t>236027</t>
  </si>
  <si>
    <t>Dr. Nusratullah Chaudry</t>
  </si>
  <si>
    <t>236056</t>
  </si>
  <si>
    <t>25</t>
  </si>
  <si>
    <t>Multan</t>
  </si>
  <si>
    <t>324-93-458286</t>
  </si>
  <si>
    <t>Waseem Nawaz Sheikh</t>
  </si>
  <si>
    <t>44/B, Aziz Shaheed Road, Multan Cantt.</t>
  </si>
  <si>
    <t>0396</t>
  </si>
  <si>
    <t>322-78-630765</t>
  </si>
  <si>
    <t>Muhammad Sajjad Ashraf</t>
  </si>
  <si>
    <t>1359/B, Mohallah Shah Islam, Suddu Sam, Multan</t>
  </si>
  <si>
    <t>BD-0162</t>
  </si>
  <si>
    <t>322-57-983819</t>
  </si>
  <si>
    <t>Mrs. Shaheen Shafiq</t>
  </si>
  <si>
    <t>H # 38, Jalilabad Colony, Multan</t>
  </si>
  <si>
    <t>0778</t>
  </si>
  <si>
    <t>330-92-010193</t>
  </si>
  <si>
    <t>Mehnaz Khakwani</t>
  </si>
  <si>
    <t>125, Defence Officer Housing Scheme, Multan</t>
  </si>
  <si>
    <t>0661</t>
  </si>
  <si>
    <t>Musharaf A. Tariq</t>
  </si>
  <si>
    <t>Dehli Mechanicals Works Hassan Parwana, Multan</t>
  </si>
  <si>
    <t>0677</t>
  </si>
  <si>
    <t>327-21-482301</t>
  </si>
  <si>
    <t>Sh. Abdul Khaliq</t>
  </si>
  <si>
    <t>H # 325/3, Saddar Bazar Multan Cantt.</t>
  </si>
  <si>
    <t>0871</t>
  </si>
  <si>
    <t>27</t>
  </si>
  <si>
    <t>Faisalabad</t>
  </si>
  <si>
    <t>246-54-223391</t>
  </si>
  <si>
    <t>Ghulam Mudassar</t>
  </si>
  <si>
    <t>3rd Floor Arsalan Plaza, Alama Iqbal Road, Faisalabad</t>
  </si>
  <si>
    <t>0108</t>
  </si>
  <si>
    <t>244-52-040631</t>
  </si>
  <si>
    <t>Rafiq-ur-Rahman</t>
  </si>
  <si>
    <t>84-A Press St.Peoples Colony # 1, Faisalabad</t>
  </si>
  <si>
    <t>299</t>
  </si>
  <si>
    <t>244-92-547558</t>
  </si>
  <si>
    <t>Shahid Mahmood</t>
  </si>
  <si>
    <t>84-A Peoples Colony # 1, Faisalabad</t>
  </si>
  <si>
    <t>361</t>
  </si>
  <si>
    <t>Nafees Akhtar</t>
  </si>
  <si>
    <t>1237</t>
  </si>
  <si>
    <t>502-87-103026</t>
  </si>
  <si>
    <t>M/s. S.J.S. Fabrics</t>
  </si>
  <si>
    <t>Off: # 2, Mintgomery Bazar, Faisalabad</t>
  </si>
  <si>
    <t>1245</t>
  </si>
  <si>
    <t>248-27-249344</t>
  </si>
  <si>
    <t>Muhammad Shafi</t>
  </si>
  <si>
    <t>Chak # 226 R.B. Malkhanwala, Faisalabad</t>
  </si>
  <si>
    <t>1260</t>
  </si>
  <si>
    <t>246-61-295388</t>
  </si>
  <si>
    <t>Shahid Mehmood Exports</t>
  </si>
  <si>
    <t>Opp: Shadab More, Jhang Road, Faisalabad</t>
  </si>
  <si>
    <t>1269</t>
  </si>
  <si>
    <t>Rashid Nawaz Khan</t>
  </si>
  <si>
    <t>Yousaf Adil &amp; Co. Regency Arcade, Faisalabad</t>
  </si>
  <si>
    <t>BD-026</t>
  </si>
  <si>
    <t>Abdul Jabbar</t>
  </si>
  <si>
    <t>P-67 St, 3, Taj Colony, Faisalabad</t>
  </si>
  <si>
    <t>BD-156</t>
  </si>
  <si>
    <t>Sultan Sikandar</t>
  </si>
  <si>
    <t>H. 1061-62/F, Gulstan Colony, Faisalabad</t>
  </si>
  <si>
    <t>BD-160</t>
  </si>
  <si>
    <t>M/s.Kubra Haider Textile</t>
  </si>
  <si>
    <t>105-C, Al-Haider Peoples Colony, Faisalabad</t>
  </si>
  <si>
    <t>BD-162</t>
  </si>
  <si>
    <t>247-92-644147</t>
  </si>
  <si>
    <t>M. Sharf-ul-Haq</t>
  </si>
  <si>
    <t>Main Bazar, Duglaspura, Faisalabad</t>
  </si>
  <si>
    <t>BD-171</t>
  </si>
  <si>
    <t>601-62-101014</t>
  </si>
  <si>
    <t>M/s. Inter Mark</t>
  </si>
  <si>
    <t>204-A, St, 5, Ahmadabad, Faisalabad</t>
  </si>
  <si>
    <t>BD-177</t>
  </si>
  <si>
    <t>245-52-059274</t>
  </si>
  <si>
    <t>M/s. Rehman Workshop.(Saeed Ahmad)</t>
  </si>
  <si>
    <t>Imran Chowk, Samunabad Road, Aminabad No. 1, Faisalabad</t>
  </si>
  <si>
    <t>BD-179</t>
  </si>
  <si>
    <t>249-92-444826</t>
  </si>
  <si>
    <t>Khalid Mahmood</t>
  </si>
  <si>
    <t>P-156 B, Peoples Colony, Faisalabad</t>
  </si>
  <si>
    <t>BD-194</t>
  </si>
  <si>
    <t>123-90-220165</t>
  </si>
  <si>
    <t>Tauseef Anjum</t>
  </si>
  <si>
    <t>Al-Sattar Banda Lal Khan, Mansehra</t>
  </si>
  <si>
    <t>BD-204</t>
  </si>
  <si>
    <t>278-45-334906</t>
  </si>
  <si>
    <t>Abrar Hussain Awan</t>
  </si>
  <si>
    <t>Awab Town, Multan Road, Lahore</t>
  </si>
  <si>
    <t>BD-296</t>
  </si>
  <si>
    <t>255-87-076402</t>
  </si>
  <si>
    <t>M/s. N.S. Traders</t>
  </si>
  <si>
    <t>P-155 Boolay Di. Jugghi Sheikhupura Road, Faisalabad</t>
  </si>
  <si>
    <t>BD-302</t>
  </si>
  <si>
    <t>333-69-089119</t>
  </si>
  <si>
    <t>Praxon Trading Estab.</t>
  </si>
  <si>
    <t>P-46 St. 2, Karkhana Bazar, Gulzar Building, Faisalabad</t>
  </si>
  <si>
    <t>BD-306</t>
  </si>
  <si>
    <t>246-52-131757</t>
  </si>
  <si>
    <t>Amna Textiles (Pvt) Ltd.</t>
  </si>
  <si>
    <t>Dost Street, Samundri Road., Faisalabad</t>
  </si>
  <si>
    <t>BD-330</t>
  </si>
  <si>
    <t>354-57-164590</t>
  </si>
  <si>
    <t>Muhammad Khalid</t>
  </si>
  <si>
    <t>H. 7 Labour Colony, Bahawalnagar, Chishtian, Distt: Bahawalnagar</t>
  </si>
  <si>
    <t>BD-366</t>
  </si>
  <si>
    <t>Abdul Rehman</t>
  </si>
  <si>
    <t>H. 50/1 St. 3, Darbar Imam Jalvi, Dhuddiwala, Faisalabad</t>
  </si>
  <si>
    <t>BD-376</t>
  </si>
  <si>
    <t>244-60-438121</t>
  </si>
  <si>
    <t>Muhammad Naeem</t>
  </si>
  <si>
    <t>161 Asim Manzil, Mansoorabad, Faisalabad</t>
  </si>
  <si>
    <t>BD-389</t>
  </si>
  <si>
    <t>244-88-579261</t>
  </si>
  <si>
    <t>Dr. M.Anwer Shahid</t>
  </si>
  <si>
    <t>H. 70/E, Factory Area, Sir Syed Town, Faisalabad</t>
  </si>
  <si>
    <t>BD-435</t>
  </si>
  <si>
    <t>244-60-375865</t>
  </si>
  <si>
    <t>Ikhlaq Hussain</t>
  </si>
  <si>
    <t>581-A, Peoples Colony # 2, Faisalabad</t>
  </si>
  <si>
    <t>BD-437</t>
  </si>
  <si>
    <t>244-85-071796</t>
  </si>
  <si>
    <t>Mst. Iffat Sehra</t>
  </si>
  <si>
    <t>H. P-139 St. 3, Rabbani Colony, Faisalabad</t>
  </si>
  <si>
    <t>BD-452</t>
  </si>
  <si>
    <t>M/s Pamila Travels</t>
  </si>
  <si>
    <t>24B/C Trust Plaza G.T. Road, Gujranwala</t>
  </si>
  <si>
    <t>BD-473</t>
  </si>
  <si>
    <t>245-65-354577</t>
  </si>
  <si>
    <t>M. Asghar Ali Abid</t>
  </si>
  <si>
    <t>P-400, St. 17, Muzaffar Colony, Faisalabad</t>
  </si>
  <si>
    <t>BD-474</t>
  </si>
  <si>
    <t>Rana Muhammad Amin</t>
  </si>
  <si>
    <t>20 Munierva Centre, Outside Jhang Bazar, Faisalabad</t>
  </si>
  <si>
    <t>BD-475</t>
  </si>
  <si>
    <t>246-71-232927</t>
  </si>
  <si>
    <t>Shabir Hussain</t>
  </si>
  <si>
    <t>292-A Ghulam Muhammadabad, Faisalabad</t>
  </si>
  <si>
    <t>BD-483</t>
  </si>
  <si>
    <t>Mushtaq Ali</t>
  </si>
  <si>
    <t>H. 136/3, Mohallah Ghulam Muhammadabad, Faisalabad</t>
  </si>
  <si>
    <t>BD-501</t>
  </si>
  <si>
    <t>21</t>
  </si>
  <si>
    <t>Islamabad</t>
  </si>
  <si>
    <t>Syed Zill-e-Hassan</t>
  </si>
  <si>
    <t>SME Bank, Jung Building, Blue Area Islamabad</t>
  </si>
  <si>
    <t>161</t>
  </si>
  <si>
    <t>NON IN PARTICULAR</t>
  </si>
  <si>
    <t>Muhammad Jawed</t>
  </si>
  <si>
    <t>Village &amp;  PO Beeram Gali Tehsil &amp; Distt Abbottabad &amp; H.No.17 St.40 F-7/1 Islamabad</t>
  </si>
  <si>
    <t>624</t>
  </si>
  <si>
    <t>Mrs. Nasreen F. Rehman</t>
  </si>
  <si>
    <t>H No.795, St No.19, G-10/1 Islamabad</t>
  </si>
  <si>
    <t>630</t>
  </si>
  <si>
    <t>Raja Noman Zamir</t>
  </si>
  <si>
    <t>H.No.622-E, G-6/2 Islamabad Mirpur</t>
  </si>
  <si>
    <t>1192</t>
  </si>
  <si>
    <t>Muhammad Iqbal</t>
  </si>
  <si>
    <t>H.No.428, St # 158, G-11/1 Islamabad</t>
  </si>
  <si>
    <t>1229</t>
  </si>
  <si>
    <t>Muhammad Hayat Khan</t>
  </si>
  <si>
    <t>H.No.334, St No.64, I-8/3 Islamabad</t>
  </si>
  <si>
    <t>BD-168</t>
  </si>
  <si>
    <t>Muhammad Iiyas Sheikh</t>
  </si>
  <si>
    <t>H. No.12, St No.11, F-7/2 Islamabad</t>
  </si>
  <si>
    <t>BD-189</t>
  </si>
  <si>
    <t>Margalla News International</t>
  </si>
  <si>
    <t>11-Mezzanine Floor, Huma Plaza, Blue Area, Islamabad</t>
  </si>
  <si>
    <t>BD-398</t>
  </si>
  <si>
    <t>Sadat Enterprises</t>
  </si>
  <si>
    <t>Plot No.390, 1-9 Industrial Area Islamabad</t>
  </si>
  <si>
    <t>372</t>
  </si>
  <si>
    <t>BMW (Pvt) Ltd</t>
  </si>
  <si>
    <t>373</t>
  </si>
  <si>
    <t>Faraz Hussain Gardezi</t>
  </si>
  <si>
    <t>H No.18, St No.85 G-6/4 Islamabad</t>
  </si>
  <si>
    <t>221872</t>
  </si>
  <si>
    <t>Sohail Riaz</t>
  </si>
  <si>
    <t>SA 468, Sadiqabad Rawalpindi</t>
  </si>
  <si>
    <t>221874</t>
  </si>
  <si>
    <t>Mehdi Qamar Sultan Shah</t>
  </si>
  <si>
    <t>241, St No.10, I-10/2 Islamabad</t>
  </si>
  <si>
    <t>221876</t>
  </si>
  <si>
    <t>Muhammad Mustafa Khan</t>
  </si>
  <si>
    <t>H.No.2, St 14 Al-Noor Colony Sector-1 Rawalpindi</t>
  </si>
  <si>
    <t>221877</t>
  </si>
  <si>
    <t>Ahmed Ahsan Siddique</t>
  </si>
  <si>
    <t>H.No.9-3, Kohinoor Colony Main Peshawar Road Rawalpindi</t>
  </si>
  <si>
    <t>221879</t>
  </si>
  <si>
    <t>Jawaid Hayat</t>
  </si>
  <si>
    <t>H.No.146, St No.12, Afshan Colony Rawalpindi</t>
  </si>
  <si>
    <t>221884</t>
  </si>
  <si>
    <t>Sahab-ud-Din</t>
  </si>
  <si>
    <t>H.No.2, St No.38, Korang Town Islamabad</t>
  </si>
  <si>
    <t>221885</t>
  </si>
  <si>
    <t>Muhammad Ahmed</t>
  </si>
  <si>
    <t>H.No.312 St No.24, I-10/4 Islamabad</t>
  </si>
  <si>
    <t>221888</t>
  </si>
  <si>
    <t>Ahsan Ullah Bashir</t>
  </si>
  <si>
    <t>H.No.55-A, St No.7, G-11/1 Islamabad</t>
  </si>
  <si>
    <t>221890</t>
  </si>
  <si>
    <t>British High Commision</t>
  </si>
  <si>
    <t>Haider Ali Khan, DD-49, Gulshan Daadan Khan Murree Road Rawalpindi</t>
  </si>
  <si>
    <t>263098</t>
  </si>
  <si>
    <t>Arshad Liaquat Travel Kings International 52/W Waheed Plaza Islamabad</t>
  </si>
  <si>
    <t>263362</t>
  </si>
  <si>
    <t>29</t>
  </si>
  <si>
    <t>Rawalpindi</t>
  </si>
  <si>
    <t>211-45-317239</t>
  </si>
  <si>
    <t>Sardar Ghulam Mustafa K. &amp; Mrs.Dakha Begum</t>
  </si>
  <si>
    <t>H # DK-748/D, Satellite Town, Rawalpindi</t>
  </si>
  <si>
    <t>BD-388</t>
  </si>
  <si>
    <t>212-52-007624</t>
  </si>
  <si>
    <t>Nasir-ud-Din</t>
  </si>
  <si>
    <t>H # 162-A, St # 3, Westridge-1, Rawalpindi</t>
  </si>
  <si>
    <t>BD-420</t>
  </si>
  <si>
    <t>Muhammad Ejaz</t>
  </si>
  <si>
    <t>H # 569, Kartar Pura, Rawalpindi</t>
  </si>
  <si>
    <t>439</t>
  </si>
  <si>
    <t>210-73-852611</t>
  </si>
  <si>
    <t>Muhammad Shahzad Muneer Khan</t>
  </si>
  <si>
    <t>H # 2, Mareer Hassan, Civil Lines, Rawalpindi</t>
  </si>
  <si>
    <t>440</t>
  </si>
  <si>
    <t>Sheerazi Trading Co. (Pvt) Ltd</t>
  </si>
  <si>
    <t>249942</t>
  </si>
  <si>
    <t>Younas Rahi</t>
  </si>
  <si>
    <t>257415</t>
  </si>
  <si>
    <t>Director LG Muzaffarabad</t>
  </si>
  <si>
    <t>177241</t>
  </si>
  <si>
    <t>210-90-365444</t>
  </si>
  <si>
    <t>Ejaz Ahmed</t>
  </si>
  <si>
    <t>H # D-8 6th Road, Satellite Town, Rawalpindi</t>
  </si>
  <si>
    <t>FIX</t>
  </si>
  <si>
    <t>001674-5</t>
  </si>
  <si>
    <t>22</t>
  </si>
  <si>
    <t>Peshawar</t>
  </si>
  <si>
    <t>KPK</t>
  </si>
  <si>
    <t>Hidayatullah Afridi, Advocate</t>
  </si>
  <si>
    <t>220579</t>
  </si>
  <si>
    <t>31</t>
  </si>
  <si>
    <t>Gilgit</t>
  </si>
  <si>
    <t>Muhammad Akbar Shah</t>
  </si>
  <si>
    <t>Hundrab, P. O. Tero,  Teh. Gupis, District Ghizar</t>
  </si>
  <si>
    <t>0106000063</t>
  </si>
  <si>
    <t>Muhammad Suleman</t>
  </si>
  <si>
    <t>Goharabad, Teh. Chillas, Distt DMR.</t>
  </si>
  <si>
    <t>0106000074</t>
  </si>
  <si>
    <t>W.O. Dangar</t>
  </si>
  <si>
    <t>Sherqilla,  Distt. Ghizar</t>
  </si>
  <si>
    <t>0106000126</t>
  </si>
  <si>
    <t>765-59-062154</t>
  </si>
  <si>
    <t>Ibrahim Khan</t>
  </si>
  <si>
    <t>Tero, PO Tero, Teh. Gupis, Distt. Ghizar</t>
  </si>
  <si>
    <t>0106000134</t>
  </si>
  <si>
    <t>Khalil-ur-Rehman</t>
  </si>
  <si>
    <t>Kashmir Motor Serv. Park Lind Road., Gilgit</t>
  </si>
  <si>
    <t>0106000154</t>
  </si>
  <si>
    <t>Rizwan Ullah</t>
  </si>
  <si>
    <t>Amphary, Gilgit</t>
  </si>
  <si>
    <t>0107000017</t>
  </si>
  <si>
    <t>211-37-132868</t>
  </si>
  <si>
    <t>Sardar Muhammad</t>
  </si>
  <si>
    <t>B-26/1, Sattilite Town, Rawalpndi</t>
  </si>
  <si>
    <t>0107000048</t>
  </si>
  <si>
    <t>M/s. Welcome General Store</t>
  </si>
  <si>
    <t>Air Port Road, Gilgit</t>
  </si>
  <si>
    <t>0111000022</t>
  </si>
  <si>
    <t>Pakistan Weaving (Pvt)</t>
  </si>
  <si>
    <t>D-52 Block-2, Clifton, Karachi</t>
  </si>
  <si>
    <t>107000007</t>
  </si>
  <si>
    <t>Shams Brothers</t>
  </si>
  <si>
    <t>107/3, Shah Faisal Colony, Karachi</t>
  </si>
  <si>
    <t>107000021</t>
  </si>
  <si>
    <t>Industrial Development Bank of Pakistan
Unclaimed Deposits Data- As of December 31, 2011</t>
  </si>
  <si>
    <t xml:space="preserve">S.No.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</si>
</sst>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0" fontId="19" fillId="0" borderId="11" xfId="0" applyFont="1" applyBorder="1"/>
    <xf numFmtId="1" fontId="19" fillId="0" borderId="11" xfId="0" applyNumberFormat="1" applyFont="1" applyBorder="1"/>
    <xf numFmtId="164" fontId="19" fillId="0" borderId="11" xfId="0" applyNumberFormat="1" applyFont="1" applyBorder="1"/>
    <xf numFmtId="14" fontId="19" fillId="0" borderId="11" xfId="0" applyNumberFormat="1" applyFont="1" applyBorder="1"/>
    <xf numFmtId="1" fontId="19" fillId="0" borderId="13" xfId="0" applyNumberFormat="1" applyFont="1" applyBorder="1"/>
    <xf numFmtId="1" fontId="19" fillId="0" borderId="15" xfId="0" applyNumberFormat="1" applyFont="1" applyBorder="1"/>
    <xf numFmtId="164" fontId="19" fillId="0" borderId="15" xfId="0" applyNumberFormat="1" applyFont="1" applyBorder="1"/>
    <xf numFmtId="0" fontId="19" fillId="0" borderId="15" xfId="0" applyFont="1" applyBorder="1"/>
    <xf numFmtId="1" fontId="19" fillId="0" borderId="16" xfId="0" applyNumberFormat="1" applyFont="1" applyBorder="1"/>
    <xf numFmtId="0" fontId="19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1" fontId="19" fillId="0" borderId="11" xfId="0" applyNumberFormat="1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1" fontId="19" fillId="0" borderId="15" xfId="0" applyNumberFormat="1" applyFont="1" applyBorder="1" applyAlignment="1">
      <alignment horizontal="left"/>
    </xf>
    <xf numFmtId="43" fontId="19" fillId="0" borderId="11" xfId="1" applyFont="1" applyBorder="1"/>
    <xf numFmtId="43" fontId="19" fillId="0" borderId="15" xfId="1" applyFont="1" applyBorder="1"/>
    <xf numFmtId="43" fontId="19" fillId="0" borderId="0" xfId="1" applyFont="1"/>
    <xf numFmtId="0" fontId="19" fillId="0" borderId="17" xfId="0" applyFont="1" applyBorder="1" applyAlignment="1">
      <alignment horizontal="left"/>
    </xf>
    <xf numFmtId="1" fontId="19" fillId="0" borderId="18" xfId="0" applyNumberFormat="1" applyFont="1" applyBorder="1" applyAlignment="1">
      <alignment horizontal="left"/>
    </xf>
    <xf numFmtId="1" fontId="19" fillId="0" borderId="18" xfId="0" applyNumberFormat="1" applyFont="1" applyBorder="1"/>
    <xf numFmtId="164" fontId="19" fillId="0" borderId="18" xfId="0" applyNumberFormat="1" applyFont="1" applyBorder="1"/>
    <xf numFmtId="0" fontId="19" fillId="0" borderId="18" xfId="0" applyFont="1" applyBorder="1"/>
    <xf numFmtId="43" fontId="19" fillId="0" borderId="18" xfId="1" applyFont="1" applyBorder="1"/>
    <xf numFmtId="14" fontId="19" fillId="0" borderId="18" xfId="0" applyNumberFormat="1" applyFont="1" applyBorder="1"/>
    <xf numFmtId="1" fontId="19" fillId="0" borderId="19" xfId="0" applyNumberFormat="1" applyFont="1" applyBorder="1"/>
    <xf numFmtId="0" fontId="18" fillId="33" borderId="20" xfId="0" applyFont="1" applyFill="1" applyBorder="1" applyAlignment="1">
      <alignment horizontal="left" vertical="center" wrapText="1"/>
    </xf>
    <xf numFmtId="0" fontId="18" fillId="33" borderId="21" xfId="0" applyFont="1" applyFill="1" applyBorder="1" applyAlignment="1">
      <alignment horizontal="left" vertical="center" wrapText="1"/>
    </xf>
    <xf numFmtId="43" fontId="18" fillId="33" borderId="21" xfId="1" applyFont="1" applyFill="1" applyBorder="1" applyAlignment="1">
      <alignment horizontal="left" vertical="center" wrapText="1"/>
    </xf>
    <xf numFmtId="0" fontId="18" fillId="33" borderId="22" xfId="0" applyFont="1" applyFill="1" applyBorder="1" applyAlignment="1">
      <alignment horizontal="left" vertical="center" wrapText="1"/>
    </xf>
    <xf numFmtId="0" fontId="20" fillId="34" borderId="10" xfId="0" applyFont="1" applyFill="1" applyBorder="1" applyAlignment="1">
      <alignment horizontal="left"/>
    </xf>
    <xf numFmtId="1" fontId="20" fillId="34" borderId="10" xfId="0" applyNumberFormat="1" applyFont="1" applyFill="1" applyBorder="1" applyAlignment="1">
      <alignment horizontal="left"/>
    </xf>
    <xf numFmtId="1" fontId="20" fillId="34" borderId="10" xfId="0" applyNumberFormat="1" applyFont="1" applyFill="1" applyBorder="1"/>
    <xf numFmtId="164" fontId="20" fillId="34" borderId="10" xfId="0" applyNumberFormat="1" applyFont="1" applyFill="1" applyBorder="1"/>
    <xf numFmtId="0" fontId="20" fillId="34" borderId="10" xfId="0" applyFont="1" applyFill="1" applyBorder="1"/>
    <xf numFmtId="43" fontId="20" fillId="34" borderId="10" xfId="1" applyFont="1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9"/>
  <sheetViews>
    <sheetView tabSelected="1" zoomScale="80" zoomScaleNormal="80" workbookViewId="0">
      <pane ySplit="2" topLeftCell="A3" activePane="bottomLeft" state="frozen"/>
      <selection pane="bottomLeft" activeCell="A2" sqref="A2:XFD2"/>
    </sheetView>
  </sheetViews>
  <sheetFormatPr defaultRowHeight="15"/>
  <cols>
    <col min="1" max="1" width="9.42578125" style="13" bestFit="1" customWidth="1"/>
    <col min="2" max="2" width="16" style="14" bestFit="1" customWidth="1"/>
    <col min="3" max="3" width="19.28515625" style="2" bestFit="1" customWidth="1"/>
    <col min="4" max="4" width="14.85546875" style="2" bestFit="1" customWidth="1"/>
    <col min="5" max="5" width="16.7109375" style="2" customWidth="1"/>
    <col min="6" max="6" width="43.42578125" style="2" bestFit="1" customWidth="1"/>
    <col min="7" max="7" width="79.42578125" style="2" bestFit="1" customWidth="1"/>
    <col min="8" max="8" width="12.85546875" style="2" bestFit="1" customWidth="1"/>
    <col min="9" max="9" width="12.7109375" style="2" bestFit="1" customWidth="1"/>
    <col min="10" max="10" width="13" style="2" bestFit="1" customWidth="1"/>
    <col min="11" max="11" width="15.5703125" style="2" bestFit="1" customWidth="1"/>
    <col min="12" max="12" width="13.42578125" style="2" bestFit="1" customWidth="1"/>
    <col min="13" max="13" width="15.28515625" style="2" bestFit="1" customWidth="1"/>
    <col min="14" max="14" width="16" style="2" bestFit="1" customWidth="1"/>
    <col min="15" max="15" width="14.28515625" style="2" bestFit="1" customWidth="1"/>
    <col min="16" max="16" width="16.42578125" style="3" bestFit="1" customWidth="1"/>
    <col min="17" max="17" width="17.7109375" style="1" bestFit="1" customWidth="1"/>
    <col min="18" max="18" width="18.85546875" style="21" bestFit="1" customWidth="1"/>
    <col min="19" max="19" width="13.42578125" style="3" bestFit="1" customWidth="1"/>
    <col min="20" max="20" width="15.85546875" style="1" bestFit="1" customWidth="1"/>
    <col min="21" max="21" width="26.5703125" style="2" bestFit="1" customWidth="1"/>
    <col min="22" max="16384" width="9.140625" style="1"/>
  </cols>
  <sheetData>
    <row r="1" spans="1:21" ht="65.25" customHeight="1" thickBot="1">
      <c r="A1" s="30" t="s">
        <v>792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2"/>
      <c r="S1" s="31"/>
      <c r="T1" s="31"/>
      <c r="U1" s="33"/>
    </row>
    <row r="2" spans="1:21" ht="15.75" thickBot="1">
      <c r="A2" s="34" t="s">
        <v>793</v>
      </c>
      <c r="B2" s="35" t="s">
        <v>0</v>
      </c>
      <c r="C2" s="36" t="s">
        <v>1</v>
      </c>
      <c r="D2" s="36" t="s">
        <v>2</v>
      </c>
      <c r="E2" s="36" t="s">
        <v>3</v>
      </c>
      <c r="F2" s="36" t="s">
        <v>4</v>
      </c>
      <c r="G2" s="36" t="s">
        <v>5</v>
      </c>
      <c r="H2" s="36" t="s">
        <v>6</v>
      </c>
      <c r="I2" s="36" t="s">
        <v>7</v>
      </c>
      <c r="J2" s="36" t="s">
        <v>8</v>
      </c>
      <c r="K2" s="36" t="s">
        <v>9</v>
      </c>
      <c r="L2" s="36" t="s">
        <v>10</v>
      </c>
      <c r="M2" s="36" t="s">
        <v>11</v>
      </c>
      <c r="N2" s="36" t="s">
        <v>12</v>
      </c>
      <c r="O2" s="36" t="s">
        <v>13</v>
      </c>
      <c r="P2" s="37" t="s">
        <v>14</v>
      </c>
      <c r="Q2" s="38" t="s">
        <v>15</v>
      </c>
      <c r="R2" s="39" t="s">
        <v>16</v>
      </c>
      <c r="S2" s="37" t="s">
        <v>17</v>
      </c>
      <c r="T2" s="38" t="s">
        <v>18</v>
      </c>
      <c r="U2" s="36" t="s">
        <v>19</v>
      </c>
    </row>
    <row r="3" spans="1:21">
      <c r="A3" s="22">
        <v>1</v>
      </c>
      <c r="B3" s="23" t="s">
        <v>20</v>
      </c>
      <c r="C3" s="24" t="s">
        <v>21</v>
      </c>
      <c r="D3" s="24" t="s">
        <v>22</v>
      </c>
      <c r="E3" s="24"/>
      <c r="F3" s="24" t="s">
        <v>23</v>
      </c>
      <c r="G3" s="24" t="s">
        <v>24</v>
      </c>
      <c r="H3" s="24" t="s">
        <v>25</v>
      </c>
      <c r="I3" s="24" t="s">
        <v>26</v>
      </c>
      <c r="J3" s="24" t="s">
        <v>27</v>
      </c>
      <c r="K3" s="24"/>
      <c r="L3" s="24"/>
      <c r="M3" s="24" t="s">
        <v>28</v>
      </c>
      <c r="N3" s="24"/>
      <c r="O3" s="24"/>
      <c r="P3" s="25"/>
      <c r="Q3" s="26"/>
      <c r="R3" s="27">
        <v>2307.42</v>
      </c>
      <c r="S3" s="25">
        <v>2307.42</v>
      </c>
      <c r="T3" s="28">
        <v>37174</v>
      </c>
      <c r="U3" s="29" t="s">
        <v>29</v>
      </c>
    </row>
    <row r="4" spans="1:21">
      <c r="A4" s="16">
        <f>1+A3</f>
        <v>2</v>
      </c>
      <c r="B4" s="15" t="s">
        <v>20</v>
      </c>
      <c r="C4" s="5" t="s">
        <v>21</v>
      </c>
      <c r="D4" s="5" t="s">
        <v>22</v>
      </c>
      <c r="E4" s="5"/>
      <c r="F4" s="5" t="s">
        <v>30</v>
      </c>
      <c r="G4" s="5"/>
      <c r="H4" s="5" t="s">
        <v>25</v>
      </c>
      <c r="I4" s="5" t="s">
        <v>31</v>
      </c>
      <c r="J4" s="5" t="s">
        <v>27</v>
      </c>
      <c r="K4" s="5"/>
      <c r="L4" s="5"/>
      <c r="M4" s="5" t="s">
        <v>28</v>
      </c>
      <c r="N4" s="5"/>
      <c r="O4" s="5"/>
      <c r="P4" s="6"/>
      <c r="Q4" s="4"/>
      <c r="R4" s="19">
        <v>1380.14</v>
      </c>
      <c r="S4" s="6">
        <v>1380.14</v>
      </c>
      <c r="T4" s="7">
        <v>37088</v>
      </c>
      <c r="U4" s="8" t="s">
        <v>29</v>
      </c>
    </row>
    <row r="5" spans="1:21">
      <c r="A5" s="16">
        <f t="shared" ref="A5:A68" si="0">1+A4</f>
        <v>3</v>
      </c>
      <c r="B5" s="15" t="s">
        <v>20</v>
      </c>
      <c r="C5" s="5" t="s">
        <v>21</v>
      </c>
      <c r="D5" s="5" t="s">
        <v>22</v>
      </c>
      <c r="E5" s="5"/>
      <c r="F5" s="5" t="s">
        <v>32</v>
      </c>
      <c r="G5" s="5"/>
      <c r="H5" s="5" t="s">
        <v>25</v>
      </c>
      <c r="I5" s="5" t="s">
        <v>33</v>
      </c>
      <c r="J5" s="5" t="s">
        <v>27</v>
      </c>
      <c r="K5" s="5"/>
      <c r="L5" s="5"/>
      <c r="M5" s="5" t="s">
        <v>28</v>
      </c>
      <c r="N5" s="5"/>
      <c r="O5" s="5"/>
      <c r="P5" s="6"/>
      <c r="Q5" s="4"/>
      <c r="R5" s="19">
        <v>4480.42</v>
      </c>
      <c r="S5" s="6">
        <v>4480.42</v>
      </c>
      <c r="T5" s="7">
        <v>37088</v>
      </c>
      <c r="U5" s="8" t="s">
        <v>29</v>
      </c>
    </row>
    <row r="6" spans="1:21">
      <c r="A6" s="16">
        <f t="shared" si="0"/>
        <v>4</v>
      </c>
      <c r="B6" s="15" t="s">
        <v>20</v>
      </c>
      <c r="C6" s="5" t="s">
        <v>21</v>
      </c>
      <c r="D6" s="5" t="s">
        <v>22</v>
      </c>
      <c r="E6" s="5"/>
      <c r="F6" s="5" t="s">
        <v>34</v>
      </c>
      <c r="G6" s="5" t="s">
        <v>35</v>
      </c>
      <c r="H6" s="5" t="s">
        <v>25</v>
      </c>
      <c r="I6" s="5" t="s">
        <v>36</v>
      </c>
      <c r="J6" s="5" t="s">
        <v>27</v>
      </c>
      <c r="K6" s="5"/>
      <c r="L6" s="5"/>
      <c r="M6" s="5" t="s">
        <v>28</v>
      </c>
      <c r="N6" s="5"/>
      <c r="O6" s="5"/>
      <c r="P6" s="6"/>
      <c r="Q6" s="4"/>
      <c r="R6" s="19">
        <v>1855.26</v>
      </c>
      <c r="S6" s="6">
        <v>1855.26</v>
      </c>
      <c r="T6" s="7">
        <v>37088</v>
      </c>
      <c r="U6" s="8" t="s">
        <v>29</v>
      </c>
    </row>
    <row r="7" spans="1:21">
      <c r="A7" s="16">
        <f t="shared" si="0"/>
        <v>5</v>
      </c>
      <c r="B7" s="15" t="s">
        <v>20</v>
      </c>
      <c r="C7" s="5" t="s">
        <v>21</v>
      </c>
      <c r="D7" s="5" t="s">
        <v>22</v>
      </c>
      <c r="E7" s="5"/>
      <c r="F7" s="5" t="s">
        <v>37</v>
      </c>
      <c r="G7" s="5" t="s">
        <v>38</v>
      </c>
      <c r="H7" s="5" t="s">
        <v>25</v>
      </c>
      <c r="I7" s="5" t="s">
        <v>39</v>
      </c>
      <c r="J7" s="5" t="s">
        <v>27</v>
      </c>
      <c r="K7" s="5"/>
      <c r="L7" s="5"/>
      <c r="M7" s="5" t="s">
        <v>28</v>
      </c>
      <c r="N7" s="5"/>
      <c r="O7" s="5"/>
      <c r="P7" s="6"/>
      <c r="Q7" s="4"/>
      <c r="R7" s="19">
        <v>2914.96</v>
      </c>
      <c r="S7" s="6">
        <v>2914.96</v>
      </c>
      <c r="T7" s="7">
        <v>37088</v>
      </c>
      <c r="U7" s="8" t="s">
        <v>29</v>
      </c>
    </row>
    <row r="8" spans="1:21">
      <c r="A8" s="16">
        <f t="shared" si="0"/>
        <v>6</v>
      </c>
      <c r="B8" s="15" t="s">
        <v>20</v>
      </c>
      <c r="C8" s="5" t="s">
        <v>21</v>
      </c>
      <c r="D8" s="5" t="s">
        <v>22</v>
      </c>
      <c r="E8" s="5"/>
      <c r="F8" s="5" t="s">
        <v>40</v>
      </c>
      <c r="G8" s="5" t="s">
        <v>41</v>
      </c>
      <c r="H8" s="5" t="s">
        <v>25</v>
      </c>
      <c r="I8" s="5" t="s">
        <v>42</v>
      </c>
      <c r="J8" s="5" t="s">
        <v>27</v>
      </c>
      <c r="K8" s="5"/>
      <c r="L8" s="5"/>
      <c r="M8" s="5" t="s">
        <v>28</v>
      </c>
      <c r="N8" s="5"/>
      <c r="O8" s="5"/>
      <c r="P8" s="6"/>
      <c r="Q8" s="4"/>
      <c r="R8" s="19">
        <v>2090.77</v>
      </c>
      <c r="S8" s="6">
        <v>2090.77</v>
      </c>
      <c r="T8" s="7">
        <v>37088</v>
      </c>
      <c r="U8" s="8" t="s">
        <v>29</v>
      </c>
    </row>
    <row r="9" spans="1:21">
      <c r="A9" s="16">
        <f t="shared" si="0"/>
        <v>7</v>
      </c>
      <c r="B9" s="15" t="s">
        <v>20</v>
      </c>
      <c r="C9" s="5" t="s">
        <v>21</v>
      </c>
      <c r="D9" s="5" t="s">
        <v>22</v>
      </c>
      <c r="E9" s="5"/>
      <c r="F9" s="5" t="s">
        <v>43</v>
      </c>
      <c r="G9" s="5" t="s">
        <v>44</v>
      </c>
      <c r="H9" s="5" t="s">
        <v>25</v>
      </c>
      <c r="I9" s="5" t="s">
        <v>45</v>
      </c>
      <c r="J9" s="5" t="s">
        <v>27</v>
      </c>
      <c r="K9" s="5"/>
      <c r="L9" s="5"/>
      <c r="M9" s="5" t="s">
        <v>28</v>
      </c>
      <c r="N9" s="5"/>
      <c r="O9" s="5"/>
      <c r="P9" s="6"/>
      <c r="Q9" s="4"/>
      <c r="R9" s="19">
        <v>1044.6300000000001</v>
      </c>
      <c r="S9" s="6">
        <v>1044.6300000000001</v>
      </c>
      <c r="T9" s="7">
        <v>37088</v>
      </c>
      <c r="U9" s="8" t="s">
        <v>29</v>
      </c>
    </row>
    <row r="10" spans="1:21">
      <c r="A10" s="16">
        <f t="shared" si="0"/>
        <v>8</v>
      </c>
      <c r="B10" s="15" t="s">
        <v>20</v>
      </c>
      <c r="C10" s="5" t="s">
        <v>21</v>
      </c>
      <c r="D10" s="5" t="s">
        <v>22</v>
      </c>
      <c r="E10" s="5"/>
      <c r="F10" s="5" t="s">
        <v>46</v>
      </c>
      <c r="G10" s="5" t="s">
        <v>47</v>
      </c>
      <c r="H10" s="5" t="s">
        <v>25</v>
      </c>
      <c r="I10" s="5" t="s">
        <v>48</v>
      </c>
      <c r="J10" s="5" t="s">
        <v>27</v>
      </c>
      <c r="K10" s="5"/>
      <c r="L10" s="5"/>
      <c r="M10" s="5" t="s">
        <v>28</v>
      </c>
      <c r="N10" s="5"/>
      <c r="O10" s="5"/>
      <c r="P10" s="6"/>
      <c r="Q10" s="4"/>
      <c r="R10" s="19">
        <v>3698.31</v>
      </c>
      <c r="S10" s="6">
        <v>3698.31</v>
      </c>
      <c r="T10" s="7">
        <v>37088</v>
      </c>
      <c r="U10" s="8" t="s">
        <v>29</v>
      </c>
    </row>
    <row r="11" spans="1:21">
      <c r="A11" s="16">
        <f t="shared" si="0"/>
        <v>9</v>
      </c>
      <c r="B11" s="15" t="s">
        <v>20</v>
      </c>
      <c r="C11" s="5" t="s">
        <v>21</v>
      </c>
      <c r="D11" s="5" t="s">
        <v>22</v>
      </c>
      <c r="E11" s="5"/>
      <c r="F11" s="5" t="s">
        <v>49</v>
      </c>
      <c r="G11" s="5" t="s">
        <v>50</v>
      </c>
      <c r="H11" s="5" t="s">
        <v>25</v>
      </c>
      <c r="I11" s="5" t="s">
        <v>51</v>
      </c>
      <c r="J11" s="5" t="s">
        <v>27</v>
      </c>
      <c r="K11" s="5"/>
      <c r="L11" s="5"/>
      <c r="M11" s="5" t="s">
        <v>28</v>
      </c>
      <c r="N11" s="5"/>
      <c r="O11" s="5"/>
      <c r="P11" s="6"/>
      <c r="Q11" s="4"/>
      <c r="R11" s="19">
        <v>1703.71</v>
      </c>
      <c r="S11" s="6">
        <v>1703.71</v>
      </c>
      <c r="T11" s="7">
        <v>37088</v>
      </c>
      <c r="U11" s="8" t="s">
        <v>29</v>
      </c>
    </row>
    <row r="12" spans="1:21">
      <c r="A12" s="16">
        <f t="shared" si="0"/>
        <v>10</v>
      </c>
      <c r="B12" s="15" t="s">
        <v>20</v>
      </c>
      <c r="C12" s="5" t="s">
        <v>21</v>
      </c>
      <c r="D12" s="5" t="s">
        <v>22</v>
      </c>
      <c r="E12" s="5"/>
      <c r="F12" s="5" t="s">
        <v>52</v>
      </c>
      <c r="G12" s="5" t="s">
        <v>53</v>
      </c>
      <c r="H12" s="5" t="s">
        <v>25</v>
      </c>
      <c r="I12" s="5" t="s">
        <v>54</v>
      </c>
      <c r="J12" s="5" t="s">
        <v>27</v>
      </c>
      <c r="K12" s="5"/>
      <c r="L12" s="5"/>
      <c r="M12" s="5" t="s">
        <v>28</v>
      </c>
      <c r="N12" s="5"/>
      <c r="O12" s="5"/>
      <c r="P12" s="6"/>
      <c r="Q12" s="4"/>
      <c r="R12" s="19">
        <v>1030.08</v>
      </c>
      <c r="S12" s="6">
        <v>1030.08</v>
      </c>
      <c r="T12" s="7">
        <v>37088</v>
      </c>
      <c r="U12" s="8" t="s">
        <v>29</v>
      </c>
    </row>
    <row r="13" spans="1:21">
      <c r="A13" s="16">
        <f t="shared" si="0"/>
        <v>11</v>
      </c>
      <c r="B13" s="15" t="s">
        <v>20</v>
      </c>
      <c r="C13" s="5" t="s">
        <v>21</v>
      </c>
      <c r="D13" s="5" t="s">
        <v>22</v>
      </c>
      <c r="E13" s="5"/>
      <c r="F13" s="5" t="s">
        <v>55</v>
      </c>
      <c r="G13" s="5" t="s">
        <v>56</v>
      </c>
      <c r="H13" s="5" t="s">
        <v>25</v>
      </c>
      <c r="I13" s="5" t="s">
        <v>57</v>
      </c>
      <c r="J13" s="5" t="s">
        <v>27</v>
      </c>
      <c r="K13" s="5"/>
      <c r="L13" s="5"/>
      <c r="M13" s="5" t="s">
        <v>28</v>
      </c>
      <c r="N13" s="5"/>
      <c r="O13" s="5"/>
      <c r="P13" s="6"/>
      <c r="Q13" s="4"/>
      <c r="R13" s="19">
        <v>5092.58</v>
      </c>
      <c r="S13" s="6">
        <v>5092.58</v>
      </c>
      <c r="T13" s="7">
        <v>37088</v>
      </c>
      <c r="U13" s="8" t="s">
        <v>29</v>
      </c>
    </row>
    <row r="14" spans="1:21">
      <c r="A14" s="16">
        <f t="shared" si="0"/>
        <v>12</v>
      </c>
      <c r="B14" s="15" t="s">
        <v>20</v>
      </c>
      <c r="C14" s="5" t="s">
        <v>21</v>
      </c>
      <c r="D14" s="5" t="s">
        <v>22</v>
      </c>
      <c r="E14" s="5"/>
      <c r="F14" s="5" t="s">
        <v>58</v>
      </c>
      <c r="G14" s="5" t="s">
        <v>59</v>
      </c>
      <c r="H14" s="5" t="s">
        <v>25</v>
      </c>
      <c r="I14" s="5" t="s">
        <v>60</v>
      </c>
      <c r="J14" s="5" t="s">
        <v>27</v>
      </c>
      <c r="K14" s="5"/>
      <c r="L14" s="5"/>
      <c r="M14" s="5" t="s">
        <v>28</v>
      </c>
      <c r="N14" s="5"/>
      <c r="O14" s="5"/>
      <c r="P14" s="6"/>
      <c r="Q14" s="4"/>
      <c r="R14" s="19">
        <v>2222.1</v>
      </c>
      <c r="S14" s="6">
        <v>2222.1</v>
      </c>
      <c r="T14" s="7">
        <v>37088</v>
      </c>
      <c r="U14" s="8" t="s">
        <v>29</v>
      </c>
    </row>
    <row r="15" spans="1:21">
      <c r="A15" s="16">
        <f t="shared" si="0"/>
        <v>13</v>
      </c>
      <c r="B15" s="15" t="s">
        <v>20</v>
      </c>
      <c r="C15" s="5" t="s">
        <v>21</v>
      </c>
      <c r="D15" s="5" t="s">
        <v>22</v>
      </c>
      <c r="E15" s="5"/>
      <c r="F15" s="5" t="s">
        <v>61</v>
      </c>
      <c r="G15" s="5" t="s">
        <v>62</v>
      </c>
      <c r="H15" s="5" t="s">
        <v>25</v>
      </c>
      <c r="I15" s="5" t="s">
        <v>63</v>
      </c>
      <c r="J15" s="5" t="s">
        <v>27</v>
      </c>
      <c r="K15" s="5"/>
      <c r="L15" s="5"/>
      <c r="M15" s="5" t="s">
        <v>28</v>
      </c>
      <c r="N15" s="5"/>
      <c r="O15" s="5"/>
      <c r="P15" s="6"/>
      <c r="Q15" s="4"/>
      <c r="R15" s="19">
        <v>1044.6300000000001</v>
      </c>
      <c r="S15" s="6">
        <v>1044.6300000000001</v>
      </c>
      <c r="T15" s="7">
        <v>37088</v>
      </c>
      <c r="U15" s="8" t="s">
        <v>29</v>
      </c>
    </row>
    <row r="16" spans="1:21">
      <c r="A16" s="16">
        <f t="shared" si="0"/>
        <v>14</v>
      </c>
      <c r="B16" s="15" t="s">
        <v>20</v>
      </c>
      <c r="C16" s="5" t="s">
        <v>21</v>
      </c>
      <c r="D16" s="5" t="s">
        <v>22</v>
      </c>
      <c r="E16" s="5"/>
      <c r="F16" s="5" t="s">
        <v>64</v>
      </c>
      <c r="G16" s="5" t="s">
        <v>65</v>
      </c>
      <c r="H16" s="5" t="s">
        <v>25</v>
      </c>
      <c r="I16" s="5" t="s">
        <v>66</v>
      </c>
      <c r="J16" s="5" t="s">
        <v>27</v>
      </c>
      <c r="K16" s="5"/>
      <c r="L16" s="5"/>
      <c r="M16" s="5" t="s">
        <v>28</v>
      </c>
      <c r="N16" s="5"/>
      <c r="O16" s="5"/>
      <c r="P16" s="6"/>
      <c r="Q16" s="4"/>
      <c r="R16" s="19">
        <v>2668.89</v>
      </c>
      <c r="S16" s="6">
        <v>2668.89</v>
      </c>
      <c r="T16" s="7">
        <v>37088</v>
      </c>
      <c r="U16" s="8" t="s">
        <v>29</v>
      </c>
    </row>
    <row r="17" spans="1:21">
      <c r="A17" s="16">
        <f t="shared" si="0"/>
        <v>15</v>
      </c>
      <c r="B17" s="15" t="s">
        <v>20</v>
      </c>
      <c r="C17" s="5" t="s">
        <v>21</v>
      </c>
      <c r="D17" s="5" t="s">
        <v>22</v>
      </c>
      <c r="E17" s="5"/>
      <c r="F17" s="5" t="s">
        <v>67</v>
      </c>
      <c r="G17" s="5" t="s">
        <v>68</v>
      </c>
      <c r="H17" s="5" t="s">
        <v>25</v>
      </c>
      <c r="I17" s="5" t="s">
        <v>69</v>
      </c>
      <c r="J17" s="5" t="s">
        <v>27</v>
      </c>
      <c r="K17" s="5"/>
      <c r="L17" s="5"/>
      <c r="M17" s="5" t="s">
        <v>28</v>
      </c>
      <c r="N17" s="5"/>
      <c r="O17" s="5"/>
      <c r="P17" s="6"/>
      <c r="Q17" s="4"/>
      <c r="R17" s="19">
        <v>1833.06</v>
      </c>
      <c r="S17" s="6">
        <v>1833.06</v>
      </c>
      <c r="T17" s="7">
        <v>37088</v>
      </c>
      <c r="U17" s="8" t="s">
        <v>29</v>
      </c>
    </row>
    <row r="18" spans="1:21">
      <c r="A18" s="16">
        <f t="shared" si="0"/>
        <v>16</v>
      </c>
      <c r="B18" s="15" t="s">
        <v>20</v>
      </c>
      <c r="C18" s="5" t="s">
        <v>21</v>
      </c>
      <c r="D18" s="5" t="s">
        <v>22</v>
      </c>
      <c r="E18" s="5"/>
      <c r="F18" s="5" t="s">
        <v>70</v>
      </c>
      <c r="G18" s="5" t="s">
        <v>71</v>
      </c>
      <c r="H18" s="5" t="s">
        <v>25</v>
      </c>
      <c r="I18" s="5" t="s">
        <v>72</v>
      </c>
      <c r="J18" s="5" t="s">
        <v>27</v>
      </c>
      <c r="K18" s="5"/>
      <c r="L18" s="5"/>
      <c r="M18" s="5" t="s">
        <v>28</v>
      </c>
      <c r="N18" s="5"/>
      <c r="O18" s="5"/>
      <c r="P18" s="6"/>
      <c r="Q18" s="4"/>
      <c r="R18" s="19">
        <v>2354.71</v>
      </c>
      <c r="S18" s="6">
        <v>2354.71</v>
      </c>
      <c r="T18" s="7">
        <v>37088</v>
      </c>
      <c r="U18" s="8" t="s">
        <v>29</v>
      </c>
    </row>
    <row r="19" spans="1:21">
      <c r="A19" s="16">
        <f t="shared" si="0"/>
        <v>17</v>
      </c>
      <c r="B19" s="15" t="s">
        <v>20</v>
      </c>
      <c r="C19" s="5" t="s">
        <v>21</v>
      </c>
      <c r="D19" s="5" t="s">
        <v>22</v>
      </c>
      <c r="E19" s="5"/>
      <c r="F19" s="5" t="s">
        <v>73</v>
      </c>
      <c r="G19" s="5" t="s">
        <v>74</v>
      </c>
      <c r="H19" s="5" t="s">
        <v>25</v>
      </c>
      <c r="I19" s="5" t="s">
        <v>75</v>
      </c>
      <c r="J19" s="5" t="s">
        <v>27</v>
      </c>
      <c r="K19" s="5"/>
      <c r="L19" s="5"/>
      <c r="M19" s="5" t="s">
        <v>28</v>
      </c>
      <c r="N19" s="5"/>
      <c r="O19" s="5"/>
      <c r="P19" s="6"/>
      <c r="Q19" s="4"/>
      <c r="R19" s="19">
        <v>3551.1</v>
      </c>
      <c r="S19" s="6">
        <v>3551.1</v>
      </c>
      <c r="T19" s="7">
        <v>37088</v>
      </c>
      <c r="U19" s="8" t="s">
        <v>29</v>
      </c>
    </row>
    <row r="20" spans="1:21">
      <c r="A20" s="16">
        <f t="shared" si="0"/>
        <v>18</v>
      </c>
      <c r="B20" s="15" t="s">
        <v>20</v>
      </c>
      <c r="C20" s="5" t="s">
        <v>21</v>
      </c>
      <c r="D20" s="5" t="s">
        <v>22</v>
      </c>
      <c r="E20" s="5"/>
      <c r="F20" s="5" t="s">
        <v>76</v>
      </c>
      <c r="G20" s="5" t="s">
        <v>77</v>
      </c>
      <c r="H20" s="5" t="s">
        <v>25</v>
      </c>
      <c r="I20" s="5" t="s">
        <v>78</v>
      </c>
      <c r="J20" s="5" t="s">
        <v>27</v>
      </c>
      <c r="K20" s="5"/>
      <c r="L20" s="5"/>
      <c r="M20" s="5" t="s">
        <v>28</v>
      </c>
      <c r="N20" s="5"/>
      <c r="O20" s="5"/>
      <c r="P20" s="6"/>
      <c r="Q20" s="4"/>
      <c r="R20" s="19">
        <v>2815.01</v>
      </c>
      <c r="S20" s="6">
        <v>2815.01</v>
      </c>
      <c r="T20" s="7">
        <v>37088</v>
      </c>
      <c r="U20" s="8" t="s">
        <v>29</v>
      </c>
    </row>
    <row r="21" spans="1:21">
      <c r="A21" s="16">
        <f t="shared" si="0"/>
        <v>19</v>
      </c>
      <c r="B21" s="15" t="s">
        <v>20</v>
      </c>
      <c r="C21" s="5" t="s">
        <v>21</v>
      </c>
      <c r="D21" s="5" t="s">
        <v>22</v>
      </c>
      <c r="E21" s="5"/>
      <c r="F21" s="5" t="s">
        <v>79</v>
      </c>
      <c r="G21" s="5" t="s">
        <v>80</v>
      </c>
      <c r="H21" s="5" t="s">
        <v>25</v>
      </c>
      <c r="I21" s="5" t="s">
        <v>81</v>
      </c>
      <c r="J21" s="5" t="s">
        <v>27</v>
      </c>
      <c r="K21" s="5"/>
      <c r="L21" s="5"/>
      <c r="M21" s="5" t="s">
        <v>28</v>
      </c>
      <c r="N21" s="5"/>
      <c r="O21" s="5"/>
      <c r="P21" s="6"/>
      <c r="Q21" s="4"/>
      <c r="R21" s="19">
        <v>1769.56</v>
      </c>
      <c r="S21" s="6">
        <v>1769.56</v>
      </c>
      <c r="T21" s="7">
        <v>37088</v>
      </c>
      <c r="U21" s="8" t="s">
        <v>29</v>
      </c>
    </row>
    <row r="22" spans="1:21">
      <c r="A22" s="16">
        <f t="shared" si="0"/>
        <v>20</v>
      </c>
      <c r="B22" s="15" t="s">
        <v>20</v>
      </c>
      <c r="C22" s="5" t="s">
        <v>21</v>
      </c>
      <c r="D22" s="5" t="s">
        <v>22</v>
      </c>
      <c r="E22" s="5"/>
      <c r="F22" s="5" t="s">
        <v>82</v>
      </c>
      <c r="G22" s="5" t="s">
        <v>83</v>
      </c>
      <c r="H22" s="5" t="s">
        <v>25</v>
      </c>
      <c r="I22" s="5" t="s">
        <v>84</v>
      </c>
      <c r="J22" s="5" t="s">
        <v>27</v>
      </c>
      <c r="K22" s="5"/>
      <c r="L22" s="5"/>
      <c r="M22" s="5" t="s">
        <v>28</v>
      </c>
      <c r="N22" s="5"/>
      <c r="O22" s="5"/>
      <c r="P22" s="6"/>
      <c r="Q22" s="4"/>
      <c r="R22" s="19">
        <v>1411.69</v>
      </c>
      <c r="S22" s="6">
        <v>1411.69</v>
      </c>
      <c r="T22" s="7">
        <v>37088</v>
      </c>
      <c r="U22" s="8" t="s">
        <v>29</v>
      </c>
    </row>
    <row r="23" spans="1:21">
      <c r="A23" s="16">
        <f t="shared" si="0"/>
        <v>21</v>
      </c>
      <c r="B23" s="15" t="s">
        <v>20</v>
      </c>
      <c r="C23" s="5" t="s">
        <v>21</v>
      </c>
      <c r="D23" s="5" t="s">
        <v>22</v>
      </c>
      <c r="E23" s="5"/>
      <c r="F23" s="5" t="s">
        <v>85</v>
      </c>
      <c r="G23" s="5" t="s">
        <v>86</v>
      </c>
      <c r="H23" s="5" t="s">
        <v>25</v>
      </c>
      <c r="I23" s="5" t="s">
        <v>87</v>
      </c>
      <c r="J23" s="5" t="s">
        <v>27</v>
      </c>
      <c r="K23" s="5"/>
      <c r="L23" s="5"/>
      <c r="M23" s="5" t="s">
        <v>28</v>
      </c>
      <c r="N23" s="5"/>
      <c r="O23" s="5"/>
      <c r="P23" s="6"/>
      <c r="Q23" s="4"/>
      <c r="R23" s="19">
        <v>2074.63</v>
      </c>
      <c r="S23" s="6">
        <v>2074.63</v>
      </c>
      <c r="T23" s="7">
        <v>37088</v>
      </c>
      <c r="U23" s="8" t="s">
        <v>29</v>
      </c>
    </row>
    <row r="24" spans="1:21">
      <c r="A24" s="16">
        <f t="shared" si="0"/>
        <v>22</v>
      </c>
      <c r="B24" s="15" t="s">
        <v>20</v>
      </c>
      <c r="C24" s="5" t="s">
        <v>21</v>
      </c>
      <c r="D24" s="5" t="s">
        <v>22</v>
      </c>
      <c r="E24" s="5"/>
      <c r="F24" s="5" t="s">
        <v>88</v>
      </c>
      <c r="G24" s="5" t="s">
        <v>89</v>
      </c>
      <c r="H24" s="5" t="s">
        <v>25</v>
      </c>
      <c r="I24" s="5" t="s">
        <v>90</v>
      </c>
      <c r="J24" s="5" t="s">
        <v>27</v>
      </c>
      <c r="K24" s="5"/>
      <c r="L24" s="5"/>
      <c r="M24" s="5" t="s">
        <v>28</v>
      </c>
      <c r="N24" s="5"/>
      <c r="O24" s="5"/>
      <c r="P24" s="6"/>
      <c r="Q24" s="4"/>
      <c r="R24" s="19">
        <v>4170.16</v>
      </c>
      <c r="S24" s="6">
        <v>4170.16</v>
      </c>
      <c r="T24" s="7">
        <v>37088</v>
      </c>
      <c r="U24" s="8" t="s">
        <v>29</v>
      </c>
    </row>
    <row r="25" spans="1:21">
      <c r="A25" s="16">
        <f t="shared" si="0"/>
        <v>23</v>
      </c>
      <c r="B25" s="15" t="s">
        <v>20</v>
      </c>
      <c r="C25" s="5" t="s">
        <v>21</v>
      </c>
      <c r="D25" s="5" t="s">
        <v>22</v>
      </c>
      <c r="E25" s="5"/>
      <c r="F25" s="5" t="s">
        <v>91</v>
      </c>
      <c r="G25" s="5" t="s">
        <v>92</v>
      </c>
      <c r="H25" s="5" t="s">
        <v>25</v>
      </c>
      <c r="I25" s="5" t="s">
        <v>93</v>
      </c>
      <c r="J25" s="5" t="s">
        <v>27</v>
      </c>
      <c r="K25" s="5"/>
      <c r="L25" s="5"/>
      <c r="M25" s="5" t="s">
        <v>28</v>
      </c>
      <c r="N25" s="5"/>
      <c r="O25" s="5"/>
      <c r="P25" s="6"/>
      <c r="Q25" s="4"/>
      <c r="R25" s="19">
        <v>4110.01</v>
      </c>
      <c r="S25" s="6">
        <v>4110.01</v>
      </c>
      <c r="T25" s="7">
        <v>37088</v>
      </c>
      <c r="U25" s="8" t="s">
        <v>29</v>
      </c>
    </row>
    <row r="26" spans="1:21">
      <c r="A26" s="16">
        <f t="shared" si="0"/>
        <v>24</v>
      </c>
      <c r="B26" s="15" t="s">
        <v>20</v>
      </c>
      <c r="C26" s="5" t="s">
        <v>21</v>
      </c>
      <c r="D26" s="5" t="s">
        <v>22</v>
      </c>
      <c r="E26" s="5"/>
      <c r="F26" s="5" t="s">
        <v>94</v>
      </c>
      <c r="G26" s="5" t="s">
        <v>95</v>
      </c>
      <c r="H26" s="5" t="s">
        <v>25</v>
      </c>
      <c r="I26" s="5" t="s">
        <v>96</v>
      </c>
      <c r="J26" s="5" t="s">
        <v>27</v>
      </c>
      <c r="K26" s="5"/>
      <c r="L26" s="5"/>
      <c r="M26" s="5" t="s">
        <v>28</v>
      </c>
      <c r="N26" s="5"/>
      <c r="O26" s="5"/>
      <c r="P26" s="6"/>
      <c r="Q26" s="4"/>
      <c r="R26" s="19">
        <v>3929.89</v>
      </c>
      <c r="S26" s="6">
        <v>3929.89</v>
      </c>
      <c r="T26" s="7">
        <v>37088</v>
      </c>
      <c r="U26" s="8" t="s">
        <v>29</v>
      </c>
    </row>
    <row r="27" spans="1:21">
      <c r="A27" s="16">
        <f t="shared" si="0"/>
        <v>25</v>
      </c>
      <c r="B27" s="15" t="s">
        <v>20</v>
      </c>
      <c r="C27" s="5" t="s">
        <v>21</v>
      </c>
      <c r="D27" s="5" t="s">
        <v>22</v>
      </c>
      <c r="E27" s="5"/>
      <c r="F27" s="5" t="s">
        <v>97</v>
      </c>
      <c r="G27" s="5" t="s">
        <v>98</v>
      </c>
      <c r="H27" s="5" t="s">
        <v>25</v>
      </c>
      <c r="I27" s="5" t="s">
        <v>99</v>
      </c>
      <c r="J27" s="5" t="s">
        <v>27</v>
      </c>
      <c r="K27" s="5"/>
      <c r="L27" s="5"/>
      <c r="M27" s="5" t="s">
        <v>28</v>
      </c>
      <c r="N27" s="5"/>
      <c r="O27" s="5"/>
      <c r="P27" s="6"/>
      <c r="Q27" s="4"/>
      <c r="R27" s="19">
        <v>2881.91</v>
      </c>
      <c r="S27" s="6">
        <v>2881.91</v>
      </c>
      <c r="T27" s="7">
        <v>37088</v>
      </c>
      <c r="U27" s="8" t="s">
        <v>29</v>
      </c>
    </row>
    <row r="28" spans="1:21">
      <c r="A28" s="16">
        <f t="shared" si="0"/>
        <v>26</v>
      </c>
      <c r="B28" s="15" t="s">
        <v>20</v>
      </c>
      <c r="C28" s="5" t="s">
        <v>21</v>
      </c>
      <c r="D28" s="5" t="s">
        <v>22</v>
      </c>
      <c r="E28" s="5"/>
      <c r="F28" s="5" t="s">
        <v>100</v>
      </c>
      <c r="G28" s="5" t="s">
        <v>101</v>
      </c>
      <c r="H28" s="5" t="s">
        <v>25</v>
      </c>
      <c r="I28" s="5" t="s">
        <v>102</v>
      </c>
      <c r="J28" s="5" t="s">
        <v>27</v>
      </c>
      <c r="K28" s="5"/>
      <c r="L28" s="5"/>
      <c r="M28" s="5" t="s">
        <v>28</v>
      </c>
      <c r="N28" s="5"/>
      <c r="O28" s="5"/>
      <c r="P28" s="6"/>
      <c r="Q28" s="4"/>
      <c r="R28" s="19">
        <v>1179.5</v>
      </c>
      <c r="S28" s="6">
        <v>1179.5</v>
      </c>
      <c r="T28" s="7">
        <v>37139</v>
      </c>
      <c r="U28" s="8" t="s">
        <v>29</v>
      </c>
    </row>
    <row r="29" spans="1:21">
      <c r="A29" s="16">
        <f t="shared" si="0"/>
        <v>27</v>
      </c>
      <c r="B29" s="15" t="s">
        <v>20</v>
      </c>
      <c r="C29" s="5" t="s">
        <v>21</v>
      </c>
      <c r="D29" s="5" t="s">
        <v>22</v>
      </c>
      <c r="E29" s="5"/>
      <c r="F29" s="5" t="s">
        <v>103</v>
      </c>
      <c r="G29" s="5" t="s">
        <v>104</v>
      </c>
      <c r="H29" s="5" t="s">
        <v>25</v>
      </c>
      <c r="I29" s="5" t="s">
        <v>105</v>
      </c>
      <c r="J29" s="5" t="s">
        <v>27</v>
      </c>
      <c r="K29" s="5"/>
      <c r="L29" s="5"/>
      <c r="M29" s="5" t="s">
        <v>28</v>
      </c>
      <c r="N29" s="5"/>
      <c r="O29" s="5"/>
      <c r="P29" s="6"/>
      <c r="Q29" s="4"/>
      <c r="R29" s="19">
        <v>1718</v>
      </c>
      <c r="S29" s="6">
        <v>1718</v>
      </c>
      <c r="T29" s="7">
        <v>37070</v>
      </c>
      <c r="U29" s="8" t="s">
        <v>29</v>
      </c>
    </row>
    <row r="30" spans="1:21">
      <c r="A30" s="16">
        <f t="shared" si="0"/>
        <v>28</v>
      </c>
      <c r="B30" s="15" t="s">
        <v>20</v>
      </c>
      <c r="C30" s="5" t="s">
        <v>21</v>
      </c>
      <c r="D30" s="5" t="s">
        <v>22</v>
      </c>
      <c r="E30" s="5"/>
      <c r="F30" s="5" t="s">
        <v>30</v>
      </c>
      <c r="G30" s="5" t="s">
        <v>106</v>
      </c>
      <c r="H30" s="5" t="s">
        <v>25</v>
      </c>
      <c r="I30" s="5" t="s">
        <v>107</v>
      </c>
      <c r="J30" s="5" t="s">
        <v>27</v>
      </c>
      <c r="K30" s="5"/>
      <c r="L30" s="5"/>
      <c r="M30" s="5" t="s">
        <v>28</v>
      </c>
      <c r="N30" s="5"/>
      <c r="O30" s="5"/>
      <c r="P30" s="6"/>
      <c r="Q30" s="4"/>
      <c r="R30" s="19">
        <v>1670</v>
      </c>
      <c r="S30" s="6">
        <v>1670</v>
      </c>
      <c r="T30" s="7">
        <v>37110</v>
      </c>
      <c r="U30" s="8" t="s">
        <v>29</v>
      </c>
    </row>
    <row r="31" spans="1:21">
      <c r="A31" s="16">
        <f t="shared" si="0"/>
        <v>29</v>
      </c>
      <c r="B31" s="15" t="s">
        <v>20</v>
      </c>
      <c r="C31" s="5" t="s">
        <v>21</v>
      </c>
      <c r="D31" s="5" t="s">
        <v>22</v>
      </c>
      <c r="E31" s="5"/>
      <c r="F31" s="5" t="s">
        <v>108</v>
      </c>
      <c r="G31" s="5"/>
      <c r="H31" s="5" t="s">
        <v>25</v>
      </c>
      <c r="I31" s="5" t="s">
        <v>109</v>
      </c>
      <c r="J31" s="5" t="s">
        <v>27</v>
      </c>
      <c r="K31" s="5"/>
      <c r="L31" s="5"/>
      <c r="M31" s="5" t="s">
        <v>28</v>
      </c>
      <c r="N31" s="5"/>
      <c r="O31" s="5"/>
      <c r="P31" s="6"/>
      <c r="Q31" s="4"/>
      <c r="R31" s="19">
        <v>1548</v>
      </c>
      <c r="S31" s="6">
        <v>1548</v>
      </c>
      <c r="T31" s="7">
        <v>37111</v>
      </c>
      <c r="U31" s="8" t="s">
        <v>29</v>
      </c>
    </row>
    <row r="32" spans="1:21">
      <c r="A32" s="16">
        <f t="shared" si="0"/>
        <v>30</v>
      </c>
      <c r="B32" s="15" t="s">
        <v>20</v>
      </c>
      <c r="C32" s="5" t="s">
        <v>21</v>
      </c>
      <c r="D32" s="5" t="s">
        <v>22</v>
      </c>
      <c r="E32" s="5"/>
      <c r="F32" s="5" t="s">
        <v>110</v>
      </c>
      <c r="G32" s="5" t="s">
        <v>111</v>
      </c>
      <c r="H32" s="5" t="s">
        <v>25</v>
      </c>
      <c r="I32" s="5" t="s">
        <v>112</v>
      </c>
      <c r="J32" s="5" t="s">
        <v>27</v>
      </c>
      <c r="K32" s="5"/>
      <c r="L32" s="5"/>
      <c r="M32" s="5" t="s">
        <v>28</v>
      </c>
      <c r="N32" s="5"/>
      <c r="O32" s="5"/>
      <c r="P32" s="6"/>
      <c r="Q32" s="4"/>
      <c r="R32" s="19">
        <v>3529.22</v>
      </c>
      <c r="S32" s="6">
        <v>3529.22</v>
      </c>
      <c r="T32" s="7">
        <v>37076</v>
      </c>
      <c r="U32" s="8" t="s">
        <v>29</v>
      </c>
    </row>
    <row r="33" spans="1:21">
      <c r="A33" s="16">
        <f t="shared" si="0"/>
        <v>31</v>
      </c>
      <c r="B33" s="15" t="s">
        <v>20</v>
      </c>
      <c r="C33" s="5" t="s">
        <v>21</v>
      </c>
      <c r="D33" s="5" t="s">
        <v>22</v>
      </c>
      <c r="E33" s="5"/>
      <c r="F33" s="5" t="s">
        <v>113</v>
      </c>
      <c r="G33" s="5"/>
      <c r="H33" s="5" t="s">
        <v>25</v>
      </c>
      <c r="I33" s="5"/>
      <c r="J33" s="5"/>
      <c r="K33" s="5" t="s">
        <v>114</v>
      </c>
      <c r="L33" s="5" t="s">
        <v>115</v>
      </c>
      <c r="M33" s="5" t="s">
        <v>28</v>
      </c>
      <c r="N33" s="5"/>
      <c r="O33" s="5"/>
      <c r="P33" s="6"/>
      <c r="Q33" s="4"/>
      <c r="R33" s="19">
        <v>982</v>
      </c>
      <c r="S33" s="6">
        <v>982</v>
      </c>
      <c r="T33" s="7">
        <v>36983</v>
      </c>
      <c r="U33" s="8" t="s">
        <v>29</v>
      </c>
    </row>
    <row r="34" spans="1:21">
      <c r="A34" s="16">
        <f t="shared" si="0"/>
        <v>32</v>
      </c>
      <c r="B34" s="15" t="s">
        <v>20</v>
      </c>
      <c r="C34" s="5" t="s">
        <v>21</v>
      </c>
      <c r="D34" s="5" t="s">
        <v>22</v>
      </c>
      <c r="E34" s="5"/>
      <c r="F34" s="5" t="s">
        <v>116</v>
      </c>
      <c r="G34" s="5"/>
      <c r="H34" s="5" t="s">
        <v>25</v>
      </c>
      <c r="I34" s="5"/>
      <c r="J34" s="5"/>
      <c r="K34" s="5" t="s">
        <v>114</v>
      </c>
      <c r="L34" s="5" t="s">
        <v>117</v>
      </c>
      <c r="M34" s="5" t="s">
        <v>28</v>
      </c>
      <c r="N34" s="5"/>
      <c r="O34" s="5"/>
      <c r="P34" s="6"/>
      <c r="Q34" s="4"/>
      <c r="R34" s="19">
        <v>18666</v>
      </c>
      <c r="S34" s="6">
        <v>18666</v>
      </c>
      <c r="T34" s="7">
        <v>37043</v>
      </c>
      <c r="U34" s="8" t="s">
        <v>29</v>
      </c>
    </row>
    <row r="35" spans="1:21">
      <c r="A35" s="16">
        <f t="shared" si="0"/>
        <v>33</v>
      </c>
      <c r="B35" s="15" t="s">
        <v>20</v>
      </c>
      <c r="C35" s="5" t="s">
        <v>21</v>
      </c>
      <c r="D35" s="5" t="s">
        <v>22</v>
      </c>
      <c r="E35" s="5"/>
      <c r="F35" s="5" t="s">
        <v>118</v>
      </c>
      <c r="G35" s="5"/>
      <c r="H35" s="5" t="s">
        <v>25</v>
      </c>
      <c r="I35" s="5"/>
      <c r="J35" s="5"/>
      <c r="K35" s="5" t="s">
        <v>114</v>
      </c>
      <c r="L35" s="5" t="s">
        <v>119</v>
      </c>
      <c r="M35" s="5" t="s">
        <v>28</v>
      </c>
      <c r="N35" s="5"/>
      <c r="O35" s="5"/>
      <c r="P35" s="6"/>
      <c r="Q35" s="4"/>
      <c r="R35" s="19">
        <v>1187</v>
      </c>
      <c r="S35" s="6">
        <v>1187</v>
      </c>
      <c r="T35" s="7">
        <v>37229</v>
      </c>
      <c r="U35" s="8" t="s">
        <v>29</v>
      </c>
    </row>
    <row r="36" spans="1:21">
      <c r="A36" s="16">
        <f t="shared" si="0"/>
        <v>34</v>
      </c>
      <c r="B36" s="15" t="s">
        <v>120</v>
      </c>
      <c r="C36" s="5" t="s">
        <v>121</v>
      </c>
      <c r="D36" s="5" t="s">
        <v>22</v>
      </c>
      <c r="E36" s="5"/>
      <c r="F36" s="5" t="s">
        <v>122</v>
      </c>
      <c r="G36" s="5" t="s">
        <v>123</v>
      </c>
      <c r="H36" s="5" t="s">
        <v>25</v>
      </c>
      <c r="I36" s="5" t="s">
        <v>124</v>
      </c>
      <c r="J36" s="5" t="s">
        <v>125</v>
      </c>
      <c r="K36" s="5"/>
      <c r="L36" s="5"/>
      <c r="M36" s="5" t="s">
        <v>28</v>
      </c>
      <c r="N36" s="5"/>
      <c r="O36" s="5"/>
      <c r="P36" s="6"/>
      <c r="Q36" s="4"/>
      <c r="R36" s="19">
        <v>2192.59</v>
      </c>
      <c r="S36" s="6">
        <v>2192.59</v>
      </c>
      <c r="T36" s="7">
        <v>36910</v>
      </c>
      <c r="U36" s="8"/>
    </row>
    <row r="37" spans="1:21">
      <c r="A37" s="16">
        <f t="shared" si="0"/>
        <v>35</v>
      </c>
      <c r="B37" s="15" t="s">
        <v>120</v>
      </c>
      <c r="C37" s="5" t="s">
        <v>121</v>
      </c>
      <c r="D37" s="5" t="s">
        <v>22</v>
      </c>
      <c r="E37" s="5"/>
      <c r="F37" s="5" t="s">
        <v>126</v>
      </c>
      <c r="G37" s="5" t="s">
        <v>127</v>
      </c>
      <c r="H37" s="5" t="s">
        <v>25</v>
      </c>
      <c r="I37" s="5" t="s">
        <v>128</v>
      </c>
      <c r="J37" s="5" t="s">
        <v>125</v>
      </c>
      <c r="K37" s="5"/>
      <c r="L37" s="5"/>
      <c r="M37" s="5" t="s">
        <v>28</v>
      </c>
      <c r="N37" s="5"/>
      <c r="O37" s="5"/>
      <c r="P37" s="6"/>
      <c r="Q37" s="4"/>
      <c r="R37" s="19">
        <v>2922.27</v>
      </c>
      <c r="S37" s="6">
        <v>2922.27</v>
      </c>
      <c r="T37" s="7">
        <v>37088</v>
      </c>
      <c r="U37" s="8"/>
    </row>
    <row r="38" spans="1:21">
      <c r="A38" s="16">
        <f t="shared" si="0"/>
        <v>36</v>
      </c>
      <c r="B38" s="15" t="s">
        <v>120</v>
      </c>
      <c r="C38" s="5" t="s">
        <v>121</v>
      </c>
      <c r="D38" s="5" t="s">
        <v>22</v>
      </c>
      <c r="E38" s="5"/>
      <c r="F38" s="5" t="s">
        <v>129</v>
      </c>
      <c r="G38" s="5" t="s">
        <v>130</v>
      </c>
      <c r="H38" s="5" t="s">
        <v>25</v>
      </c>
      <c r="I38" s="5" t="s">
        <v>131</v>
      </c>
      <c r="J38" s="5" t="s">
        <v>27</v>
      </c>
      <c r="K38" s="5"/>
      <c r="L38" s="5"/>
      <c r="M38" s="5" t="s">
        <v>28</v>
      </c>
      <c r="N38" s="5"/>
      <c r="O38" s="5"/>
      <c r="P38" s="6"/>
      <c r="Q38" s="4"/>
      <c r="R38" s="19">
        <v>1651.82</v>
      </c>
      <c r="S38" s="6">
        <v>1651.82</v>
      </c>
      <c r="T38" s="7">
        <v>36920</v>
      </c>
      <c r="U38" s="8"/>
    </row>
    <row r="39" spans="1:21">
      <c r="A39" s="16">
        <f t="shared" si="0"/>
        <v>37</v>
      </c>
      <c r="B39" s="15" t="s">
        <v>120</v>
      </c>
      <c r="C39" s="5" t="s">
        <v>121</v>
      </c>
      <c r="D39" s="5" t="s">
        <v>22</v>
      </c>
      <c r="E39" s="5"/>
      <c r="F39" s="5" t="s">
        <v>132</v>
      </c>
      <c r="G39" s="5" t="s">
        <v>130</v>
      </c>
      <c r="H39" s="5" t="s">
        <v>25</v>
      </c>
      <c r="I39" s="5" t="s">
        <v>133</v>
      </c>
      <c r="J39" s="5" t="s">
        <v>27</v>
      </c>
      <c r="K39" s="5"/>
      <c r="L39" s="5"/>
      <c r="M39" s="5" t="s">
        <v>28</v>
      </c>
      <c r="N39" s="5"/>
      <c r="O39" s="5"/>
      <c r="P39" s="6"/>
      <c r="Q39" s="4"/>
      <c r="R39" s="19">
        <v>2863.5</v>
      </c>
      <c r="S39" s="6">
        <v>2863.5</v>
      </c>
      <c r="T39" s="7">
        <v>37182</v>
      </c>
      <c r="U39" s="8"/>
    </row>
    <row r="40" spans="1:21">
      <c r="A40" s="16">
        <f t="shared" si="0"/>
        <v>38</v>
      </c>
      <c r="B40" s="15" t="s">
        <v>120</v>
      </c>
      <c r="C40" s="5" t="s">
        <v>121</v>
      </c>
      <c r="D40" s="5" t="s">
        <v>22</v>
      </c>
      <c r="E40" s="5"/>
      <c r="F40" s="5" t="s">
        <v>134</v>
      </c>
      <c r="G40" s="5" t="s">
        <v>135</v>
      </c>
      <c r="H40" s="5" t="s">
        <v>25</v>
      </c>
      <c r="I40" s="5" t="s">
        <v>136</v>
      </c>
      <c r="J40" s="5" t="s">
        <v>27</v>
      </c>
      <c r="K40" s="5"/>
      <c r="L40" s="5"/>
      <c r="M40" s="5" t="s">
        <v>28</v>
      </c>
      <c r="N40" s="5"/>
      <c r="O40" s="5"/>
      <c r="P40" s="6"/>
      <c r="Q40" s="4"/>
      <c r="R40" s="19">
        <v>1015.5</v>
      </c>
      <c r="S40" s="6">
        <v>1015.5</v>
      </c>
      <c r="T40" s="7">
        <v>37215</v>
      </c>
      <c r="U40" s="8"/>
    </row>
    <row r="41" spans="1:21">
      <c r="A41" s="16">
        <f t="shared" si="0"/>
        <v>39</v>
      </c>
      <c r="B41" s="15" t="s">
        <v>120</v>
      </c>
      <c r="C41" s="5" t="s">
        <v>121</v>
      </c>
      <c r="D41" s="5" t="s">
        <v>22</v>
      </c>
      <c r="E41" s="5"/>
      <c r="F41" s="5" t="s">
        <v>137</v>
      </c>
      <c r="G41" s="5" t="s">
        <v>138</v>
      </c>
      <c r="H41" s="5" t="s">
        <v>25</v>
      </c>
      <c r="I41" s="5" t="s">
        <v>139</v>
      </c>
      <c r="J41" s="5" t="s">
        <v>27</v>
      </c>
      <c r="K41" s="5"/>
      <c r="L41" s="5"/>
      <c r="M41" s="5" t="s">
        <v>28</v>
      </c>
      <c r="N41" s="5"/>
      <c r="O41" s="5"/>
      <c r="P41" s="6"/>
      <c r="Q41" s="4"/>
      <c r="R41" s="19">
        <v>2598.02</v>
      </c>
      <c r="S41" s="6">
        <v>2598.02</v>
      </c>
      <c r="T41" s="7">
        <v>37019</v>
      </c>
      <c r="U41" s="8"/>
    </row>
    <row r="42" spans="1:21">
      <c r="A42" s="16">
        <f t="shared" si="0"/>
        <v>40</v>
      </c>
      <c r="B42" s="15" t="s">
        <v>120</v>
      </c>
      <c r="C42" s="5" t="s">
        <v>121</v>
      </c>
      <c r="D42" s="5" t="s">
        <v>22</v>
      </c>
      <c r="E42" s="5"/>
      <c r="F42" s="5" t="s">
        <v>140</v>
      </c>
      <c r="G42" s="5" t="s">
        <v>141</v>
      </c>
      <c r="H42" s="5" t="s">
        <v>25</v>
      </c>
      <c r="I42" s="5" t="s">
        <v>142</v>
      </c>
      <c r="J42" s="5" t="s">
        <v>27</v>
      </c>
      <c r="K42" s="5"/>
      <c r="L42" s="5"/>
      <c r="M42" s="5" t="s">
        <v>28</v>
      </c>
      <c r="N42" s="5"/>
      <c r="O42" s="5"/>
      <c r="P42" s="6"/>
      <c r="Q42" s="4"/>
      <c r="R42" s="19">
        <v>2226</v>
      </c>
      <c r="S42" s="6">
        <v>2226</v>
      </c>
      <c r="T42" s="7">
        <v>36932</v>
      </c>
      <c r="U42" s="8"/>
    </row>
    <row r="43" spans="1:21">
      <c r="A43" s="16">
        <f t="shared" si="0"/>
        <v>41</v>
      </c>
      <c r="B43" s="15" t="s">
        <v>120</v>
      </c>
      <c r="C43" s="5" t="s">
        <v>121</v>
      </c>
      <c r="D43" s="5" t="s">
        <v>22</v>
      </c>
      <c r="E43" s="5"/>
      <c r="F43" s="5" t="s">
        <v>143</v>
      </c>
      <c r="G43" s="5" t="s">
        <v>144</v>
      </c>
      <c r="H43" s="5" t="s">
        <v>25</v>
      </c>
      <c r="I43" s="5" t="s">
        <v>145</v>
      </c>
      <c r="J43" s="5" t="s">
        <v>27</v>
      </c>
      <c r="K43" s="5"/>
      <c r="L43" s="5"/>
      <c r="M43" s="5" t="s">
        <v>28</v>
      </c>
      <c r="N43" s="5"/>
      <c r="O43" s="5"/>
      <c r="P43" s="6"/>
      <c r="Q43" s="4"/>
      <c r="R43" s="19">
        <v>2043.72</v>
      </c>
      <c r="S43" s="6">
        <v>2043.72</v>
      </c>
      <c r="T43" s="7">
        <v>37214</v>
      </c>
      <c r="U43" s="8"/>
    </row>
    <row r="44" spans="1:21">
      <c r="A44" s="16">
        <f t="shared" si="0"/>
        <v>42</v>
      </c>
      <c r="B44" s="15" t="s">
        <v>120</v>
      </c>
      <c r="C44" s="5" t="s">
        <v>121</v>
      </c>
      <c r="D44" s="5" t="s">
        <v>22</v>
      </c>
      <c r="E44" s="5"/>
      <c r="F44" s="5" t="s">
        <v>146</v>
      </c>
      <c r="G44" s="5" t="s">
        <v>147</v>
      </c>
      <c r="H44" s="5" t="s">
        <v>25</v>
      </c>
      <c r="I44" s="5" t="s">
        <v>148</v>
      </c>
      <c r="J44" s="5" t="s">
        <v>27</v>
      </c>
      <c r="K44" s="5"/>
      <c r="L44" s="5"/>
      <c r="M44" s="5" t="s">
        <v>28</v>
      </c>
      <c r="N44" s="5"/>
      <c r="O44" s="5"/>
      <c r="P44" s="6"/>
      <c r="Q44" s="4"/>
      <c r="R44" s="19">
        <v>2145.63</v>
      </c>
      <c r="S44" s="6">
        <v>2145.63</v>
      </c>
      <c r="T44" s="7">
        <v>37076</v>
      </c>
      <c r="U44" s="8"/>
    </row>
    <row r="45" spans="1:21">
      <c r="A45" s="16">
        <f t="shared" si="0"/>
        <v>43</v>
      </c>
      <c r="B45" s="15" t="s">
        <v>120</v>
      </c>
      <c r="C45" s="5" t="s">
        <v>121</v>
      </c>
      <c r="D45" s="5" t="s">
        <v>22</v>
      </c>
      <c r="E45" s="5"/>
      <c r="F45" s="5" t="s">
        <v>149</v>
      </c>
      <c r="G45" s="5" t="s">
        <v>150</v>
      </c>
      <c r="H45" s="5" t="s">
        <v>25</v>
      </c>
      <c r="I45" s="5" t="s">
        <v>151</v>
      </c>
      <c r="J45" s="5" t="s">
        <v>27</v>
      </c>
      <c r="K45" s="5"/>
      <c r="L45" s="5"/>
      <c r="M45" s="5" t="s">
        <v>28</v>
      </c>
      <c r="N45" s="5"/>
      <c r="O45" s="5"/>
      <c r="P45" s="6"/>
      <c r="Q45" s="4"/>
      <c r="R45" s="19">
        <v>1205</v>
      </c>
      <c r="S45" s="6">
        <v>1205</v>
      </c>
      <c r="T45" s="7">
        <v>37076</v>
      </c>
      <c r="U45" s="8"/>
    </row>
    <row r="46" spans="1:21">
      <c r="A46" s="16">
        <f t="shared" si="0"/>
        <v>44</v>
      </c>
      <c r="B46" s="15" t="s">
        <v>152</v>
      </c>
      <c r="C46" s="5" t="s">
        <v>153</v>
      </c>
      <c r="D46" s="5" t="s">
        <v>22</v>
      </c>
      <c r="E46" s="5"/>
      <c r="F46" s="5" t="s">
        <v>154</v>
      </c>
      <c r="G46" s="5" t="s">
        <v>155</v>
      </c>
      <c r="H46" s="5" t="s">
        <v>25</v>
      </c>
      <c r="I46" s="5" t="s">
        <v>156</v>
      </c>
      <c r="J46" s="5" t="s">
        <v>125</v>
      </c>
      <c r="K46" s="5"/>
      <c r="L46" s="5"/>
      <c r="M46" s="5" t="s">
        <v>28</v>
      </c>
      <c r="N46" s="5"/>
      <c r="O46" s="5"/>
      <c r="P46" s="6"/>
      <c r="Q46" s="4"/>
      <c r="R46" s="19">
        <v>5519</v>
      </c>
      <c r="S46" s="6">
        <v>5519</v>
      </c>
      <c r="T46" s="7">
        <v>36903</v>
      </c>
      <c r="U46" s="8" t="s">
        <v>157</v>
      </c>
    </row>
    <row r="47" spans="1:21">
      <c r="A47" s="16">
        <f t="shared" si="0"/>
        <v>45</v>
      </c>
      <c r="B47" s="15" t="s">
        <v>152</v>
      </c>
      <c r="C47" s="5" t="s">
        <v>153</v>
      </c>
      <c r="D47" s="5" t="s">
        <v>22</v>
      </c>
      <c r="E47" s="5" t="s">
        <v>158</v>
      </c>
      <c r="F47" s="5" t="s">
        <v>159</v>
      </c>
      <c r="G47" s="5" t="s">
        <v>160</v>
      </c>
      <c r="H47" s="5" t="s">
        <v>25</v>
      </c>
      <c r="I47" s="5" t="s">
        <v>161</v>
      </c>
      <c r="J47" s="5" t="s">
        <v>125</v>
      </c>
      <c r="K47" s="5"/>
      <c r="L47" s="5"/>
      <c r="M47" s="5" t="s">
        <v>28</v>
      </c>
      <c r="N47" s="5"/>
      <c r="O47" s="5"/>
      <c r="P47" s="6"/>
      <c r="Q47" s="4"/>
      <c r="R47" s="19">
        <v>1135</v>
      </c>
      <c r="S47" s="6">
        <v>1135</v>
      </c>
      <c r="T47" s="7">
        <v>37070</v>
      </c>
      <c r="U47" s="8" t="s">
        <v>157</v>
      </c>
    </row>
    <row r="48" spans="1:21">
      <c r="A48" s="16">
        <f t="shared" si="0"/>
        <v>46</v>
      </c>
      <c r="B48" s="15" t="s">
        <v>152</v>
      </c>
      <c r="C48" s="5" t="s">
        <v>153</v>
      </c>
      <c r="D48" s="5" t="s">
        <v>22</v>
      </c>
      <c r="E48" s="5" t="s">
        <v>162</v>
      </c>
      <c r="F48" s="5" t="s">
        <v>163</v>
      </c>
      <c r="G48" s="5" t="s">
        <v>164</v>
      </c>
      <c r="H48" s="5" t="s">
        <v>25</v>
      </c>
      <c r="I48" s="5" t="s">
        <v>165</v>
      </c>
      <c r="J48" s="5" t="s">
        <v>125</v>
      </c>
      <c r="K48" s="5"/>
      <c r="L48" s="5"/>
      <c r="M48" s="5" t="s">
        <v>28</v>
      </c>
      <c r="N48" s="5"/>
      <c r="O48" s="5"/>
      <c r="P48" s="6"/>
      <c r="Q48" s="4"/>
      <c r="R48" s="19">
        <v>3352</v>
      </c>
      <c r="S48" s="6">
        <v>3352</v>
      </c>
      <c r="T48" s="7">
        <v>36903</v>
      </c>
      <c r="U48" s="8" t="s">
        <v>157</v>
      </c>
    </row>
    <row r="49" spans="1:21">
      <c r="A49" s="16">
        <f t="shared" si="0"/>
        <v>47</v>
      </c>
      <c r="B49" s="15" t="s">
        <v>152</v>
      </c>
      <c r="C49" s="5" t="s">
        <v>153</v>
      </c>
      <c r="D49" s="5" t="s">
        <v>22</v>
      </c>
      <c r="E49" s="5" t="s">
        <v>166</v>
      </c>
      <c r="F49" s="5" t="s">
        <v>167</v>
      </c>
      <c r="G49" s="5" t="s">
        <v>168</v>
      </c>
      <c r="H49" s="5" t="s">
        <v>25</v>
      </c>
      <c r="I49" s="5" t="s">
        <v>169</v>
      </c>
      <c r="J49" s="5" t="s">
        <v>125</v>
      </c>
      <c r="K49" s="5"/>
      <c r="L49" s="5"/>
      <c r="M49" s="5" t="s">
        <v>28</v>
      </c>
      <c r="N49" s="5"/>
      <c r="O49" s="5"/>
      <c r="P49" s="6"/>
      <c r="Q49" s="4"/>
      <c r="R49" s="19">
        <v>1819</v>
      </c>
      <c r="S49" s="6">
        <v>1819</v>
      </c>
      <c r="T49" s="7">
        <v>36903</v>
      </c>
      <c r="U49" s="8" t="s">
        <v>157</v>
      </c>
    </row>
    <row r="50" spans="1:21">
      <c r="A50" s="16">
        <f t="shared" si="0"/>
        <v>48</v>
      </c>
      <c r="B50" s="15" t="s">
        <v>170</v>
      </c>
      <c r="C50" s="5" t="s">
        <v>171</v>
      </c>
      <c r="D50" s="5" t="s">
        <v>172</v>
      </c>
      <c r="E50" s="5"/>
      <c r="F50" s="5" t="s">
        <v>173</v>
      </c>
      <c r="G50" s="5" t="s">
        <v>174</v>
      </c>
      <c r="H50" s="5" t="s">
        <v>25</v>
      </c>
      <c r="I50" s="5" t="s">
        <v>175</v>
      </c>
      <c r="J50" s="5" t="s">
        <v>125</v>
      </c>
      <c r="K50" s="5"/>
      <c r="L50" s="5"/>
      <c r="M50" s="5" t="s">
        <v>28</v>
      </c>
      <c r="N50" s="5"/>
      <c r="O50" s="5"/>
      <c r="P50" s="6"/>
      <c r="Q50" s="4"/>
      <c r="R50" s="19">
        <v>5290.29</v>
      </c>
      <c r="S50" s="6">
        <v>5290.29</v>
      </c>
      <c r="T50" s="7">
        <v>36529</v>
      </c>
      <c r="U50" s="8"/>
    </row>
    <row r="51" spans="1:21">
      <c r="A51" s="16">
        <f t="shared" si="0"/>
        <v>49</v>
      </c>
      <c r="B51" s="15" t="s">
        <v>170</v>
      </c>
      <c r="C51" s="5" t="s">
        <v>171</v>
      </c>
      <c r="D51" s="5" t="s">
        <v>172</v>
      </c>
      <c r="E51" s="5"/>
      <c r="F51" s="5" t="s">
        <v>176</v>
      </c>
      <c r="G51" s="5" t="s">
        <v>177</v>
      </c>
      <c r="H51" s="5" t="s">
        <v>25</v>
      </c>
      <c r="I51" s="5" t="s">
        <v>178</v>
      </c>
      <c r="J51" s="5" t="s">
        <v>125</v>
      </c>
      <c r="K51" s="5"/>
      <c r="L51" s="5"/>
      <c r="M51" s="5" t="s">
        <v>28</v>
      </c>
      <c r="N51" s="5"/>
      <c r="O51" s="5"/>
      <c r="P51" s="6"/>
      <c r="Q51" s="4"/>
      <c r="R51" s="19">
        <v>3673.8</v>
      </c>
      <c r="S51" s="6">
        <v>3673.8</v>
      </c>
      <c r="T51" s="7">
        <v>36540</v>
      </c>
      <c r="U51" s="8"/>
    </row>
    <row r="52" spans="1:21">
      <c r="A52" s="16">
        <f t="shared" si="0"/>
        <v>50</v>
      </c>
      <c r="B52" s="15" t="s">
        <v>170</v>
      </c>
      <c r="C52" s="5" t="s">
        <v>171</v>
      </c>
      <c r="D52" s="5" t="s">
        <v>172</v>
      </c>
      <c r="E52" s="5"/>
      <c r="F52" s="5" t="s">
        <v>179</v>
      </c>
      <c r="G52" s="5" t="s">
        <v>180</v>
      </c>
      <c r="H52" s="5" t="s">
        <v>25</v>
      </c>
      <c r="I52" s="5" t="s">
        <v>181</v>
      </c>
      <c r="J52" s="5" t="s">
        <v>125</v>
      </c>
      <c r="K52" s="5"/>
      <c r="L52" s="5"/>
      <c r="M52" s="5" t="s">
        <v>28</v>
      </c>
      <c r="N52" s="5"/>
      <c r="O52" s="5"/>
      <c r="P52" s="6"/>
      <c r="Q52" s="4"/>
      <c r="R52" s="19">
        <v>4516.16</v>
      </c>
      <c r="S52" s="6">
        <v>4516.16</v>
      </c>
      <c r="T52" s="7">
        <v>36617</v>
      </c>
      <c r="U52" s="8"/>
    </row>
    <row r="53" spans="1:21">
      <c r="A53" s="16">
        <f t="shared" si="0"/>
        <v>51</v>
      </c>
      <c r="B53" s="15" t="s">
        <v>170</v>
      </c>
      <c r="C53" s="5" t="s">
        <v>171</v>
      </c>
      <c r="D53" s="5" t="s">
        <v>172</v>
      </c>
      <c r="E53" s="5"/>
      <c r="F53" s="5" t="s">
        <v>182</v>
      </c>
      <c r="G53" s="5" t="s">
        <v>183</v>
      </c>
      <c r="H53" s="5" t="s">
        <v>25</v>
      </c>
      <c r="I53" s="5" t="s">
        <v>184</v>
      </c>
      <c r="J53" s="5" t="s">
        <v>125</v>
      </c>
      <c r="K53" s="5"/>
      <c r="L53" s="5"/>
      <c r="M53" s="5" t="s">
        <v>28</v>
      </c>
      <c r="N53" s="5"/>
      <c r="O53" s="5"/>
      <c r="P53" s="6"/>
      <c r="Q53" s="4"/>
      <c r="R53" s="19">
        <v>1613.24</v>
      </c>
      <c r="S53" s="6">
        <v>1613.24</v>
      </c>
      <c r="T53" s="7">
        <v>36850</v>
      </c>
      <c r="U53" s="8"/>
    </row>
    <row r="54" spans="1:21">
      <c r="A54" s="16">
        <f t="shared" si="0"/>
        <v>52</v>
      </c>
      <c r="B54" s="15" t="s">
        <v>170</v>
      </c>
      <c r="C54" s="5" t="s">
        <v>171</v>
      </c>
      <c r="D54" s="5" t="s">
        <v>172</v>
      </c>
      <c r="E54" s="5"/>
      <c r="F54" s="5" t="s">
        <v>185</v>
      </c>
      <c r="G54" s="5" t="s">
        <v>186</v>
      </c>
      <c r="H54" s="5" t="s">
        <v>25</v>
      </c>
      <c r="I54" s="5" t="s">
        <v>187</v>
      </c>
      <c r="J54" s="5" t="s">
        <v>27</v>
      </c>
      <c r="K54" s="5"/>
      <c r="L54" s="5"/>
      <c r="M54" s="5" t="s">
        <v>28</v>
      </c>
      <c r="N54" s="5"/>
      <c r="O54" s="5"/>
      <c r="P54" s="6"/>
      <c r="Q54" s="4"/>
      <c r="R54" s="19">
        <v>4000</v>
      </c>
      <c r="S54" s="6">
        <v>4000</v>
      </c>
      <c r="T54" s="7">
        <v>36592</v>
      </c>
      <c r="U54" s="8"/>
    </row>
    <row r="55" spans="1:21">
      <c r="A55" s="16">
        <f t="shared" si="0"/>
        <v>53</v>
      </c>
      <c r="B55" s="15" t="s">
        <v>170</v>
      </c>
      <c r="C55" s="5" t="s">
        <v>171</v>
      </c>
      <c r="D55" s="5" t="s">
        <v>172</v>
      </c>
      <c r="E55" s="5"/>
      <c r="F55" s="5" t="s">
        <v>188</v>
      </c>
      <c r="G55" s="5" t="s">
        <v>189</v>
      </c>
      <c r="H55" s="5" t="s">
        <v>25</v>
      </c>
      <c r="I55" s="5" t="s">
        <v>190</v>
      </c>
      <c r="J55" s="5" t="s">
        <v>27</v>
      </c>
      <c r="K55" s="5"/>
      <c r="L55" s="5"/>
      <c r="M55" s="5" t="s">
        <v>28</v>
      </c>
      <c r="N55" s="5"/>
      <c r="O55" s="5"/>
      <c r="P55" s="6"/>
      <c r="Q55" s="4"/>
      <c r="R55" s="19">
        <v>2000</v>
      </c>
      <c r="S55" s="6">
        <v>2000</v>
      </c>
      <c r="T55" s="7">
        <v>36592</v>
      </c>
      <c r="U55" s="8"/>
    </row>
    <row r="56" spans="1:21">
      <c r="A56" s="16">
        <f t="shared" si="0"/>
        <v>54</v>
      </c>
      <c r="B56" s="15" t="s">
        <v>170</v>
      </c>
      <c r="C56" s="5" t="s">
        <v>171</v>
      </c>
      <c r="D56" s="5" t="s">
        <v>172</v>
      </c>
      <c r="E56" s="5"/>
      <c r="F56" s="5" t="s">
        <v>191</v>
      </c>
      <c r="G56" s="5" t="s">
        <v>192</v>
      </c>
      <c r="H56" s="5" t="s">
        <v>25</v>
      </c>
      <c r="I56" s="5"/>
      <c r="J56" s="5"/>
      <c r="K56" s="5" t="s">
        <v>114</v>
      </c>
      <c r="L56" s="5" t="s">
        <v>193</v>
      </c>
      <c r="M56" s="5" t="s">
        <v>28</v>
      </c>
      <c r="N56" s="5"/>
      <c r="O56" s="5"/>
      <c r="P56" s="6"/>
      <c r="Q56" s="4"/>
      <c r="R56" s="19">
        <v>2800</v>
      </c>
      <c r="S56" s="6">
        <v>2800</v>
      </c>
      <c r="T56" s="7">
        <v>36725</v>
      </c>
      <c r="U56" s="8"/>
    </row>
    <row r="57" spans="1:21">
      <c r="A57" s="16">
        <f t="shared" si="0"/>
        <v>55</v>
      </c>
      <c r="B57" s="15" t="s">
        <v>170</v>
      </c>
      <c r="C57" s="5" t="s">
        <v>171</v>
      </c>
      <c r="D57" s="5" t="s">
        <v>172</v>
      </c>
      <c r="E57" s="5"/>
      <c r="F57" s="5" t="s">
        <v>194</v>
      </c>
      <c r="G57" s="5" t="s">
        <v>195</v>
      </c>
      <c r="H57" s="5" t="s">
        <v>25</v>
      </c>
      <c r="I57" s="5"/>
      <c r="J57" s="5"/>
      <c r="K57" s="5" t="s">
        <v>114</v>
      </c>
      <c r="L57" s="5" t="s">
        <v>196</v>
      </c>
      <c r="M57" s="5" t="s">
        <v>28</v>
      </c>
      <c r="N57" s="5"/>
      <c r="O57" s="5"/>
      <c r="P57" s="6"/>
      <c r="Q57" s="4"/>
      <c r="R57" s="19">
        <v>7.44</v>
      </c>
      <c r="S57" s="6">
        <v>7.44</v>
      </c>
      <c r="T57" s="7">
        <v>36545</v>
      </c>
      <c r="U57" s="8"/>
    </row>
    <row r="58" spans="1:21">
      <c r="A58" s="16">
        <f t="shared" si="0"/>
        <v>56</v>
      </c>
      <c r="B58" s="15" t="s">
        <v>197</v>
      </c>
      <c r="C58" s="5" t="s">
        <v>198</v>
      </c>
      <c r="D58" s="5" t="s">
        <v>199</v>
      </c>
      <c r="E58" s="5"/>
      <c r="F58" s="5" t="s">
        <v>200</v>
      </c>
      <c r="G58" s="5" t="s">
        <v>201</v>
      </c>
      <c r="H58" s="5" t="s">
        <v>25</v>
      </c>
      <c r="I58" s="5" t="s">
        <v>202</v>
      </c>
      <c r="J58" s="5" t="s">
        <v>125</v>
      </c>
      <c r="K58" s="5"/>
      <c r="L58" s="5"/>
      <c r="M58" s="5" t="s">
        <v>28</v>
      </c>
      <c r="N58" s="5"/>
      <c r="O58" s="5"/>
      <c r="P58" s="6"/>
      <c r="Q58" s="4"/>
      <c r="R58" s="19">
        <v>3194.64</v>
      </c>
      <c r="S58" s="6">
        <v>3194.64</v>
      </c>
      <c r="T58" s="7">
        <v>36474</v>
      </c>
      <c r="U58" s="8"/>
    </row>
    <row r="59" spans="1:21">
      <c r="A59" s="16">
        <f t="shared" si="0"/>
        <v>57</v>
      </c>
      <c r="B59" s="15" t="s">
        <v>197</v>
      </c>
      <c r="C59" s="5" t="s">
        <v>198</v>
      </c>
      <c r="D59" s="5" t="s">
        <v>199</v>
      </c>
      <c r="E59" s="5"/>
      <c r="F59" s="5" t="s">
        <v>203</v>
      </c>
      <c r="G59" s="5" t="s">
        <v>204</v>
      </c>
      <c r="H59" s="5" t="s">
        <v>25</v>
      </c>
      <c r="I59" s="5" t="s">
        <v>205</v>
      </c>
      <c r="J59" s="5" t="s">
        <v>125</v>
      </c>
      <c r="K59" s="5"/>
      <c r="L59" s="5"/>
      <c r="M59" s="5" t="s">
        <v>28</v>
      </c>
      <c r="N59" s="5"/>
      <c r="O59" s="5"/>
      <c r="P59" s="6"/>
      <c r="Q59" s="4"/>
      <c r="R59" s="19">
        <v>527.51</v>
      </c>
      <c r="S59" s="6">
        <v>527.51</v>
      </c>
      <c r="T59" s="7">
        <v>35766</v>
      </c>
      <c r="U59" s="8"/>
    </row>
    <row r="60" spans="1:21">
      <c r="A60" s="16">
        <f t="shared" si="0"/>
        <v>58</v>
      </c>
      <c r="B60" s="15" t="s">
        <v>197</v>
      </c>
      <c r="C60" s="5" t="s">
        <v>198</v>
      </c>
      <c r="D60" s="5" t="s">
        <v>199</v>
      </c>
      <c r="E60" s="5"/>
      <c r="F60" s="5" t="s">
        <v>206</v>
      </c>
      <c r="G60" s="5" t="s">
        <v>207</v>
      </c>
      <c r="H60" s="5" t="s">
        <v>25</v>
      </c>
      <c r="I60" s="5" t="s">
        <v>208</v>
      </c>
      <c r="J60" s="5" t="s">
        <v>125</v>
      </c>
      <c r="K60" s="5"/>
      <c r="L60" s="5"/>
      <c r="M60" s="5" t="s">
        <v>28</v>
      </c>
      <c r="N60" s="5"/>
      <c r="O60" s="5"/>
      <c r="P60" s="6"/>
      <c r="Q60" s="4"/>
      <c r="R60" s="19">
        <v>797.41</v>
      </c>
      <c r="S60" s="6">
        <v>797.41</v>
      </c>
      <c r="T60" s="7">
        <v>37155</v>
      </c>
      <c r="U60" s="8"/>
    </row>
    <row r="61" spans="1:21">
      <c r="A61" s="16">
        <f t="shared" si="0"/>
        <v>59</v>
      </c>
      <c r="B61" s="15" t="s">
        <v>197</v>
      </c>
      <c r="C61" s="5" t="s">
        <v>198</v>
      </c>
      <c r="D61" s="5" t="s">
        <v>199</v>
      </c>
      <c r="E61" s="5" t="s">
        <v>209</v>
      </c>
      <c r="F61" s="5" t="s">
        <v>210</v>
      </c>
      <c r="G61" s="5" t="s">
        <v>211</v>
      </c>
      <c r="H61" s="5" t="s">
        <v>25</v>
      </c>
      <c r="I61" s="5" t="s">
        <v>212</v>
      </c>
      <c r="J61" s="5" t="s">
        <v>125</v>
      </c>
      <c r="K61" s="5"/>
      <c r="L61" s="5"/>
      <c r="M61" s="5" t="s">
        <v>28</v>
      </c>
      <c r="N61" s="5"/>
      <c r="O61" s="5"/>
      <c r="P61" s="6"/>
      <c r="Q61" s="4"/>
      <c r="R61" s="19">
        <v>45321.19</v>
      </c>
      <c r="S61" s="6">
        <v>45321.19</v>
      </c>
      <c r="T61" s="7">
        <v>37152</v>
      </c>
      <c r="U61" s="8"/>
    </row>
    <row r="62" spans="1:21">
      <c r="A62" s="16">
        <f t="shared" si="0"/>
        <v>60</v>
      </c>
      <c r="B62" s="15" t="s">
        <v>197</v>
      </c>
      <c r="C62" s="5" t="s">
        <v>198</v>
      </c>
      <c r="D62" s="5" t="s">
        <v>199</v>
      </c>
      <c r="E62" s="5"/>
      <c r="F62" s="5" t="s">
        <v>213</v>
      </c>
      <c r="G62" s="5" t="s">
        <v>214</v>
      </c>
      <c r="H62" s="5" t="s">
        <v>25</v>
      </c>
      <c r="I62" s="5" t="s">
        <v>215</v>
      </c>
      <c r="J62" s="5" t="s">
        <v>125</v>
      </c>
      <c r="K62" s="5"/>
      <c r="L62" s="5"/>
      <c r="M62" s="5" t="s">
        <v>28</v>
      </c>
      <c r="N62" s="5"/>
      <c r="O62" s="5"/>
      <c r="P62" s="6"/>
      <c r="Q62" s="4"/>
      <c r="R62" s="19">
        <v>3298.87</v>
      </c>
      <c r="S62" s="6">
        <v>3298.87</v>
      </c>
      <c r="T62" s="7">
        <v>36680</v>
      </c>
      <c r="U62" s="8"/>
    </row>
    <row r="63" spans="1:21">
      <c r="A63" s="16">
        <f t="shared" si="0"/>
        <v>61</v>
      </c>
      <c r="B63" s="15" t="s">
        <v>197</v>
      </c>
      <c r="C63" s="5" t="s">
        <v>198</v>
      </c>
      <c r="D63" s="5" t="s">
        <v>199</v>
      </c>
      <c r="E63" s="5"/>
      <c r="F63" s="5" t="s">
        <v>216</v>
      </c>
      <c r="G63" s="5" t="s">
        <v>217</v>
      </c>
      <c r="H63" s="5" t="s">
        <v>25</v>
      </c>
      <c r="I63" s="5" t="s">
        <v>218</v>
      </c>
      <c r="J63" s="5" t="s">
        <v>125</v>
      </c>
      <c r="K63" s="5"/>
      <c r="L63" s="5"/>
      <c r="M63" s="5" t="s">
        <v>28</v>
      </c>
      <c r="N63" s="5"/>
      <c r="O63" s="5"/>
      <c r="P63" s="6"/>
      <c r="Q63" s="4"/>
      <c r="R63" s="19">
        <v>3704.4</v>
      </c>
      <c r="S63" s="6">
        <v>3704.4</v>
      </c>
      <c r="T63" s="7">
        <v>37135</v>
      </c>
      <c r="U63" s="8"/>
    </row>
    <row r="64" spans="1:21">
      <c r="A64" s="16">
        <f t="shared" si="0"/>
        <v>62</v>
      </c>
      <c r="B64" s="15" t="s">
        <v>197</v>
      </c>
      <c r="C64" s="5" t="s">
        <v>198</v>
      </c>
      <c r="D64" s="5" t="s">
        <v>199</v>
      </c>
      <c r="E64" s="5" t="s">
        <v>219</v>
      </c>
      <c r="F64" s="5" t="s">
        <v>220</v>
      </c>
      <c r="G64" s="5" t="s">
        <v>221</v>
      </c>
      <c r="H64" s="5" t="s">
        <v>25</v>
      </c>
      <c r="I64" s="5" t="s">
        <v>222</v>
      </c>
      <c r="J64" s="5" t="s">
        <v>125</v>
      </c>
      <c r="K64" s="5"/>
      <c r="L64" s="5"/>
      <c r="M64" s="5" t="s">
        <v>28</v>
      </c>
      <c r="N64" s="5"/>
      <c r="O64" s="5"/>
      <c r="P64" s="6"/>
      <c r="Q64" s="4"/>
      <c r="R64" s="19">
        <v>2524.38</v>
      </c>
      <c r="S64" s="6">
        <v>2524.38</v>
      </c>
      <c r="T64" s="7">
        <v>36819</v>
      </c>
      <c r="U64" s="8"/>
    </row>
    <row r="65" spans="1:21">
      <c r="A65" s="16">
        <f t="shared" si="0"/>
        <v>63</v>
      </c>
      <c r="B65" s="15" t="s">
        <v>197</v>
      </c>
      <c r="C65" s="5" t="s">
        <v>198</v>
      </c>
      <c r="D65" s="5" t="s">
        <v>199</v>
      </c>
      <c r="E65" s="5" t="s">
        <v>223</v>
      </c>
      <c r="F65" s="5" t="s">
        <v>224</v>
      </c>
      <c r="G65" s="5" t="s">
        <v>225</v>
      </c>
      <c r="H65" s="5" t="s">
        <v>25</v>
      </c>
      <c r="I65" s="5" t="s">
        <v>226</v>
      </c>
      <c r="J65" s="5" t="s">
        <v>125</v>
      </c>
      <c r="K65" s="5"/>
      <c r="L65" s="5"/>
      <c r="M65" s="5" t="s">
        <v>28</v>
      </c>
      <c r="N65" s="5"/>
      <c r="O65" s="5"/>
      <c r="P65" s="6"/>
      <c r="Q65" s="4"/>
      <c r="R65" s="19">
        <v>2088</v>
      </c>
      <c r="S65" s="6">
        <v>2088</v>
      </c>
      <c r="T65" s="7">
        <v>36501</v>
      </c>
      <c r="U65" s="8"/>
    </row>
    <row r="66" spans="1:21">
      <c r="A66" s="16">
        <f t="shared" si="0"/>
        <v>64</v>
      </c>
      <c r="B66" s="15" t="s">
        <v>197</v>
      </c>
      <c r="C66" s="5" t="s">
        <v>198</v>
      </c>
      <c r="D66" s="5" t="s">
        <v>199</v>
      </c>
      <c r="E66" s="5"/>
      <c r="F66" s="5" t="s">
        <v>227</v>
      </c>
      <c r="G66" s="5" t="s">
        <v>228</v>
      </c>
      <c r="H66" s="5" t="s">
        <v>25</v>
      </c>
      <c r="I66" s="5" t="s">
        <v>229</v>
      </c>
      <c r="J66" s="5" t="s">
        <v>125</v>
      </c>
      <c r="K66" s="5"/>
      <c r="L66" s="5"/>
      <c r="M66" s="5" t="s">
        <v>28</v>
      </c>
      <c r="N66" s="5"/>
      <c r="O66" s="5"/>
      <c r="P66" s="6"/>
      <c r="Q66" s="4"/>
      <c r="R66" s="19">
        <v>2082.6</v>
      </c>
      <c r="S66" s="6">
        <v>2082.6</v>
      </c>
      <c r="T66" s="7">
        <v>35965</v>
      </c>
      <c r="U66" s="8"/>
    </row>
    <row r="67" spans="1:21">
      <c r="A67" s="16">
        <f t="shared" si="0"/>
        <v>65</v>
      </c>
      <c r="B67" s="15" t="s">
        <v>197</v>
      </c>
      <c r="C67" s="5" t="s">
        <v>198</v>
      </c>
      <c r="D67" s="5" t="s">
        <v>199</v>
      </c>
      <c r="E67" s="5"/>
      <c r="F67" s="5" t="s">
        <v>230</v>
      </c>
      <c r="G67" s="5"/>
      <c r="H67" s="5" t="s">
        <v>25</v>
      </c>
      <c r="I67" s="5" t="s">
        <v>231</v>
      </c>
      <c r="J67" s="5" t="s">
        <v>125</v>
      </c>
      <c r="K67" s="5"/>
      <c r="L67" s="5"/>
      <c r="M67" s="5" t="s">
        <v>28</v>
      </c>
      <c r="N67" s="5"/>
      <c r="O67" s="5"/>
      <c r="P67" s="6"/>
      <c r="Q67" s="4"/>
      <c r="R67" s="19">
        <v>2159.5</v>
      </c>
      <c r="S67" s="6">
        <v>2159.5</v>
      </c>
      <c r="T67" s="7">
        <v>35386</v>
      </c>
      <c r="U67" s="8"/>
    </row>
    <row r="68" spans="1:21">
      <c r="A68" s="16">
        <f t="shared" si="0"/>
        <v>66</v>
      </c>
      <c r="B68" s="15" t="s">
        <v>197</v>
      </c>
      <c r="C68" s="5" t="s">
        <v>198</v>
      </c>
      <c r="D68" s="5" t="s">
        <v>199</v>
      </c>
      <c r="E68" s="5"/>
      <c r="F68" s="5" t="s">
        <v>232</v>
      </c>
      <c r="G68" s="5"/>
      <c r="H68" s="5" t="s">
        <v>25</v>
      </c>
      <c r="I68" s="5" t="s">
        <v>233</v>
      </c>
      <c r="J68" s="5" t="s">
        <v>125</v>
      </c>
      <c r="K68" s="5"/>
      <c r="L68" s="5"/>
      <c r="M68" s="5" t="s">
        <v>28</v>
      </c>
      <c r="N68" s="5"/>
      <c r="O68" s="5"/>
      <c r="P68" s="6"/>
      <c r="Q68" s="4"/>
      <c r="R68" s="19">
        <v>6638.5</v>
      </c>
      <c r="S68" s="6">
        <v>6638.5</v>
      </c>
      <c r="T68" s="7">
        <v>35331</v>
      </c>
      <c r="U68" s="8"/>
    </row>
    <row r="69" spans="1:21">
      <c r="A69" s="16">
        <f t="shared" ref="A69:A132" si="1">1+A68</f>
        <v>67</v>
      </c>
      <c r="B69" s="15" t="s">
        <v>197</v>
      </c>
      <c r="C69" s="5" t="s">
        <v>198</v>
      </c>
      <c r="D69" s="5" t="s">
        <v>199</v>
      </c>
      <c r="E69" s="5"/>
      <c r="F69" s="5" t="s">
        <v>234</v>
      </c>
      <c r="G69" s="5"/>
      <c r="H69" s="5" t="s">
        <v>25</v>
      </c>
      <c r="I69" s="5" t="s">
        <v>235</v>
      </c>
      <c r="J69" s="5" t="s">
        <v>125</v>
      </c>
      <c r="K69" s="5"/>
      <c r="L69" s="5"/>
      <c r="M69" s="5" t="s">
        <v>28</v>
      </c>
      <c r="N69" s="5"/>
      <c r="O69" s="5"/>
      <c r="P69" s="6"/>
      <c r="Q69" s="4"/>
      <c r="R69" s="19">
        <v>821.5</v>
      </c>
      <c r="S69" s="6">
        <v>821.5</v>
      </c>
      <c r="T69" s="7">
        <v>35282</v>
      </c>
      <c r="U69" s="8"/>
    </row>
    <row r="70" spans="1:21">
      <c r="A70" s="16">
        <f t="shared" si="1"/>
        <v>68</v>
      </c>
      <c r="B70" s="15" t="s">
        <v>197</v>
      </c>
      <c r="C70" s="5" t="s">
        <v>198</v>
      </c>
      <c r="D70" s="5" t="s">
        <v>199</v>
      </c>
      <c r="E70" s="5" t="s">
        <v>236</v>
      </c>
      <c r="F70" s="5" t="s">
        <v>237</v>
      </c>
      <c r="G70" s="5" t="s">
        <v>238</v>
      </c>
      <c r="H70" s="5" t="s">
        <v>25</v>
      </c>
      <c r="I70" s="5" t="s">
        <v>239</v>
      </c>
      <c r="J70" s="5" t="s">
        <v>125</v>
      </c>
      <c r="K70" s="5"/>
      <c r="L70" s="5"/>
      <c r="M70" s="5" t="s">
        <v>28</v>
      </c>
      <c r="N70" s="5"/>
      <c r="O70" s="5"/>
      <c r="P70" s="6"/>
      <c r="Q70" s="4"/>
      <c r="R70" s="19">
        <v>324.12</v>
      </c>
      <c r="S70" s="6">
        <v>324.12</v>
      </c>
      <c r="T70" s="7">
        <v>36712</v>
      </c>
      <c r="U70" s="8"/>
    </row>
    <row r="71" spans="1:21">
      <c r="A71" s="16">
        <f t="shared" si="1"/>
        <v>69</v>
      </c>
      <c r="B71" s="15" t="s">
        <v>197</v>
      </c>
      <c r="C71" s="5" t="s">
        <v>198</v>
      </c>
      <c r="D71" s="5" t="s">
        <v>199</v>
      </c>
      <c r="E71" s="5" t="s">
        <v>240</v>
      </c>
      <c r="F71" s="5" t="s">
        <v>241</v>
      </c>
      <c r="G71" s="5" t="s">
        <v>242</v>
      </c>
      <c r="H71" s="5" t="s">
        <v>25</v>
      </c>
      <c r="I71" s="5" t="s">
        <v>243</v>
      </c>
      <c r="J71" s="5" t="s">
        <v>125</v>
      </c>
      <c r="K71" s="5"/>
      <c r="L71" s="5"/>
      <c r="M71" s="5" t="s">
        <v>28</v>
      </c>
      <c r="N71" s="5"/>
      <c r="O71" s="5"/>
      <c r="P71" s="6"/>
      <c r="Q71" s="4"/>
      <c r="R71" s="19">
        <v>453</v>
      </c>
      <c r="S71" s="6">
        <v>453</v>
      </c>
      <c r="T71" s="7">
        <v>36994</v>
      </c>
      <c r="U71" s="8"/>
    </row>
    <row r="72" spans="1:21">
      <c r="A72" s="16">
        <f t="shared" si="1"/>
        <v>70</v>
      </c>
      <c r="B72" s="15" t="s">
        <v>197</v>
      </c>
      <c r="C72" s="5" t="s">
        <v>198</v>
      </c>
      <c r="D72" s="5" t="s">
        <v>199</v>
      </c>
      <c r="E72" s="5" t="s">
        <v>244</v>
      </c>
      <c r="F72" s="5" t="s">
        <v>245</v>
      </c>
      <c r="G72" s="5" t="s">
        <v>246</v>
      </c>
      <c r="H72" s="5" t="s">
        <v>25</v>
      </c>
      <c r="I72" s="5" t="s">
        <v>247</v>
      </c>
      <c r="J72" s="5" t="s">
        <v>125</v>
      </c>
      <c r="K72" s="5"/>
      <c r="L72" s="5"/>
      <c r="M72" s="5" t="s">
        <v>28</v>
      </c>
      <c r="N72" s="5"/>
      <c r="O72" s="5"/>
      <c r="P72" s="6"/>
      <c r="Q72" s="4"/>
      <c r="R72" s="19">
        <v>940</v>
      </c>
      <c r="S72" s="6">
        <v>940</v>
      </c>
      <c r="T72" s="7">
        <v>36893</v>
      </c>
      <c r="U72" s="8"/>
    </row>
    <row r="73" spans="1:21">
      <c r="A73" s="16">
        <f t="shared" si="1"/>
        <v>71</v>
      </c>
      <c r="B73" s="15" t="s">
        <v>197</v>
      </c>
      <c r="C73" s="5" t="s">
        <v>198</v>
      </c>
      <c r="D73" s="5" t="s">
        <v>199</v>
      </c>
      <c r="E73" s="5" t="s">
        <v>248</v>
      </c>
      <c r="F73" s="5" t="s">
        <v>249</v>
      </c>
      <c r="G73" s="5" t="s">
        <v>250</v>
      </c>
      <c r="H73" s="5" t="s">
        <v>25</v>
      </c>
      <c r="I73" s="5" t="s">
        <v>251</v>
      </c>
      <c r="J73" s="5" t="s">
        <v>125</v>
      </c>
      <c r="K73" s="5"/>
      <c r="L73" s="5"/>
      <c r="M73" s="5" t="s">
        <v>28</v>
      </c>
      <c r="N73" s="5"/>
      <c r="O73" s="5"/>
      <c r="P73" s="6"/>
      <c r="Q73" s="4"/>
      <c r="R73" s="19">
        <v>6558</v>
      </c>
      <c r="S73" s="6">
        <v>6558</v>
      </c>
      <c r="T73" s="7">
        <v>37249</v>
      </c>
      <c r="U73" s="8"/>
    </row>
    <row r="74" spans="1:21">
      <c r="A74" s="16">
        <f t="shared" si="1"/>
        <v>72</v>
      </c>
      <c r="B74" s="15" t="s">
        <v>197</v>
      </c>
      <c r="C74" s="5" t="s">
        <v>198</v>
      </c>
      <c r="D74" s="5" t="s">
        <v>199</v>
      </c>
      <c r="E74" s="5" t="s">
        <v>252</v>
      </c>
      <c r="F74" s="5" t="s">
        <v>253</v>
      </c>
      <c r="G74" s="5" t="s">
        <v>254</v>
      </c>
      <c r="H74" s="5" t="s">
        <v>25</v>
      </c>
      <c r="I74" s="5" t="s">
        <v>255</v>
      </c>
      <c r="J74" s="5" t="s">
        <v>125</v>
      </c>
      <c r="K74" s="5"/>
      <c r="L74" s="5"/>
      <c r="M74" s="5" t="s">
        <v>28</v>
      </c>
      <c r="N74" s="5"/>
      <c r="O74" s="5"/>
      <c r="P74" s="6"/>
      <c r="Q74" s="4"/>
      <c r="R74" s="19">
        <v>1250</v>
      </c>
      <c r="S74" s="6">
        <v>1250</v>
      </c>
      <c r="T74" s="7">
        <v>37246</v>
      </c>
      <c r="U74" s="8"/>
    </row>
    <row r="75" spans="1:21">
      <c r="A75" s="16">
        <f t="shared" si="1"/>
        <v>73</v>
      </c>
      <c r="B75" s="15" t="s">
        <v>197</v>
      </c>
      <c r="C75" s="5" t="s">
        <v>198</v>
      </c>
      <c r="D75" s="5" t="s">
        <v>199</v>
      </c>
      <c r="E75" s="5" t="s">
        <v>256</v>
      </c>
      <c r="F75" s="5" t="s">
        <v>257</v>
      </c>
      <c r="G75" s="5" t="s">
        <v>258</v>
      </c>
      <c r="H75" s="5" t="s">
        <v>25</v>
      </c>
      <c r="I75" s="5" t="s">
        <v>259</v>
      </c>
      <c r="J75" s="5" t="s">
        <v>125</v>
      </c>
      <c r="K75" s="5"/>
      <c r="L75" s="5"/>
      <c r="M75" s="5" t="s">
        <v>28</v>
      </c>
      <c r="N75" s="5"/>
      <c r="O75" s="5"/>
      <c r="P75" s="6"/>
      <c r="Q75" s="4"/>
      <c r="R75" s="19">
        <v>465</v>
      </c>
      <c r="S75" s="6">
        <v>465</v>
      </c>
      <c r="T75" s="7">
        <v>37086</v>
      </c>
      <c r="U75" s="8"/>
    </row>
    <row r="76" spans="1:21">
      <c r="A76" s="16">
        <f t="shared" si="1"/>
        <v>74</v>
      </c>
      <c r="B76" s="15" t="s">
        <v>197</v>
      </c>
      <c r="C76" s="5" t="s">
        <v>198</v>
      </c>
      <c r="D76" s="5" t="s">
        <v>199</v>
      </c>
      <c r="E76" s="5" t="s">
        <v>260</v>
      </c>
      <c r="F76" s="5" t="s">
        <v>261</v>
      </c>
      <c r="G76" s="5" t="s">
        <v>262</v>
      </c>
      <c r="H76" s="5" t="s">
        <v>25</v>
      </c>
      <c r="I76" s="5" t="s">
        <v>263</v>
      </c>
      <c r="J76" s="5" t="s">
        <v>125</v>
      </c>
      <c r="K76" s="5"/>
      <c r="L76" s="5"/>
      <c r="M76" s="5" t="s">
        <v>28</v>
      </c>
      <c r="N76" s="5"/>
      <c r="O76" s="5"/>
      <c r="P76" s="6"/>
      <c r="Q76" s="4"/>
      <c r="R76" s="19">
        <v>600</v>
      </c>
      <c r="S76" s="6">
        <v>600</v>
      </c>
      <c r="T76" s="7">
        <v>37205</v>
      </c>
      <c r="U76" s="8"/>
    </row>
    <row r="77" spans="1:21">
      <c r="A77" s="16">
        <f t="shared" si="1"/>
        <v>75</v>
      </c>
      <c r="B77" s="15" t="s">
        <v>197</v>
      </c>
      <c r="C77" s="5" t="s">
        <v>198</v>
      </c>
      <c r="D77" s="5" t="s">
        <v>199</v>
      </c>
      <c r="E77" s="5" t="s">
        <v>264</v>
      </c>
      <c r="F77" s="5" t="s">
        <v>265</v>
      </c>
      <c r="G77" s="5" t="s">
        <v>266</v>
      </c>
      <c r="H77" s="5" t="s">
        <v>25</v>
      </c>
      <c r="I77" s="5" t="s">
        <v>267</v>
      </c>
      <c r="J77" s="5" t="s">
        <v>125</v>
      </c>
      <c r="K77" s="5"/>
      <c r="L77" s="5"/>
      <c r="M77" s="5" t="s">
        <v>28</v>
      </c>
      <c r="N77" s="5"/>
      <c r="O77" s="5"/>
      <c r="P77" s="6"/>
      <c r="Q77" s="4"/>
      <c r="R77" s="19">
        <v>7856</v>
      </c>
      <c r="S77" s="6">
        <v>7856</v>
      </c>
      <c r="T77" s="7">
        <v>37226</v>
      </c>
      <c r="U77" s="8"/>
    </row>
    <row r="78" spans="1:21">
      <c r="A78" s="16">
        <f t="shared" si="1"/>
        <v>76</v>
      </c>
      <c r="B78" s="15" t="s">
        <v>197</v>
      </c>
      <c r="C78" s="5" t="s">
        <v>198</v>
      </c>
      <c r="D78" s="5" t="s">
        <v>199</v>
      </c>
      <c r="E78" s="5" t="s">
        <v>268</v>
      </c>
      <c r="F78" s="5" t="s">
        <v>269</v>
      </c>
      <c r="G78" s="5" t="s">
        <v>270</v>
      </c>
      <c r="H78" s="5" t="s">
        <v>25</v>
      </c>
      <c r="I78" s="5" t="s">
        <v>271</v>
      </c>
      <c r="J78" s="5" t="s">
        <v>125</v>
      </c>
      <c r="K78" s="5"/>
      <c r="L78" s="5"/>
      <c r="M78" s="5" t="s">
        <v>28</v>
      </c>
      <c r="N78" s="5"/>
      <c r="O78" s="5"/>
      <c r="P78" s="6"/>
      <c r="Q78" s="4"/>
      <c r="R78" s="19">
        <v>8076</v>
      </c>
      <c r="S78" s="6">
        <v>8076</v>
      </c>
      <c r="T78" s="7">
        <v>37068</v>
      </c>
      <c r="U78" s="8"/>
    </row>
    <row r="79" spans="1:21">
      <c r="A79" s="16">
        <f t="shared" si="1"/>
        <v>77</v>
      </c>
      <c r="B79" s="15" t="s">
        <v>197</v>
      </c>
      <c r="C79" s="5" t="s">
        <v>198</v>
      </c>
      <c r="D79" s="5" t="s">
        <v>199</v>
      </c>
      <c r="E79" s="5" t="s">
        <v>272</v>
      </c>
      <c r="F79" s="5" t="s">
        <v>273</v>
      </c>
      <c r="G79" s="5" t="s">
        <v>274</v>
      </c>
      <c r="H79" s="5" t="s">
        <v>25</v>
      </c>
      <c r="I79" s="5" t="s">
        <v>275</v>
      </c>
      <c r="J79" s="5" t="s">
        <v>125</v>
      </c>
      <c r="K79" s="5"/>
      <c r="L79" s="5"/>
      <c r="M79" s="5" t="s">
        <v>28</v>
      </c>
      <c r="N79" s="5"/>
      <c r="O79" s="5"/>
      <c r="P79" s="6"/>
      <c r="Q79" s="4"/>
      <c r="R79" s="19">
        <v>846</v>
      </c>
      <c r="S79" s="6">
        <v>846</v>
      </c>
      <c r="T79" s="7">
        <v>36966</v>
      </c>
      <c r="U79" s="8"/>
    </row>
    <row r="80" spans="1:21">
      <c r="A80" s="16">
        <f t="shared" si="1"/>
        <v>78</v>
      </c>
      <c r="B80" s="15" t="s">
        <v>197</v>
      </c>
      <c r="C80" s="5" t="s">
        <v>198</v>
      </c>
      <c r="D80" s="5" t="s">
        <v>199</v>
      </c>
      <c r="E80" s="5"/>
      <c r="F80" s="5" t="s">
        <v>276</v>
      </c>
      <c r="G80" s="5" t="s">
        <v>277</v>
      </c>
      <c r="H80" s="5" t="s">
        <v>25</v>
      </c>
      <c r="I80" s="5" t="s">
        <v>278</v>
      </c>
      <c r="J80" s="5" t="s">
        <v>125</v>
      </c>
      <c r="K80" s="5"/>
      <c r="L80" s="5"/>
      <c r="M80" s="5" t="s">
        <v>28</v>
      </c>
      <c r="N80" s="5"/>
      <c r="O80" s="5"/>
      <c r="P80" s="6"/>
      <c r="Q80" s="4"/>
      <c r="R80" s="19">
        <v>978.03</v>
      </c>
      <c r="S80" s="6">
        <v>978.03</v>
      </c>
      <c r="T80" s="7">
        <v>37238</v>
      </c>
      <c r="U80" s="8"/>
    </row>
    <row r="81" spans="1:21">
      <c r="A81" s="16">
        <f t="shared" si="1"/>
        <v>79</v>
      </c>
      <c r="B81" s="15" t="s">
        <v>197</v>
      </c>
      <c r="C81" s="5" t="s">
        <v>198</v>
      </c>
      <c r="D81" s="5" t="s">
        <v>199</v>
      </c>
      <c r="E81" s="5"/>
      <c r="F81" s="5" t="s">
        <v>279</v>
      </c>
      <c r="G81" s="5"/>
      <c r="H81" s="5" t="s">
        <v>25</v>
      </c>
      <c r="I81" s="5" t="s">
        <v>280</v>
      </c>
      <c r="J81" s="5" t="s">
        <v>125</v>
      </c>
      <c r="K81" s="5"/>
      <c r="L81" s="5"/>
      <c r="M81" s="5" t="s">
        <v>28</v>
      </c>
      <c r="N81" s="5"/>
      <c r="O81" s="5"/>
      <c r="P81" s="6"/>
      <c r="Q81" s="4"/>
      <c r="R81" s="19">
        <v>711.54</v>
      </c>
      <c r="S81" s="6">
        <v>711.54</v>
      </c>
      <c r="T81" s="7">
        <v>37156</v>
      </c>
      <c r="U81" s="8"/>
    </row>
    <row r="82" spans="1:21">
      <c r="A82" s="16">
        <f t="shared" si="1"/>
        <v>80</v>
      </c>
      <c r="B82" s="15" t="s">
        <v>197</v>
      </c>
      <c r="C82" s="5" t="s">
        <v>198</v>
      </c>
      <c r="D82" s="5" t="s">
        <v>199</v>
      </c>
      <c r="E82" s="5"/>
      <c r="F82" s="5" t="s">
        <v>281</v>
      </c>
      <c r="G82" s="5" t="s">
        <v>282</v>
      </c>
      <c r="H82" s="5" t="s">
        <v>25</v>
      </c>
      <c r="I82" s="5" t="s">
        <v>283</v>
      </c>
      <c r="J82" s="5" t="s">
        <v>125</v>
      </c>
      <c r="K82" s="5"/>
      <c r="L82" s="5"/>
      <c r="M82" s="5" t="s">
        <v>28</v>
      </c>
      <c r="N82" s="5"/>
      <c r="O82" s="5"/>
      <c r="P82" s="6"/>
      <c r="Q82" s="4"/>
      <c r="R82" s="19">
        <v>3281.82</v>
      </c>
      <c r="S82" s="6">
        <v>3281.82</v>
      </c>
      <c r="T82" s="7">
        <v>37051</v>
      </c>
      <c r="U82" s="8"/>
    </row>
    <row r="83" spans="1:21">
      <c r="A83" s="16">
        <f t="shared" si="1"/>
        <v>81</v>
      </c>
      <c r="B83" s="15" t="s">
        <v>197</v>
      </c>
      <c r="C83" s="5" t="s">
        <v>198</v>
      </c>
      <c r="D83" s="5" t="s">
        <v>199</v>
      </c>
      <c r="E83" s="5"/>
      <c r="F83" s="5" t="s">
        <v>284</v>
      </c>
      <c r="G83" s="5" t="s">
        <v>285</v>
      </c>
      <c r="H83" s="5" t="s">
        <v>25</v>
      </c>
      <c r="I83" s="5" t="s">
        <v>286</v>
      </c>
      <c r="J83" s="5" t="s">
        <v>125</v>
      </c>
      <c r="K83" s="5"/>
      <c r="L83" s="5"/>
      <c r="M83" s="5" t="s">
        <v>28</v>
      </c>
      <c r="N83" s="5"/>
      <c r="O83" s="5"/>
      <c r="P83" s="6"/>
      <c r="Q83" s="4"/>
      <c r="R83" s="19">
        <v>3074.46</v>
      </c>
      <c r="S83" s="6">
        <v>3074.46</v>
      </c>
      <c r="T83" s="7">
        <v>36682</v>
      </c>
      <c r="U83" s="8"/>
    </row>
    <row r="84" spans="1:21">
      <c r="A84" s="16">
        <f t="shared" si="1"/>
        <v>82</v>
      </c>
      <c r="B84" s="15" t="s">
        <v>197</v>
      </c>
      <c r="C84" s="5" t="s">
        <v>198</v>
      </c>
      <c r="D84" s="5" t="s">
        <v>199</v>
      </c>
      <c r="E84" s="5" t="s">
        <v>287</v>
      </c>
      <c r="F84" s="5" t="s">
        <v>288</v>
      </c>
      <c r="G84" s="5" t="s">
        <v>289</v>
      </c>
      <c r="H84" s="5" t="s">
        <v>25</v>
      </c>
      <c r="I84" s="5" t="s">
        <v>290</v>
      </c>
      <c r="J84" s="5" t="s">
        <v>125</v>
      </c>
      <c r="K84" s="5"/>
      <c r="L84" s="5"/>
      <c r="M84" s="5" t="s">
        <v>28</v>
      </c>
      <c r="N84" s="5"/>
      <c r="O84" s="5"/>
      <c r="P84" s="6"/>
      <c r="Q84" s="4"/>
      <c r="R84" s="19">
        <v>4081.81</v>
      </c>
      <c r="S84" s="6">
        <v>4081.81</v>
      </c>
      <c r="T84" s="7">
        <v>36799</v>
      </c>
      <c r="U84" s="8"/>
    </row>
    <row r="85" spans="1:21">
      <c r="A85" s="16">
        <f t="shared" si="1"/>
        <v>83</v>
      </c>
      <c r="B85" s="15" t="s">
        <v>197</v>
      </c>
      <c r="C85" s="5" t="s">
        <v>198</v>
      </c>
      <c r="D85" s="5" t="s">
        <v>199</v>
      </c>
      <c r="E85" s="5"/>
      <c r="F85" s="5" t="s">
        <v>291</v>
      </c>
      <c r="G85" s="5" t="s">
        <v>292</v>
      </c>
      <c r="H85" s="5" t="s">
        <v>25</v>
      </c>
      <c r="I85" s="5" t="s">
        <v>293</v>
      </c>
      <c r="J85" s="5" t="s">
        <v>125</v>
      </c>
      <c r="K85" s="5"/>
      <c r="L85" s="5"/>
      <c r="M85" s="5" t="s">
        <v>28</v>
      </c>
      <c r="N85" s="5"/>
      <c r="O85" s="5"/>
      <c r="P85" s="6"/>
      <c r="Q85" s="4"/>
      <c r="R85" s="19">
        <v>6901.73</v>
      </c>
      <c r="S85" s="6">
        <v>6901.73</v>
      </c>
      <c r="T85" s="7">
        <v>36981</v>
      </c>
      <c r="U85" s="8"/>
    </row>
    <row r="86" spans="1:21">
      <c r="A86" s="16">
        <f t="shared" si="1"/>
        <v>84</v>
      </c>
      <c r="B86" s="15" t="s">
        <v>197</v>
      </c>
      <c r="C86" s="5" t="s">
        <v>198</v>
      </c>
      <c r="D86" s="5" t="s">
        <v>199</v>
      </c>
      <c r="E86" s="5"/>
      <c r="F86" s="5" t="s">
        <v>294</v>
      </c>
      <c r="G86" s="5"/>
      <c r="H86" s="5" t="s">
        <v>25</v>
      </c>
      <c r="I86" s="5" t="s">
        <v>295</v>
      </c>
      <c r="J86" s="5" t="s">
        <v>125</v>
      </c>
      <c r="K86" s="5"/>
      <c r="L86" s="5"/>
      <c r="M86" s="5" t="s">
        <v>28</v>
      </c>
      <c r="N86" s="5"/>
      <c r="O86" s="5"/>
      <c r="P86" s="6"/>
      <c r="Q86" s="4"/>
      <c r="R86" s="19">
        <v>7360.29</v>
      </c>
      <c r="S86" s="6">
        <v>7360.29</v>
      </c>
      <c r="T86" s="7">
        <v>36729</v>
      </c>
      <c r="U86" s="8"/>
    </row>
    <row r="87" spans="1:21">
      <c r="A87" s="16">
        <f t="shared" si="1"/>
        <v>85</v>
      </c>
      <c r="B87" s="15" t="s">
        <v>197</v>
      </c>
      <c r="C87" s="5" t="s">
        <v>198</v>
      </c>
      <c r="D87" s="5" t="s">
        <v>199</v>
      </c>
      <c r="E87" s="5" t="s">
        <v>296</v>
      </c>
      <c r="F87" s="5" t="s">
        <v>297</v>
      </c>
      <c r="G87" s="5" t="s">
        <v>298</v>
      </c>
      <c r="H87" s="5" t="s">
        <v>25</v>
      </c>
      <c r="I87" s="5" t="s">
        <v>299</v>
      </c>
      <c r="J87" s="5" t="s">
        <v>125</v>
      </c>
      <c r="K87" s="5"/>
      <c r="L87" s="5"/>
      <c r="M87" s="5" t="s">
        <v>28</v>
      </c>
      <c r="N87" s="5"/>
      <c r="O87" s="5"/>
      <c r="P87" s="6"/>
      <c r="Q87" s="4"/>
      <c r="R87" s="19">
        <v>975.89</v>
      </c>
      <c r="S87" s="6">
        <v>975.89</v>
      </c>
      <c r="T87" s="7">
        <v>37228</v>
      </c>
      <c r="U87" s="8"/>
    </row>
    <row r="88" spans="1:21">
      <c r="A88" s="16">
        <f t="shared" si="1"/>
        <v>86</v>
      </c>
      <c r="B88" s="15" t="s">
        <v>197</v>
      </c>
      <c r="C88" s="5" t="s">
        <v>198</v>
      </c>
      <c r="D88" s="5" t="s">
        <v>199</v>
      </c>
      <c r="E88" s="5" t="s">
        <v>300</v>
      </c>
      <c r="F88" s="5" t="s">
        <v>301</v>
      </c>
      <c r="G88" s="5" t="s">
        <v>302</v>
      </c>
      <c r="H88" s="5" t="s">
        <v>25</v>
      </c>
      <c r="I88" s="5" t="s">
        <v>303</v>
      </c>
      <c r="J88" s="5" t="s">
        <v>125</v>
      </c>
      <c r="K88" s="5"/>
      <c r="L88" s="5"/>
      <c r="M88" s="5" t="s">
        <v>28</v>
      </c>
      <c r="N88" s="5"/>
      <c r="O88" s="5"/>
      <c r="P88" s="6"/>
      <c r="Q88" s="4"/>
      <c r="R88" s="19">
        <v>375.5</v>
      </c>
      <c r="S88" s="6">
        <v>375.5</v>
      </c>
      <c r="T88" s="7">
        <v>36607</v>
      </c>
      <c r="U88" s="8"/>
    </row>
    <row r="89" spans="1:21">
      <c r="A89" s="16">
        <f t="shared" si="1"/>
        <v>87</v>
      </c>
      <c r="B89" s="15" t="s">
        <v>197</v>
      </c>
      <c r="C89" s="5" t="s">
        <v>198</v>
      </c>
      <c r="D89" s="5" t="s">
        <v>199</v>
      </c>
      <c r="E89" s="5"/>
      <c r="F89" s="5" t="s">
        <v>304</v>
      </c>
      <c r="G89" s="5" t="s">
        <v>305</v>
      </c>
      <c r="H89" s="5" t="s">
        <v>25</v>
      </c>
      <c r="I89" s="5" t="s">
        <v>306</v>
      </c>
      <c r="J89" s="5" t="s">
        <v>125</v>
      </c>
      <c r="K89" s="5"/>
      <c r="L89" s="5"/>
      <c r="M89" s="5" t="s">
        <v>28</v>
      </c>
      <c r="N89" s="5"/>
      <c r="O89" s="5"/>
      <c r="P89" s="6"/>
      <c r="Q89" s="4"/>
      <c r="R89" s="19">
        <v>2393.12</v>
      </c>
      <c r="S89" s="6">
        <v>2393.12</v>
      </c>
      <c r="T89" s="7">
        <v>37034</v>
      </c>
      <c r="U89" s="8"/>
    </row>
    <row r="90" spans="1:21">
      <c r="A90" s="16">
        <f t="shared" si="1"/>
        <v>88</v>
      </c>
      <c r="B90" s="15" t="s">
        <v>197</v>
      </c>
      <c r="C90" s="5" t="s">
        <v>198</v>
      </c>
      <c r="D90" s="5" t="s">
        <v>199</v>
      </c>
      <c r="E90" s="5"/>
      <c r="F90" s="5" t="s">
        <v>307</v>
      </c>
      <c r="G90" s="5"/>
      <c r="H90" s="5" t="s">
        <v>25</v>
      </c>
      <c r="I90" s="5" t="s">
        <v>308</v>
      </c>
      <c r="J90" s="5" t="s">
        <v>125</v>
      </c>
      <c r="K90" s="5"/>
      <c r="L90" s="5"/>
      <c r="M90" s="5" t="s">
        <v>28</v>
      </c>
      <c r="N90" s="5"/>
      <c r="O90" s="5"/>
      <c r="P90" s="6"/>
      <c r="Q90" s="4"/>
      <c r="R90" s="19">
        <v>3852</v>
      </c>
      <c r="S90" s="6">
        <v>3852</v>
      </c>
      <c r="T90" s="7">
        <v>37071</v>
      </c>
      <c r="U90" s="8"/>
    </row>
    <row r="91" spans="1:21">
      <c r="A91" s="16">
        <f t="shared" si="1"/>
        <v>89</v>
      </c>
      <c r="B91" s="15" t="s">
        <v>197</v>
      </c>
      <c r="C91" s="5" t="s">
        <v>198</v>
      </c>
      <c r="D91" s="5" t="s">
        <v>199</v>
      </c>
      <c r="E91" s="5" t="s">
        <v>309</v>
      </c>
      <c r="F91" s="5" t="s">
        <v>310</v>
      </c>
      <c r="G91" s="5" t="s">
        <v>311</v>
      </c>
      <c r="H91" s="5" t="s">
        <v>25</v>
      </c>
      <c r="I91" s="5" t="s">
        <v>312</v>
      </c>
      <c r="J91" s="5" t="s">
        <v>125</v>
      </c>
      <c r="K91" s="5"/>
      <c r="L91" s="5"/>
      <c r="M91" s="5" t="s">
        <v>28</v>
      </c>
      <c r="N91" s="5"/>
      <c r="O91" s="5"/>
      <c r="P91" s="6"/>
      <c r="Q91" s="4"/>
      <c r="R91" s="19">
        <v>2326.5</v>
      </c>
      <c r="S91" s="6">
        <v>2326.5</v>
      </c>
      <c r="T91" s="7">
        <v>37091</v>
      </c>
      <c r="U91" s="8"/>
    </row>
    <row r="92" spans="1:21">
      <c r="A92" s="16">
        <f t="shared" si="1"/>
        <v>90</v>
      </c>
      <c r="B92" s="15" t="s">
        <v>197</v>
      </c>
      <c r="C92" s="5" t="s">
        <v>198</v>
      </c>
      <c r="D92" s="5" t="s">
        <v>199</v>
      </c>
      <c r="E92" s="5"/>
      <c r="F92" s="5" t="s">
        <v>313</v>
      </c>
      <c r="G92" s="5" t="s">
        <v>314</v>
      </c>
      <c r="H92" s="5" t="s">
        <v>25</v>
      </c>
      <c r="I92" s="5" t="s">
        <v>315</v>
      </c>
      <c r="J92" s="5" t="s">
        <v>125</v>
      </c>
      <c r="K92" s="5"/>
      <c r="L92" s="5"/>
      <c r="M92" s="5" t="s">
        <v>28</v>
      </c>
      <c r="N92" s="5"/>
      <c r="O92" s="5"/>
      <c r="P92" s="6"/>
      <c r="Q92" s="4"/>
      <c r="R92" s="19">
        <v>2470.5</v>
      </c>
      <c r="S92" s="6">
        <v>2470.5</v>
      </c>
      <c r="T92" s="7">
        <v>36804</v>
      </c>
      <c r="U92" s="8"/>
    </row>
    <row r="93" spans="1:21">
      <c r="A93" s="16">
        <f t="shared" si="1"/>
        <v>91</v>
      </c>
      <c r="B93" s="15" t="s">
        <v>197</v>
      </c>
      <c r="C93" s="5" t="s">
        <v>198</v>
      </c>
      <c r="D93" s="5" t="s">
        <v>199</v>
      </c>
      <c r="E93" s="5"/>
      <c r="F93" s="5" t="s">
        <v>316</v>
      </c>
      <c r="G93" s="5" t="s">
        <v>317</v>
      </c>
      <c r="H93" s="5" t="s">
        <v>25</v>
      </c>
      <c r="I93" s="5" t="s">
        <v>318</v>
      </c>
      <c r="J93" s="5" t="s">
        <v>125</v>
      </c>
      <c r="K93" s="5"/>
      <c r="L93" s="5"/>
      <c r="M93" s="5" t="s">
        <v>28</v>
      </c>
      <c r="N93" s="5"/>
      <c r="O93" s="5"/>
      <c r="P93" s="6"/>
      <c r="Q93" s="4"/>
      <c r="R93" s="19">
        <v>751</v>
      </c>
      <c r="S93" s="6">
        <v>751</v>
      </c>
      <c r="T93" s="7">
        <v>36852</v>
      </c>
      <c r="U93" s="8"/>
    </row>
    <row r="94" spans="1:21">
      <c r="A94" s="16">
        <f t="shared" si="1"/>
        <v>92</v>
      </c>
      <c r="B94" s="15" t="s">
        <v>197</v>
      </c>
      <c r="C94" s="5" t="s">
        <v>198</v>
      </c>
      <c r="D94" s="5" t="s">
        <v>199</v>
      </c>
      <c r="E94" s="5"/>
      <c r="F94" s="5" t="s">
        <v>319</v>
      </c>
      <c r="G94" s="5" t="s">
        <v>320</v>
      </c>
      <c r="H94" s="5" t="s">
        <v>25</v>
      </c>
      <c r="I94" s="5" t="s">
        <v>321</v>
      </c>
      <c r="J94" s="5" t="s">
        <v>125</v>
      </c>
      <c r="K94" s="5"/>
      <c r="L94" s="5"/>
      <c r="M94" s="5" t="s">
        <v>28</v>
      </c>
      <c r="N94" s="5"/>
      <c r="O94" s="5"/>
      <c r="P94" s="6"/>
      <c r="Q94" s="4"/>
      <c r="R94" s="19">
        <v>639.5</v>
      </c>
      <c r="S94" s="6">
        <v>639.5</v>
      </c>
      <c r="T94" s="7">
        <v>36910</v>
      </c>
      <c r="U94" s="8"/>
    </row>
    <row r="95" spans="1:21">
      <c r="A95" s="16">
        <f t="shared" si="1"/>
        <v>93</v>
      </c>
      <c r="B95" s="15" t="s">
        <v>197</v>
      </c>
      <c r="C95" s="5" t="s">
        <v>198</v>
      </c>
      <c r="D95" s="5" t="s">
        <v>199</v>
      </c>
      <c r="E95" s="5"/>
      <c r="F95" s="5" t="s">
        <v>322</v>
      </c>
      <c r="G95" s="5" t="s">
        <v>323</v>
      </c>
      <c r="H95" s="5" t="s">
        <v>25</v>
      </c>
      <c r="I95" s="5" t="s">
        <v>324</v>
      </c>
      <c r="J95" s="5" t="s">
        <v>125</v>
      </c>
      <c r="K95" s="5"/>
      <c r="L95" s="5"/>
      <c r="M95" s="5" t="s">
        <v>28</v>
      </c>
      <c r="N95" s="5"/>
      <c r="O95" s="5"/>
      <c r="P95" s="6"/>
      <c r="Q95" s="4"/>
      <c r="R95" s="19">
        <v>989.5</v>
      </c>
      <c r="S95" s="6">
        <v>989.5</v>
      </c>
      <c r="T95" s="7">
        <v>36910</v>
      </c>
      <c r="U95" s="8"/>
    </row>
    <row r="96" spans="1:21">
      <c r="A96" s="16">
        <f t="shared" si="1"/>
        <v>94</v>
      </c>
      <c r="B96" s="15" t="s">
        <v>197</v>
      </c>
      <c r="C96" s="5" t="s">
        <v>198</v>
      </c>
      <c r="D96" s="5" t="s">
        <v>199</v>
      </c>
      <c r="E96" s="5"/>
      <c r="F96" s="5" t="s">
        <v>325</v>
      </c>
      <c r="G96" s="5" t="s">
        <v>326</v>
      </c>
      <c r="H96" s="5" t="s">
        <v>25</v>
      </c>
      <c r="I96" s="5" t="s">
        <v>327</v>
      </c>
      <c r="J96" s="5" t="s">
        <v>125</v>
      </c>
      <c r="K96" s="5"/>
      <c r="L96" s="5"/>
      <c r="M96" s="5" t="s">
        <v>28</v>
      </c>
      <c r="N96" s="5"/>
      <c r="O96" s="5"/>
      <c r="P96" s="6"/>
      <c r="Q96" s="4"/>
      <c r="R96" s="19">
        <v>1009.5</v>
      </c>
      <c r="S96" s="6">
        <v>1009.5</v>
      </c>
      <c r="T96" s="7">
        <v>37091</v>
      </c>
      <c r="U96" s="8"/>
    </row>
    <row r="97" spans="1:21">
      <c r="A97" s="16">
        <f t="shared" si="1"/>
        <v>95</v>
      </c>
      <c r="B97" s="15" t="s">
        <v>197</v>
      </c>
      <c r="C97" s="5" t="s">
        <v>198</v>
      </c>
      <c r="D97" s="5" t="s">
        <v>199</v>
      </c>
      <c r="E97" s="5" t="s">
        <v>328</v>
      </c>
      <c r="F97" s="5" t="s">
        <v>329</v>
      </c>
      <c r="G97" s="5" t="s">
        <v>330</v>
      </c>
      <c r="H97" s="5" t="s">
        <v>25</v>
      </c>
      <c r="I97" s="5" t="s">
        <v>331</v>
      </c>
      <c r="J97" s="5" t="s">
        <v>125</v>
      </c>
      <c r="K97" s="5"/>
      <c r="L97" s="5"/>
      <c r="M97" s="5" t="s">
        <v>28</v>
      </c>
      <c r="N97" s="5"/>
      <c r="O97" s="5"/>
      <c r="P97" s="6"/>
      <c r="Q97" s="4"/>
      <c r="R97" s="19">
        <v>5657.5</v>
      </c>
      <c r="S97" s="6">
        <v>5657.5</v>
      </c>
      <c r="T97" s="7">
        <v>37210</v>
      </c>
      <c r="U97" s="8"/>
    </row>
    <row r="98" spans="1:21">
      <c r="A98" s="16">
        <f t="shared" si="1"/>
        <v>96</v>
      </c>
      <c r="B98" s="15" t="s">
        <v>197</v>
      </c>
      <c r="C98" s="5" t="s">
        <v>198</v>
      </c>
      <c r="D98" s="5" t="s">
        <v>199</v>
      </c>
      <c r="E98" s="5"/>
      <c r="F98" s="5" t="s">
        <v>332</v>
      </c>
      <c r="G98" s="5" t="s">
        <v>333</v>
      </c>
      <c r="H98" s="5" t="s">
        <v>25</v>
      </c>
      <c r="I98" s="5" t="s">
        <v>334</v>
      </c>
      <c r="J98" s="5" t="s">
        <v>125</v>
      </c>
      <c r="K98" s="5"/>
      <c r="L98" s="5"/>
      <c r="M98" s="5" t="s">
        <v>28</v>
      </c>
      <c r="N98" s="5"/>
      <c r="O98" s="5"/>
      <c r="P98" s="6"/>
      <c r="Q98" s="4"/>
      <c r="R98" s="19">
        <v>5049.5</v>
      </c>
      <c r="S98" s="6">
        <v>5049.5</v>
      </c>
      <c r="T98" s="7">
        <v>37091</v>
      </c>
      <c r="U98" s="8"/>
    </row>
    <row r="99" spans="1:21">
      <c r="A99" s="16">
        <f t="shared" si="1"/>
        <v>97</v>
      </c>
      <c r="B99" s="15" t="s">
        <v>197</v>
      </c>
      <c r="C99" s="5" t="s">
        <v>198</v>
      </c>
      <c r="D99" s="5" t="s">
        <v>199</v>
      </c>
      <c r="E99" s="5"/>
      <c r="F99" s="5" t="s">
        <v>335</v>
      </c>
      <c r="G99" s="5" t="s">
        <v>336</v>
      </c>
      <c r="H99" s="5" t="s">
        <v>25</v>
      </c>
      <c r="I99" s="5" t="s">
        <v>337</v>
      </c>
      <c r="J99" s="5" t="s">
        <v>125</v>
      </c>
      <c r="K99" s="5"/>
      <c r="L99" s="5"/>
      <c r="M99" s="5" t="s">
        <v>28</v>
      </c>
      <c r="N99" s="5"/>
      <c r="O99" s="5"/>
      <c r="P99" s="6"/>
      <c r="Q99" s="4"/>
      <c r="R99" s="19">
        <v>1102.5</v>
      </c>
      <c r="S99" s="6">
        <v>1102.5</v>
      </c>
      <c r="T99" s="7">
        <v>37166</v>
      </c>
      <c r="U99" s="8"/>
    </row>
    <row r="100" spans="1:21">
      <c r="A100" s="16">
        <f t="shared" si="1"/>
        <v>98</v>
      </c>
      <c r="B100" s="15" t="s">
        <v>197</v>
      </c>
      <c r="C100" s="5" t="s">
        <v>198</v>
      </c>
      <c r="D100" s="5" t="s">
        <v>199</v>
      </c>
      <c r="E100" s="5"/>
      <c r="F100" s="5" t="s">
        <v>338</v>
      </c>
      <c r="G100" s="5" t="s">
        <v>339</v>
      </c>
      <c r="H100" s="5" t="s">
        <v>25</v>
      </c>
      <c r="I100" s="5" t="s">
        <v>340</v>
      </c>
      <c r="J100" s="5" t="s">
        <v>125</v>
      </c>
      <c r="K100" s="5"/>
      <c r="L100" s="5"/>
      <c r="M100" s="5" t="s">
        <v>28</v>
      </c>
      <c r="N100" s="5"/>
      <c r="O100" s="5"/>
      <c r="P100" s="6"/>
      <c r="Q100" s="4"/>
      <c r="R100" s="19">
        <v>571</v>
      </c>
      <c r="S100" s="6">
        <v>571</v>
      </c>
      <c r="T100" s="7">
        <v>37091</v>
      </c>
      <c r="U100" s="8"/>
    </row>
    <row r="101" spans="1:21">
      <c r="A101" s="16">
        <f t="shared" si="1"/>
        <v>99</v>
      </c>
      <c r="B101" s="15" t="s">
        <v>197</v>
      </c>
      <c r="C101" s="5" t="s">
        <v>198</v>
      </c>
      <c r="D101" s="5" t="s">
        <v>199</v>
      </c>
      <c r="E101" s="5"/>
      <c r="F101" s="5" t="s">
        <v>341</v>
      </c>
      <c r="G101" s="5" t="s">
        <v>342</v>
      </c>
      <c r="H101" s="5" t="s">
        <v>25</v>
      </c>
      <c r="I101" s="5" t="s">
        <v>343</v>
      </c>
      <c r="J101" s="5" t="s">
        <v>125</v>
      </c>
      <c r="K101" s="5"/>
      <c r="L101" s="5"/>
      <c r="M101" s="5" t="s">
        <v>28</v>
      </c>
      <c r="N101" s="5"/>
      <c r="O101" s="5"/>
      <c r="P101" s="6"/>
      <c r="Q101" s="4"/>
      <c r="R101" s="19">
        <v>2875.5</v>
      </c>
      <c r="S101" s="6">
        <v>2875.5</v>
      </c>
      <c r="T101" s="7">
        <v>37221</v>
      </c>
      <c r="U101" s="8"/>
    </row>
    <row r="102" spans="1:21">
      <c r="A102" s="16">
        <f t="shared" si="1"/>
        <v>100</v>
      </c>
      <c r="B102" s="15" t="s">
        <v>197</v>
      </c>
      <c r="C102" s="5" t="s">
        <v>198</v>
      </c>
      <c r="D102" s="5" t="s">
        <v>199</v>
      </c>
      <c r="E102" s="5"/>
      <c r="F102" s="5" t="s">
        <v>344</v>
      </c>
      <c r="G102" s="5" t="s">
        <v>345</v>
      </c>
      <c r="H102" s="5" t="s">
        <v>25</v>
      </c>
      <c r="I102" s="5" t="s">
        <v>346</v>
      </c>
      <c r="J102" s="5" t="s">
        <v>125</v>
      </c>
      <c r="K102" s="5"/>
      <c r="L102" s="5"/>
      <c r="M102" s="5" t="s">
        <v>28</v>
      </c>
      <c r="N102" s="5"/>
      <c r="O102" s="5"/>
      <c r="P102" s="6"/>
      <c r="Q102" s="4"/>
      <c r="R102" s="19">
        <v>1259</v>
      </c>
      <c r="S102" s="6">
        <v>1259</v>
      </c>
      <c r="T102" s="7">
        <v>37205</v>
      </c>
      <c r="U102" s="8"/>
    </row>
    <row r="103" spans="1:21">
      <c r="A103" s="16">
        <f t="shared" si="1"/>
        <v>101</v>
      </c>
      <c r="B103" s="15" t="s">
        <v>197</v>
      </c>
      <c r="C103" s="5" t="s">
        <v>198</v>
      </c>
      <c r="D103" s="5" t="s">
        <v>199</v>
      </c>
      <c r="E103" s="5"/>
      <c r="F103" s="5" t="s">
        <v>347</v>
      </c>
      <c r="G103" s="5" t="s">
        <v>348</v>
      </c>
      <c r="H103" s="5" t="s">
        <v>25</v>
      </c>
      <c r="I103" s="5" t="s">
        <v>349</v>
      </c>
      <c r="J103" s="5" t="s">
        <v>27</v>
      </c>
      <c r="K103" s="5"/>
      <c r="L103" s="5"/>
      <c r="M103" s="5" t="s">
        <v>28</v>
      </c>
      <c r="N103" s="5"/>
      <c r="O103" s="5"/>
      <c r="P103" s="6"/>
      <c r="Q103" s="4"/>
      <c r="R103" s="19">
        <v>547.02</v>
      </c>
      <c r="S103" s="6">
        <v>547.02</v>
      </c>
      <c r="T103" s="7">
        <v>35193</v>
      </c>
      <c r="U103" s="8"/>
    </row>
    <row r="104" spans="1:21">
      <c r="A104" s="16">
        <f t="shared" si="1"/>
        <v>102</v>
      </c>
      <c r="B104" s="15" t="s">
        <v>197</v>
      </c>
      <c r="C104" s="5" t="s">
        <v>198</v>
      </c>
      <c r="D104" s="5" t="s">
        <v>199</v>
      </c>
      <c r="E104" s="5"/>
      <c r="F104" s="5" t="s">
        <v>350</v>
      </c>
      <c r="G104" s="5" t="s">
        <v>351</v>
      </c>
      <c r="H104" s="5" t="s">
        <v>25</v>
      </c>
      <c r="I104" s="5" t="s">
        <v>352</v>
      </c>
      <c r="J104" s="5" t="s">
        <v>27</v>
      </c>
      <c r="K104" s="5"/>
      <c r="L104" s="5"/>
      <c r="M104" s="5" t="s">
        <v>28</v>
      </c>
      <c r="N104" s="5"/>
      <c r="O104" s="5"/>
      <c r="P104" s="6"/>
      <c r="Q104" s="4"/>
      <c r="R104" s="19">
        <v>7547.3</v>
      </c>
      <c r="S104" s="6">
        <v>7547.3</v>
      </c>
      <c r="T104" s="7">
        <v>36715</v>
      </c>
      <c r="U104" s="8"/>
    </row>
    <row r="105" spans="1:21">
      <c r="A105" s="16">
        <f t="shared" si="1"/>
        <v>103</v>
      </c>
      <c r="B105" s="15" t="s">
        <v>197</v>
      </c>
      <c r="C105" s="5" t="s">
        <v>198</v>
      </c>
      <c r="D105" s="5" t="s">
        <v>199</v>
      </c>
      <c r="E105" s="5"/>
      <c r="F105" s="5" t="s">
        <v>353</v>
      </c>
      <c r="G105" s="5" t="s">
        <v>354</v>
      </c>
      <c r="H105" s="5" t="s">
        <v>25</v>
      </c>
      <c r="I105" s="5" t="s">
        <v>355</v>
      </c>
      <c r="J105" s="5" t="s">
        <v>27</v>
      </c>
      <c r="K105" s="5"/>
      <c r="L105" s="5"/>
      <c r="M105" s="5" t="s">
        <v>28</v>
      </c>
      <c r="N105" s="5"/>
      <c r="O105" s="5"/>
      <c r="P105" s="6"/>
      <c r="Q105" s="4"/>
      <c r="R105" s="19">
        <v>29340.44</v>
      </c>
      <c r="S105" s="6">
        <v>29340.44</v>
      </c>
      <c r="T105" s="7">
        <v>36464</v>
      </c>
      <c r="U105" s="8"/>
    </row>
    <row r="106" spans="1:21">
      <c r="A106" s="16">
        <f t="shared" si="1"/>
        <v>104</v>
      </c>
      <c r="B106" s="15" t="s">
        <v>197</v>
      </c>
      <c r="C106" s="5" t="s">
        <v>198</v>
      </c>
      <c r="D106" s="5" t="s">
        <v>199</v>
      </c>
      <c r="E106" s="5"/>
      <c r="F106" s="5" t="s">
        <v>356</v>
      </c>
      <c r="G106" s="5" t="s">
        <v>357</v>
      </c>
      <c r="H106" s="5" t="s">
        <v>25</v>
      </c>
      <c r="I106" s="5" t="s">
        <v>358</v>
      </c>
      <c r="J106" s="5" t="s">
        <v>27</v>
      </c>
      <c r="K106" s="5"/>
      <c r="L106" s="5"/>
      <c r="M106" s="5" t="s">
        <v>28</v>
      </c>
      <c r="N106" s="5"/>
      <c r="O106" s="5"/>
      <c r="P106" s="6"/>
      <c r="Q106" s="4"/>
      <c r="R106" s="19">
        <v>318</v>
      </c>
      <c r="S106" s="6">
        <v>318</v>
      </c>
      <c r="T106" s="7">
        <v>36838</v>
      </c>
      <c r="U106" s="8"/>
    </row>
    <row r="107" spans="1:21">
      <c r="A107" s="16">
        <f t="shared" si="1"/>
        <v>105</v>
      </c>
      <c r="B107" s="15" t="s">
        <v>197</v>
      </c>
      <c r="C107" s="5" t="s">
        <v>198</v>
      </c>
      <c r="D107" s="5" t="s">
        <v>199</v>
      </c>
      <c r="E107" s="5"/>
      <c r="F107" s="5" t="s">
        <v>359</v>
      </c>
      <c r="G107" s="5" t="s">
        <v>360</v>
      </c>
      <c r="H107" s="5" t="s">
        <v>25</v>
      </c>
      <c r="I107" s="5" t="s">
        <v>361</v>
      </c>
      <c r="J107" s="5" t="s">
        <v>27</v>
      </c>
      <c r="K107" s="5"/>
      <c r="L107" s="5"/>
      <c r="M107" s="5" t="s">
        <v>28</v>
      </c>
      <c r="N107" s="5"/>
      <c r="O107" s="5"/>
      <c r="P107" s="6"/>
      <c r="Q107" s="4"/>
      <c r="R107" s="19">
        <v>5008.38</v>
      </c>
      <c r="S107" s="6">
        <v>5008.38</v>
      </c>
      <c r="T107" s="7">
        <v>37011</v>
      </c>
      <c r="U107" s="8"/>
    </row>
    <row r="108" spans="1:21">
      <c r="A108" s="16">
        <f t="shared" si="1"/>
        <v>106</v>
      </c>
      <c r="B108" s="15" t="s">
        <v>197</v>
      </c>
      <c r="C108" s="5" t="s">
        <v>198</v>
      </c>
      <c r="D108" s="5" t="s">
        <v>199</v>
      </c>
      <c r="E108" s="5" t="s">
        <v>362</v>
      </c>
      <c r="F108" s="5" t="s">
        <v>363</v>
      </c>
      <c r="G108" s="5" t="s">
        <v>364</v>
      </c>
      <c r="H108" s="5" t="s">
        <v>25</v>
      </c>
      <c r="I108" s="5" t="s">
        <v>365</v>
      </c>
      <c r="J108" s="5" t="s">
        <v>27</v>
      </c>
      <c r="K108" s="5"/>
      <c r="L108" s="5"/>
      <c r="M108" s="5" t="s">
        <v>28</v>
      </c>
      <c r="N108" s="5"/>
      <c r="O108" s="5"/>
      <c r="P108" s="6"/>
      <c r="Q108" s="4"/>
      <c r="R108" s="19">
        <v>16218.88</v>
      </c>
      <c r="S108" s="6">
        <v>16218.88</v>
      </c>
      <c r="T108" s="7">
        <v>36979</v>
      </c>
      <c r="U108" s="8"/>
    </row>
    <row r="109" spans="1:21">
      <c r="A109" s="16">
        <f t="shared" si="1"/>
        <v>107</v>
      </c>
      <c r="B109" s="15" t="s">
        <v>197</v>
      </c>
      <c r="C109" s="5" t="s">
        <v>198</v>
      </c>
      <c r="D109" s="5" t="s">
        <v>199</v>
      </c>
      <c r="E109" s="5"/>
      <c r="F109" s="5" t="s">
        <v>366</v>
      </c>
      <c r="G109" s="5" t="s">
        <v>367</v>
      </c>
      <c r="H109" s="5" t="s">
        <v>25</v>
      </c>
      <c r="I109" s="5" t="s">
        <v>368</v>
      </c>
      <c r="J109" s="5" t="s">
        <v>27</v>
      </c>
      <c r="K109" s="5"/>
      <c r="L109" s="5"/>
      <c r="M109" s="5" t="s">
        <v>28</v>
      </c>
      <c r="N109" s="5"/>
      <c r="O109" s="5"/>
      <c r="P109" s="6"/>
      <c r="Q109" s="4"/>
      <c r="R109" s="19">
        <v>218</v>
      </c>
      <c r="S109" s="6">
        <v>218</v>
      </c>
      <c r="T109" s="7">
        <v>36514</v>
      </c>
      <c r="U109" s="8"/>
    </row>
    <row r="110" spans="1:21">
      <c r="A110" s="16">
        <f t="shared" si="1"/>
        <v>108</v>
      </c>
      <c r="B110" s="15" t="s">
        <v>197</v>
      </c>
      <c r="C110" s="5" t="s">
        <v>198</v>
      </c>
      <c r="D110" s="5" t="s">
        <v>199</v>
      </c>
      <c r="E110" s="5"/>
      <c r="F110" s="5" t="s">
        <v>369</v>
      </c>
      <c r="G110" s="5" t="s">
        <v>198</v>
      </c>
      <c r="H110" s="5" t="s">
        <v>25</v>
      </c>
      <c r="I110" s="5" t="s">
        <v>370</v>
      </c>
      <c r="J110" s="5" t="s">
        <v>27</v>
      </c>
      <c r="K110" s="5"/>
      <c r="L110" s="5"/>
      <c r="M110" s="5" t="s">
        <v>28</v>
      </c>
      <c r="N110" s="5"/>
      <c r="O110" s="5"/>
      <c r="P110" s="6"/>
      <c r="Q110" s="4"/>
      <c r="R110" s="19">
        <v>2263.7800000000002</v>
      </c>
      <c r="S110" s="6">
        <v>2263.7800000000002</v>
      </c>
      <c r="T110" s="7">
        <v>36425</v>
      </c>
      <c r="U110" s="8"/>
    </row>
    <row r="111" spans="1:21">
      <c r="A111" s="16">
        <f t="shared" si="1"/>
        <v>109</v>
      </c>
      <c r="B111" s="15" t="s">
        <v>197</v>
      </c>
      <c r="C111" s="5" t="s">
        <v>198</v>
      </c>
      <c r="D111" s="5" t="s">
        <v>199</v>
      </c>
      <c r="E111" s="5"/>
      <c r="F111" s="5" t="s">
        <v>371</v>
      </c>
      <c r="G111" s="5" t="s">
        <v>372</v>
      </c>
      <c r="H111" s="5" t="s">
        <v>25</v>
      </c>
      <c r="I111" s="5" t="s">
        <v>373</v>
      </c>
      <c r="J111" s="5" t="s">
        <v>27</v>
      </c>
      <c r="K111" s="5"/>
      <c r="L111" s="5"/>
      <c r="M111" s="5" t="s">
        <v>28</v>
      </c>
      <c r="N111" s="5"/>
      <c r="O111" s="5"/>
      <c r="P111" s="6"/>
      <c r="Q111" s="4"/>
      <c r="R111" s="19">
        <v>637.91999999999996</v>
      </c>
      <c r="S111" s="6">
        <v>637.91999999999996</v>
      </c>
      <c r="T111" s="7">
        <v>37160</v>
      </c>
      <c r="U111" s="8"/>
    </row>
    <row r="112" spans="1:21">
      <c r="A112" s="16">
        <f t="shared" si="1"/>
        <v>110</v>
      </c>
      <c r="B112" s="15" t="s">
        <v>197</v>
      </c>
      <c r="C112" s="5" t="s">
        <v>198</v>
      </c>
      <c r="D112" s="5" t="s">
        <v>199</v>
      </c>
      <c r="E112" s="5" t="s">
        <v>374</v>
      </c>
      <c r="F112" s="5" t="s">
        <v>375</v>
      </c>
      <c r="G112" s="5" t="s">
        <v>376</v>
      </c>
      <c r="H112" s="5" t="s">
        <v>25</v>
      </c>
      <c r="I112" s="5" t="s">
        <v>377</v>
      </c>
      <c r="J112" s="5" t="s">
        <v>27</v>
      </c>
      <c r="K112" s="5"/>
      <c r="L112" s="5"/>
      <c r="M112" s="5" t="s">
        <v>28</v>
      </c>
      <c r="N112" s="5"/>
      <c r="O112" s="5"/>
      <c r="P112" s="6"/>
      <c r="Q112" s="4"/>
      <c r="R112" s="19">
        <v>12707.93</v>
      </c>
      <c r="S112" s="6">
        <v>12707.93</v>
      </c>
      <c r="T112" s="7">
        <v>37119</v>
      </c>
      <c r="U112" s="8"/>
    </row>
    <row r="113" spans="1:21">
      <c r="A113" s="16">
        <f t="shared" si="1"/>
        <v>111</v>
      </c>
      <c r="B113" s="15" t="s">
        <v>197</v>
      </c>
      <c r="C113" s="5" t="s">
        <v>198</v>
      </c>
      <c r="D113" s="5" t="s">
        <v>199</v>
      </c>
      <c r="E113" s="5"/>
      <c r="F113" s="5" t="s">
        <v>378</v>
      </c>
      <c r="G113" s="5" t="s">
        <v>379</v>
      </c>
      <c r="H113" s="5" t="s">
        <v>25</v>
      </c>
      <c r="I113" s="5" t="s">
        <v>380</v>
      </c>
      <c r="J113" s="5" t="s">
        <v>27</v>
      </c>
      <c r="K113" s="5"/>
      <c r="L113" s="5"/>
      <c r="M113" s="5" t="s">
        <v>28</v>
      </c>
      <c r="N113" s="5"/>
      <c r="O113" s="5"/>
      <c r="P113" s="6"/>
      <c r="Q113" s="4"/>
      <c r="R113" s="19">
        <v>11303.87</v>
      </c>
      <c r="S113" s="6">
        <v>11303.87</v>
      </c>
      <c r="T113" s="7">
        <v>36389</v>
      </c>
      <c r="U113" s="8"/>
    </row>
    <row r="114" spans="1:21">
      <c r="A114" s="16">
        <f t="shared" si="1"/>
        <v>112</v>
      </c>
      <c r="B114" s="15" t="s">
        <v>197</v>
      </c>
      <c r="C114" s="5" t="s">
        <v>198</v>
      </c>
      <c r="D114" s="5" t="s">
        <v>199</v>
      </c>
      <c r="E114" s="5"/>
      <c r="F114" s="5" t="s">
        <v>381</v>
      </c>
      <c r="G114" s="5" t="s">
        <v>382</v>
      </c>
      <c r="H114" s="5" t="s">
        <v>25</v>
      </c>
      <c r="I114" s="5" t="s">
        <v>383</v>
      </c>
      <c r="J114" s="5" t="s">
        <v>27</v>
      </c>
      <c r="K114" s="5"/>
      <c r="L114" s="5"/>
      <c r="M114" s="5" t="s">
        <v>28</v>
      </c>
      <c r="N114" s="5"/>
      <c r="O114" s="5"/>
      <c r="P114" s="6"/>
      <c r="Q114" s="4"/>
      <c r="R114" s="19">
        <v>13282.81</v>
      </c>
      <c r="S114" s="6">
        <v>13282.81</v>
      </c>
      <c r="T114" s="7">
        <v>36654</v>
      </c>
      <c r="U114" s="8"/>
    </row>
    <row r="115" spans="1:21">
      <c r="A115" s="16">
        <f t="shared" si="1"/>
        <v>113</v>
      </c>
      <c r="B115" s="15" t="s">
        <v>197</v>
      </c>
      <c r="C115" s="5" t="s">
        <v>198</v>
      </c>
      <c r="D115" s="5" t="s">
        <v>199</v>
      </c>
      <c r="E115" s="5"/>
      <c r="F115" s="5" t="s">
        <v>384</v>
      </c>
      <c r="G115" s="5" t="s">
        <v>385</v>
      </c>
      <c r="H115" s="5" t="s">
        <v>25</v>
      </c>
      <c r="I115" s="5" t="s">
        <v>386</v>
      </c>
      <c r="J115" s="5" t="s">
        <v>27</v>
      </c>
      <c r="K115" s="5"/>
      <c r="L115" s="5"/>
      <c r="M115" s="5" t="s">
        <v>28</v>
      </c>
      <c r="N115" s="5"/>
      <c r="O115" s="5"/>
      <c r="P115" s="6"/>
      <c r="Q115" s="4"/>
      <c r="R115" s="19">
        <v>293</v>
      </c>
      <c r="S115" s="6">
        <v>293</v>
      </c>
      <c r="T115" s="7">
        <v>36425</v>
      </c>
      <c r="U115" s="8"/>
    </row>
    <row r="116" spans="1:21">
      <c r="A116" s="16">
        <f t="shared" si="1"/>
        <v>114</v>
      </c>
      <c r="B116" s="15" t="s">
        <v>197</v>
      </c>
      <c r="C116" s="5" t="s">
        <v>198</v>
      </c>
      <c r="D116" s="5" t="s">
        <v>199</v>
      </c>
      <c r="E116" s="5" t="s">
        <v>387</v>
      </c>
      <c r="F116" s="5" t="s">
        <v>388</v>
      </c>
      <c r="G116" s="5" t="s">
        <v>389</v>
      </c>
      <c r="H116" s="5" t="s">
        <v>25</v>
      </c>
      <c r="I116" s="5" t="s">
        <v>390</v>
      </c>
      <c r="J116" s="5" t="s">
        <v>27</v>
      </c>
      <c r="K116" s="5"/>
      <c r="L116" s="5"/>
      <c r="M116" s="5" t="s">
        <v>28</v>
      </c>
      <c r="N116" s="5"/>
      <c r="O116" s="5"/>
      <c r="P116" s="6"/>
      <c r="Q116" s="4"/>
      <c r="R116" s="19">
        <v>602.51</v>
      </c>
      <c r="S116" s="6">
        <v>602.51</v>
      </c>
      <c r="T116" s="7">
        <v>35934</v>
      </c>
      <c r="U116" s="8"/>
    </row>
    <row r="117" spans="1:21">
      <c r="A117" s="16">
        <f t="shared" si="1"/>
        <v>115</v>
      </c>
      <c r="B117" s="15" t="s">
        <v>197</v>
      </c>
      <c r="C117" s="5" t="s">
        <v>198</v>
      </c>
      <c r="D117" s="5" t="s">
        <v>199</v>
      </c>
      <c r="E117" s="5" t="s">
        <v>391</v>
      </c>
      <c r="F117" s="5" t="s">
        <v>392</v>
      </c>
      <c r="G117" s="5" t="s">
        <v>393</v>
      </c>
      <c r="H117" s="5" t="s">
        <v>25</v>
      </c>
      <c r="I117" s="5" t="s">
        <v>394</v>
      </c>
      <c r="J117" s="5" t="s">
        <v>27</v>
      </c>
      <c r="K117" s="5"/>
      <c r="L117" s="5"/>
      <c r="M117" s="5" t="s">
        <v>28</v>
      </c>
      <c r="N117" s="5"/>
      <c r="O117" s="5"/>
      <c r="P117" s="6"/>
      <c r="Q117" s="4"/>
      <c r="R117" s="19">
        <v>4730.75</v>
      </c>
      <c r="S117" s="6">
        <v>4730.75</v>
      </c>
      <c r="T117" s="7">
        <v>35883</v>
      </c>
      <c r="U117" s="8"/>
    </row>
    <row r="118" spans="1:21">
      <c r="A118" s="16">
        <f t="shared" si="1"/>
        <v>116</v>
      </c>
      <c r="B118" s="15" t="s">
        <v>197</v>
      </c>
      <c r="C118" s="5" t="s">
        <v>198</v>
      </c>
      <c r="D118" s="5" t="s">
        <v>199</v>
      </c>
      <c r="E118" s="5"/>
      <c r="F118" s="5" t="s">
        <v>395</v>
      </c>
      <c r="G118" s="5" t="s">
        <v>396</v>
      </c>
      <c r="H118" s="5" t="s">
        <v>25</v>
      </c>
      <c r="I118" s="5" t="s">
        <v>397</v>
      </c>
      <c r="J118" s="5" t="s">
        <v>27</v>
      </c>
      <c r="K118" s="5"/>
      <c r="L118" s="5"/>
      <c r="M118" s="5" t="s">
        <v>28</v>
      </c>
      <c r="N118" s="5"/>
      <c r="O118" s="5"/>
      <c r="P118" s="6"/>
      <c r="Q118" s="4"/>
      <c r="R118" s="19">
        <v>988</v>
      </c>
      <c r="S118" s="6">
        <v>988</v>
      </c>
      <c r="T118" s="7">
        <v>35827</v>
      </c>
      <c r="U118" s="8"/>
    </row>
    <row r="119" spans="1:21">
      <c r="A119" s="16">
        <f t="shared" si="1"/>
        <v>117</v>
      </c>
      <c r="B119" s="15" t="s">
        <v>197</v>
      </c>
      <c r="C119" s="5" t="s">
        <v>198</v>
      </c>
      <c r="D119" s="5" t="s">
        <v>199</v>
      </c>
      <c r="E119" s="5"/>
      <c r="F119" s="5" t="s">
        <v>398</v>
      </c>
      <c r="G119" s="5" t="s">
        <v>399</v>
      </c>
      <c r="H119" s="5" t="s">
        <v>25</v>
      </c>
      <c r="I119" s="5" t="s">
        <v>400</v>
      </c>
      <c r="J119" s="5" t="s">
        <v>27</v>
      </c>
      <c r="K119" s="5"/>
      <c r="L119" s="5"/>
      <c r="M119" s="5" t="s">
        <v>28</v>
      </c>
      <c r="N119" s="5"/>
      <c r="O119" s="5"/>
      <c r="P119" s="6"/>
      <c r="Q119" s="4"/>
      <c r="R119" s="19">
        <v>7200</v>
      </c>
      <c r="S119" s="6">
        <v>7200</v>
      </c>
      <c r="T119" s="7">
        <v>35847</v>
      </c>
      <c r="U119" s="8"/>
    </row>
    <row r="120" spans="1:21">
      <c r="A120" s="16">
        <f t="shared" si="1"/>
        <v>118</v>
      </c>
      <c r="B120" s="15" t="s">
        <v>197</v>
      </c>
      <c r="C120" s="5" t="s">
        <v>198</v>
      </c>
      <c r="D120" s="5" t="s">
        <v>199</v>
      </c>
      <c r="E120" s="5"/>
      <c r="F120" s="5" t="s">
        <v>401</v>
      </c>
      <c r="G120" s="5" t="s">
        <v>402</v>
      </c>
      <c r="H120" s="5" t="s">
        <v>25</v>
      </c>
      <c r="I120" s="5" t="s">
        <v>403</v>
      </c>
      <c r="J120" s="5" t="s">
        <v>27</v>
      </c>
      <c r="K120" s="5"/>
      <c r="L120" s="5"/>
      <c r="M120" s="5" t="s">
        <v>28</v>
      </c>
      <c r="N120" s="5"/>
      <c r="O120" s="5"/>
      <c r="P120" s="6"/>
      <c r="Q120" s="4"/>
      <c r="R120" s="19">
        <v>368</v>
      </c>
      <c r="S120" s="6">
        <v>368</v>
      </c>
      <c r="T120" s="7">
        <v>36110</v>
      </c>
      <c r="U120" s="8"/>
    </row>
    <row r="121" spans="1:21">
      <c r="A121" s="16">
        <f t="shared" si="1"/>
        <v>119</v>
      </c>
      <c r="B121" s="15" t="s">
        <v>197</v>
      </c>
      <c r="C121" s="5" t="s">
        <v>198</v>
      </c>
      <c r="D121" s="5" t="s">
        <v>199</v>
      </c>
      <c r="E121" s="5" t="s">
        <v>404</v>
      </c>
      <c r="F121" s="5" t="s">
        <v>405</v>
      </c>
      <c r="G121" s="5" t="s">
        <v>406</v>
      </c>
      <c r="H121" s="5" t="s">
        <v>25</v>
      </c>
      <c r="I121" s="5" t="s">
        <v>407</v>
      </c>
      <c r="J121" s="5" t="s">
        <v>27</v>
      </c>
      <c r="K121" s="5"/>
      <c r="L121" s="5"/>
      <c r="M121" s="5" t="s">
        <v>28</v>
      </c>
      <c r="N121" s="5"/>
      <c r="O121" s="5"/>
      <c r="P121" s="6"/>
      <c r="Q121" s="4"/>
      <c r="R121" s="19">
        <v>515.75</v>
      </c>
      <c r="S121" s="6">
        <v>515.75</v>
      </c>
      <c r="T121" s="7">
        <v>36022</v>
      </c>
      <c r="U121" s="8"/>
    </row>
    <row r="122" spans="1:21">
      <c r="A122" s="16">
        <f t="shared" si="1"/>
        <v>120</v>
      </c>
      <c r="B122" s="15" t="s">
        <v>197</v>
      </c>
      <c r="C122" s="5" t="s">
        <v>198</v>
      </c>
      <c r="D122" s="5" t="s">
        <v>199</v>
      </c>
      <c r="E122" s="5" t="s">
        <v>408</v>
      </c>
      <c r="F122" s="5" t="s">
        <v>409</v>
      </c>
      <c r="G122" s="5" t="s">
        <v>410</v>
      </c>
      <c r="H122" s="5" t="s">
        <v>25</v>
      </c>
      <c r="I122" s="5" t="s">
        <v>411</v>
      </c>
      <c r="J122" s="5" t="s">
        <v>27</v>
      </c>
      <c r="K122" s="5"/>
      <c r="L122" s="5"/>
      <c r="M122" s="5" t="s">
        <v>28</v>
      </c>
      <c r="N122" s="5"/>
      <c r="O122" s="5"/>
      <c r="P122" s="6"/>
      <c r="Q122" s="4"/>
      <c r="R122" s="19">
        <v>414.75</v>
      </c>
      <c r="S122" s="6">
        <v>414.75</v>
      </c>
      <c r="T122" s="7">
        <v>35943</v>
      </c>
      <c r="U122" s="8"/>
    </row>
    <row r="123" spans="1:21">
      <c r="A123" s="16">
        <f t="shared" si="1"/>
        <v>121</v>
      </c>
      <c r="B123" s="15" t="s">
        <v>197</v>
      </c>
      <c r="C123" s="5" t="s">
        <v>198</v>
      </c>
      <c r="D123" s="5" t="s">
        <v>199</v>
      </c>
      <c r="E123" s="5" t="s">
        <v>412</v>
      </c>
      <c r="F123" s="5" t="s">
        <v>413</v>
      </c>
      <c r="G123" s="5" t="s">
        <v>410</v>
      </c>
      <c r="H123" s="5" t="s">
        <v>25</v>
      </c>
      <c r="I123" s="5" t="s">
        <v>414</v>
      </c>
      <c r="J123" s="5" t="s">
        <v>27</v>
      </c>
      <c r="K123" s="5"/>
      <c r="L123" s="5"/>
      <c r="M123" s="5" t="s">
        <v>28</v>
      </c>
      <c r="N123" s="5"/>
      <c r="O123" s="5"/>
      <c r="P123" s="6"/>
      <c r="Q123" s="4"/>
      <c r="R123" s="19">
        <v>16345</v>
      </c>
      <c r="S123" s="6">
        <v>16345</v>
      </c>
      <c r="T123" s="7">
        <v>35581</v>
      </c>
      <c r="U123" s="8"/>
    </row>
    <row r="124" spans="1:21">
      <c r="A124" s="16">
        <f t="shared" si="1"/>
        <v>122</v>
      </c>
      <c r="B124" s="15" t="s">
        <v>197</v>
      </c>
      <c r="C124" s="5" t="s">
        <v>198</v>
      </c>
      <c r="D124" s="5" t="s">
        <v>199</v>
      </c>
      <c r="E124" s="5" t="s">
        <v>415</v>
      </c>
      <c r="F124" s="5" t="s">
        <v>416</v>
      </c>
      <c r="G124" s="5" t="s">
        <v>417</v>
      </c>
      <c r="H124" s="5" t="s">
        <v>25</v>
      </c>
      <c r="I124" s="5" t="s">
        <v>418</v>
      </c>
      <c r="J124" s="5" t="s">
        <v>27</v>
      </c>
      <c r="K124" s="5"/>
      <c r="L124" s="5"/>
      <c r="M124" s="5" t="s">
        <v>28</v>
      </c>
      <c r="N124" s="5"/>
      <c r="O124" s="5"/>
      <c r="P124" s="6"/>
      <c r="Q124" s="4"/>
      <c r="R124" s="19">
        <v>50372</v>
      </c>
      <c r="S124" s="6">
        <v>50372</v>
      </c>
      <c r="T124" s="7">
        <v>35402</v>
      </c>
      <c r="U124" s="8"/>
    </row>
    <row r="125" spans="1:21">
      <c r="A125" s="16">
        <f t="shared" si="1"/>
        <v>123</v>
      </c>
      <c r="B125" s="15" t="s">
        <v>197</v>
      </c>
      <c r="C125" s="5" t="s">
        <v>198</v>
      </c>
      <c r="D125" s="5" t="s">
        <v>199</v>
      </c>
      <c r="E125" s="5" t="s">
        <v>419</v>
      </c>
      <c r="F125" s="5" t="s">
        <v>420</v>
      </c>
      <c r="G125" s="5" t="s">
        <v>421</v>
      </c>
      <c r="H125" s="5" t="s">
        <v>25</v>
      </c>
      <c r="I125" s="5" t="s">
        <v>422</v>
      </c>
      <c r="J125" s="5" t="s">
        <v>27</v>
      </c>
      <c r="K125" s="5"/>
      <c r="L125" s="5"/>
      <c r="M125" s="5" t="s">
        <v>28</v>
      </c>
      <c r="N125" s="5"/>
      <c r="O125" s="5"/>
      <c r="P125" s="6"/>
      <c r="Q125" s="4"/>
      <c r="R125" s="19">
        <v>368</v>
      </c>
      <c r="S125" s="6">
        <v>368</v>
      </c>
      <c r="T125" s="7">
        <v>35894</v>
      </c>
      <c r="U125" s="8"/>
    </row>
    <row r="126" spans="1:21">
      <c r="A126" s="16">
        <f t="shared" si="1"/>
        <v>124</v>
      </c>
      <c r="B126" s="15" t="s">
        <v>197</v>
      </c>
      <c r="C126" s="5" t="s">
        <v>198</v>
      </c>
      <c r="D126" s="5" t="s">
        <v>199</v>
      </c>
      <c r="E126" s="5"/>
      <c r="F126" s="5" t="s">
        <v>423</v>
      </c>
      <c r="G126" s="5" t="s">
        <v>424</v>
      </c>
      <c r="H126" s="5" t="s">
        <v>25</v>
      </c>
      <c r="I126" s="5" t="s">
        <v>425</v>
      </c>
      <c r="J126" s="5" t="s">
        <v>27</v>
      </c>
      <c r="K126" s="5"/>
      <c r="L126" s="5"/>
      <c r="M126" s="5" t="s">
        <v>28</v>
      </c>
      <c r="N126" s="5"/>
      <c r="O126" s="5"/>
      <c r="P126" s="6"/>
      <c r="Q126" s="4"/>
      <c r="R126" s="19">
        <v>770.25</v>
      </c>
      <c r="S126" s="6">
        <v>770.25</v>
      </c>
      <c r="T126" s="7">
        <v>36012</v>
      </c>
      <c r="U126" s="8"/>
    </row>
    <row r="127" spans="1:21">
      <c r="A127" s="16">
        <f t="shared" si="1"/>
        <v>125</v>
      </c>
      <c r="B127" s="15" t="s">
        <v>197</v>
      </c>
      <c r="C127" s="5" t="s">
        <v>198</v>
      </c>
      <c r="D127" s="5" t="s">
        <v>199</v>
      </c>
      <c r="E127" s="5" t="s">
        <v>426</v>
      </c>
      <c r="F127" s="5" t="s">
        <v>427</v>
      </c>
      <c r="G127" s="5" t="s">
        <v>428</v>
      </c>
      <c r="H127" s="5" t="s">
        <v>25</v>
      </c>
      <c r="I127" s="5" t="s">
        <v>429</v>
      </c>
      <c r="J127" s="5" t="s">
        <v>27</v>
      </c>
      <c r="K127" s="5"/>
      <c r="L127" s="5"/>
      <c r="M127" s="5" t="s">
        <v>28</v>
      </c>
      <c r="N127" s="5"/>
      <c r="O127" s="5"/>
      <c r="P127" s="6"/>
      <c r="Q127" s="4"/>
      <c r="R127" s="19">
        <v>443</v>
      </c>
      <c r="S127" s="6">
        <v>443</v>
      </c>
      <c r="T127" s="7">
        <v>36105</v>
      </c>
      <c r="U127" s="8"/>
    </row>
    <row r="128" spans="1:21">
      <c r="A128" s="16">
        <f t="shared" si="1"/>
        <v>126</v>
      </c>
      <c r="B128" s="15" t="s">
        <v>197</v>
      </c>
      <c r="C128" s="5" t="s">
        <v>198</v>
      </c>
      <c r="D128" s="5" t="s">
        <v>199</v>
      </c>
      <c r="E128" s="5"/>
      <c r="F128" s="5" t="s">
        <v>430</v>
      </c>
      <c r="G128" s="5" t="s">
        <v>431</v>
      </c>
      <c r="H128" s="5" t="s">
        <v>25</v>
      </c>
      <c r="I128" s="5" t="s">
        <v>432</v>
      </c>
      <c r="J128" s="5" t="s">
        <v>27</v>
      </c>
      <c r="K128" s="5"/>
      <c r="L128" s="5"/>
      <c r="M128" s="5" t="s">
        <v>28</v>
      </c>
      <c r="N128" s="5"/>
      <c r="O128" s="5"/>
      <c r="P128" s="6"/>
      <c r="Q128" s="4"/>
      <c r="R128" s="19">
        <v>3579</v>
      </c>
      <c r="S128" s="6">
        <v>3579</v>
      </c>
      <c r="T128" s="7">
        <v>35895</v>
      </c>
      <c r="U128" s="8"/>
    </row>
    <row r="129" spans="1:21">
      <c r="A129" s="16">
        <f t="shared" si="1"/>
        <v>127</v>
      </c>
      <c r="B129" s="15" t="s">
        <v>197</v>
      </c>
      <c r="C129" s="5" t="s">
        <v>198</v>
      </c>
      <c r="D129" s="5" t="s">
        <v>199</v>
      </c>
      <c r="E129" s="5" t="s">
        <v>433</v>
      </c>
      <c r="F129" s="5" t="s">
        <v>434</v>
      </c>
      <c r="G129" s="5" t="s">
        <v>435</v>
      </c>
      <c r="H129" s="5" t="s">
        <v>25</v>
      </c>
      <c r="I129" s="5" t="s">
        <v>436</v>
      </c>
      <c r="J129" s="5" t="s">
        <v>27</v>
      </c>
      <c r="K129" s="5"/>
      <c r="L129" s="5"/>
      <c r="M129" s="5" t="s">
        <v>28</v>
      </c>
      <c r="N129" s="5"/>
      <c r="O129" s="5"/>
      <c r="P129" s="6"/>
      <c r="Q129" s="4"/>
      <c r="R129" s="19">
        <v>3740.5</v>
      </c>
      <c r="S129" s="6">
        <v>3740.5</v>
      </c>
      <c r="T129" s="7">
        <v>36134</v>
      </c>
      <c r="U129" s="8"/>
    </row>
    <row r="130" spans="1:21">
      <c r="A130" s="16">
        <f t="shared" si="1"/>
        <v>128</v>
      </c>
      <c r="B130" s="15" t="s">
        <v>197</v>
      </c>
      <c r="C130" s="5" t="s">
        <v>198</v>
      </c>
      <c r="D130" s="5" t="s">
        <v>199</v>
      </c>
      <c r="E130" s="5"/>
      <c r="F130" s="5" t="s">
        <v>437</v>
      </c>
      <c r="G130" s="5" t="s">
        <v>438</v>
      </c>
      <c r="H130" s="5" t="s">
        <v>25</v>
      </c>
      <c r="I130" s="5" t="s">
        <v>439</v>
      </c>
      <c r="J130" s="5" t="s">
        <v>27</v>
      </c>
      <c r="K130" s="5"/>
      <c r="L130" s="5"/>
      <c r="M130" s="5" t="s">
        <v>28</v>
      </c>
      <c r="N130" s="5"/>
      <c r="O130" s="5"/>
      <c r="P130" s="6"/>
      <c r="Q130" s="4"/>
      <c r="R130" s="19">
        <v>2968.75</v>
      </c>
      <c r="S130" s="6">
        <v>2968.75</v>
      </c>
      <c r="T130" s="7">
        <v>35993</v>
      </c>
      <c r="U130" s="8"/>
    </row>
    <row r="131" spans="1:21">
      <c r="A131" s="16">
        <f t="shared" si="1"/>
        <v>129</v>
      </c>
      <c r="B131" s="15" t="s">
        <v>197</v>
      </c>
      <c r="C131" s="5" t="s">
        <v>198</v>
      </c>
      <c r="D131" s="5" t="s">
        <v>199</v>
      </c>
      <c r="E131" s="5"/>
      <c r="F131" s="5" t="s">
        <v>440</v>
      </c>
      <c r="G131" s="5" t="s">
        <v>441</v>
      </c>
      <c r="H131" s="5" t="s">
        <v>25</v>
      </c>
      <c r="I131" s="5" t="s">
        <v>442</v>
      </c>
      <c r="J131" s="5" t="s">
        <v>27</v>
      </c>
      <c r="K131" s="5"/>
      <c r="L131" s="5"/>
      <c r="M131" s="5" t="s">
        <v>28</v>
      </c>
      <c r="N131" s="5"/>
      <c r="O131" s="5"/>
      <c r="P131" s="6"/>
      <c r="Q131" s="4"/>
      <c r="R131" s="19">
        <v>727.75</v>
      </c>
      <c r="S131" s="6">
        <v>727.75</v>
      </c>
      <c r="T131" s="7">
        <v>36018</v>
      </c>
      <c r="U131" s="8"/>
    </row>
    <row r="132" spans="1:21">
      <c r="A132" s="16">
        <f t="shared" si="1"/>
        <v>130</v>
      </c>
      <c r="B132" s="15" t="s">
        <v>197</v>
      </c>
      <c r="C132" s="5" t="s">
        <v>198</v>
      </c>
      <c r="D132" s="5" t="s">
        <v>199</v>
      </c>
      <c r="E132" s="5"/>
      <c r="F132" s="5" t="s">
        <v>443</v>
      </c>
      <c r="G132" s="5" t="s">
        <v>444</v>
      </c>
      <c r="H132" s="5" t="s">
        <v>25</v>
      </c>
      <c r="I132" s="5" t="s">
        <v>445</v>
      </c>
      <c r="J132" s="5" t="s">
        <v>27</v>
      </c>
      <c r="K132" s="5"/>
      <c r="L132" s="5"/>
      <c r="M132" s="5" t="s">
        <v>28</v>
      </c>
      <c r="N132" s="5"/>
      <c r="O132" s="5"/>
      <c r="P132" s="6"/>
      <c r="Q132" s="4"/>
      <c r="R132" s="19">
        <v>1168</v>
      </c>
      <c r="S132" s="6">
        <v>1168</v>
      </c>
      <c r="T132" s="7">
        <v>35867</v>
      </c>
      <c r="U132" s="8"/>
    </row>
    <row r="133" spans="1:21">
      <c r="A133" s="16">
        <f t="shared" ref="A133:A196" si="2">1+A132</f>
        <v>131</v>
      </c>
      <c r="B133" s="15" t="s">
        <v>197</v>
      </c>
      <c r="C133" s="5" t="s">
        <v>198</v>
      </c>
      <c r="D133" s="5" t="s">
        <v>199</v>
      </c>
      <c r="E133" s="5"/>
      <c r="F133" s="5" t="s">
        <v>446</v>
      </c>
      <c r="G133" s="5" t="s">
        <v>447</v>
      </c>
      <c r="H133" s="5" t="s">
        <v>25</v>
      </c>
      <c r="I133" s="5" t="s">
        <v>448</v>
      </c>
      <c r="J133" s="5" t="s">
        <v>27</v>
      </c>
      <c r="K133" s="5"/>
      <c r="L133" s="5"/>
      <c r="M133" s="5" t="s">
        <v>28</v>
      </c>
      <c r="N133" s="5"/>
      <c r="O133" s="5"/>
      <c r="P133" s="6"/>
      <c r="Q133" s="4"/>
      <c r="R133" s="19">
        <v>551.75</v>
      </c>
      <c r="S133" s="6">
        <v>551.75</v>
      </c>
      <c r="T133" s="7">
        <v>36033</v>
      </c>
      <c r="U133" s="8"/>
    </row>
    <row r="134" spans="1:21">
      <c r="A134" s="16">
        <f t="shared" si="2"/>
        <v>132</v>
      </c>
      <c r="B134" s="15" t="s">
        <v>197</v>
      </c>
      <c r="C134" s="5" t="s">
        <v>198</v>
      </c>
      <c r="D134" s="5" t="s">
        <v>199</v>
      </c>
      <c r="E134" s="5" t="s">
        <v>449</v>
      </c>
      <c r="F134" s="5" t="s">
        <v>450</v>
      </c>
      <c r="G134" s="5" t="s">
        <v>451</v>
      </c>
      <c r="H134" s="5" t="s">
        <v>25</v>
      </c>
      <c r="I134" s="5" t="s">
        <v>452</v>
      </c>
      <c r="J134" s="5" t="s">
        <v>27</v>
      </c>
      <c r="K134" s="5"/>
      <c r="L134" s="5"/>
      <c r="M134" s="5" t="s">
        <v>28</v>
      </c>
      <c r="N134" s="5"/>
      <c r="O134" s="5"/>
      <c r="P134" s="6"/>
      <c r="Q134" s="4"/>
      <c r="R134" s="19">
        <v>2193.75</v>
      </c>
      <c r="S134" s="6">
        <v>2193.75</v>
      </c>
      <c r="T134" s="7">
        <v>37211</v>
      </c>
      <c r="U134" s="8"/>
    </row>
    <row r="135" spans="1:21">
      <c r="A135" s="16">
        <f t="shared" si="2"/>
        <v>133</v>
      </c>
      <c r="B135" s="15" t="s">
        <v>197</v>
      </c>
      <c r="C135" s="5" t="s">
        <v>198</v>
      </c>
      <c r="D135" s="5" t="s">
        <v>199</v>
      </c>
      <c r="E135" s="5"/>
      <c r="F135" s="5" t="s">
        <v>453</v>
      </c>
      <c r="G135" s="5" t="s">
        <v>454</v>
      </c>
      <c r="H135" s="5" t="s">
        <v>25</v>
      </c>
      <c r="I135" s="5" t="s">
        <v>455</v>
      </c>
      <c r="J135" s="5" t="s">
        <v>27</v>
      </c>
      <c r="K135" s="5"/>
      <c r="L135" s="5"/>
      <c r="M135" s="5" t="s">
        <v>28</v>
      </c>
      <c r="N135" s="5"/>
      <c r="O135" s="5"/>
      <c r="P135" s="6"/>
      <c r="Q135" s="4"/>
      <c r="R135" s="19">
        <v>758.5</v>
      </c>
      <c r="S135" s="6">
        <v>758.5</v>
      </c>
      <c r="T135" s="7">
        <v>36883</v>
      </c>
      <c r="U135" s="8"/>
    </row>
    <row r="136" spans="1:21">
      <c r="A136" s="16">
        <f t="shared" si="2"/>
        <v>134</v>
      </c>
      <c r="B136" s="15" t="s">
        <v>197</v>
      </c>
      <c r="C136" s="5" t="s">
        <v>198</v>
      </c>
      <c r="D136" s="5" t="s">
        <v>199</v>
      </c>
      <c r="E136" s="5"/>
      <c r="F136" s="5" t="s">
        <v>456</v>
      </c>
      <c r="G136" s="5" t="s">
        <v>457</v>
      </c>
      <c r="H136" s="5" t="s">
        <v>25</v>
      </c>
      <c r="I136" s="5" t="s">
        <v>458</v>
      </c>
      <c r="J136" s="5" t="s">
        <v>27</v>
      </c>
      <c r="K136" s="5"/>
      <c r="L136" s="5"/>
      <c r="M136" s="5" t="s">
        <v>28</v>
      </c>
      <c r="N136" s="5"/>
      <c r="O136" s="5"/>
      <c r="P136" s="6"/>
      <c r="Q136" s="4"/>
      <c r="R136" s="19">
        <v>390.5</v>
      </c>
      <c r="S136" s="6">
        <v>390.5</v>
      </c>
      <c r="T136" s="7">
        <v>35871</v>
      </c>
      <c r="U136" s="8"/>
    </row>
    <row r="137" spans="1:21">
      <c r="A137" s="16">
        <f t="shared" si="2"/>
        <v>135</v>
      </c>
      <c r="B137" s="15" t="s">
        <v>197</v>
      </c>
      <c r="C137" s="5" t="s">
        <v>198</v>
      </c>
      <c r="D137" s="5" t="s">
        <v>199</v>
      </c>
      <c r="E137" s="5"/>
      <c r="F137" s="5" t="s">
        <v>459</v>
      </c>
      <c r="G137" s="5" t="s">
        <v>460</v>
      </c>
      <c r="H137" s="5" t="s">
        <v>25</v>
      </c>
      <c r="I137" s="5" t="s">
        <v>461</v>
      </c>
      <c r="J137" s="5" t="s">
        <v>27</v>
      </c>
      <c r="K137" s="5"/>
      <c r="L137" s="5"/>
      <c r="M137" s="5" t="s">
        <v>28</v>
      </c>
      <c r="N137" s="5"/>
      <c r="O137" s="5"/>
      <c r="P137" s="6"/>
      <c r="Q137" s="4"/>
      <c r="R137" s="19">
        <v>375.5</v>
      </c>
      <c r="S137" s="6">
        <v>375.5</v>
      </c>
      <c r="T137" s="7">
        <v>35828</v>
      </c>
      <c r="U137" s="8"/>
    </row>
    <row r="138" spans="1:21">
      <c r="A138" s="16">
        <f t="shared" si="2"/>
        <v>136</v>
      </c>
      <c r="B138" s="15" t="s">
        <v>197</v>
      </c>
      <c r="C138" s="5" t="s">
        <v>198</v>
      </c>
      <c r="D138" s="5" t="s">
        <v>199</v>
      </c>
      <c r="E138" s="5"/>
      <c r="F138" s="5" t="s">
        <v>462</v>
      </c>
      <c r="G138" s="5" t="s">
        <v>463</v>
      </c>
      <c r="H138" s="5" t="s">
        <v>25</v>
      </c>
      <c r="I138" s="5" t="s">
        <v>255</v>
      </c>
      <c r="J138" s="5" t="s">
        <v>27</v>
      </c>
      <c r="K138" s="5"/>
      <c r="L138" s="5"/>
      <c r="M138" s="5" t="s">
        <v>28</v>
      </c>
      <c r="N138" s="5"/>
      <c r="O138" s="5"/>
      <c r="P138" s="6"/>
      <c r="Q138" s="4"/>
      <c r="R138" s="19">
        <v>677.21</v>
      </c>
      <c r="S138" s="6">
        <v>677.21</v>
      </c>
      <c r="T138" s="7">
        <v>37130</v>
      </c>
      <c r="U138" s="8"/>
    </row>
    <row r="139" spans="1:21">
      <c r="A139" s="16">
        <f t="shared" si="2"/>
        <v>137</v>
      </c>
      <c r="B139" s="15" t="s">
        <v>197</v>
      </c>
      <c r="C139" s="5" t="s">
        <v>198</v>
      </c>
      <c r="D139" s="5" t="s">
        <v>199</v>
      </c>
      <c r="E139" s="5"/>
      <c r="F139" s="5" t="s">
        <v>464</v>
      </c>
      <c r="G139" s="5" t="s">
        <v>465</v>
      </c>
      <c r="H139" s="5" t="s">
        <v>25</v>
      </c>
      <c r="I139" s="5" t="s">
        <v>466</v>
      </c>
      <c r="J139" s="5" t="s">
        <v>27</v>
      </c>
      <c r="K139" s="5"/>
      <c r="L139" s="5"/>
      <c r="M139" s="5" t="s">
        <v>28</v>
      </c>
      <c r="N139" s="5"/>
      <c r="O139" s="5"/>
      <c r="P139" s="6"/>
      <c r="Q139" s="4"/>
      <c r="R139" s="19">
        <v>1002</v>
      </c>
      <c r="S139" s="6">
        <v>1002</v>
      </c>
      <c r="T139" s="7">
        <v>36079</v>
      </c>
      <c r="U139" s="8"/>
    </row>
    <row r="140" spans="1:21">
      <c r="A140" s="16">
        <f t="shared" si="2"/>
        <v>138</v>
      </c>
      <c r="B140" s="15" t="s">
        <v>197</v>
      </c>
      <c r="C140" s="5" t="s">
        <v>198</v>
      </c>
      <c r="D140" s="5" t="s">
        <v>199</v>
      </c>
      <c r="E140" s="5"/>
      <c r="F140" s="5" t="s">
        <v>467</v>
      </c>
      <c r="G140" s="5" t="s">
        <v>468</v>
      </c>
      <c r="H140" s="5" t="s">
        <v>25</v>
      </c>
      <c r="I140" s="5" t="s">
        <v>469</v>
      </c>
      <c r="J140" s="5" t="s">
        <v>27</v>
      </c>
      <c r="K140" s="5"/>
      <c r="L140" s="5"/>
      <c r="M140" s="5" t="s">
        <v>28</v>
      </c>
      <c r="N140" s="5"/>
      <c r="O140" s="5"/>
      <c r="P140" s="6"/>
      <c r="Q140" s="4"/>
      <c r="R140" s="19">
        <v>1348</v>
      </c>
      <c r="S140" s="6">
        <v>1348</v>
      </c>
      <c r="T140" s="7">
        <v>35976</v>
      </c>
      <c r="U140" s="8"/>
    </row>
    <row r="141" spans="1:21">
      <c r="A141" s="16">
        <f t="shared" si="2"/>
        <v>139</v>
      </c>
      <c r="B141" s="15" t="s">
        <v>197</v>
      </c>
      <c r="C141" s="5" t="s">
        <v>198</v>
      </c>
      <c r="D141" s="5" t="s">
        <v>199</v>
      </c>
      <c r="E141" s="5"/>
      <c r="F141" s="5" t="s">
        <v>470</v>
      </c>
      <c r="G141" s="5" t="s">
        <v>471</v>
      </c>
      <c r="H141" s="5" t="s">
        <v>25</v>
      </c>
      <c r="I141" s="5" t="s">
        <v>472</v>
      </c>
      <c r="J141" s="5" t="s">
        <v>27</v>
      </c>
      <c r="K141" s="5"/>
      <c r="L141" s="5"/>
      <c r="M141" s="5" t="s">
        <v>28</v>
      </c>
      <c r="N141" s="5"/>
      <c r="O141" s="5"/>
      <c r="P141" s="6"/>
      <c r="Q141" s="4"/>
      <c r="R141" s="19">
        <v>1044</v>
      </c>
      <c r="S141" s="6">
        <v>1044</v>
      </c>
      <c r="T141" s="7">
        <v>35873</v>
      </c>
      <c r="U141" s="8"/>
    </row>
    <row r="142" spans="1:21">
      <c r="A142" s="16">
        <f t="shared" si="2"/>
        <v>140</v>
      </c>
      <c r="B142" s="15" t="s">
        <v>197</v>
      </c>
      <c r="C142" s="5" t="s">
        <v>198</v>
      </c>
      <c r="D142" s="5" t="s">
        <v>199</v>
      </c>
      <c r="E142" s="5" t="s">
        <v>473</v>
      </c>
      <c r="F142" s="5" t="s">
        <v>474</v>
      </c>
      <c r="G142" s="5" t="s">
        <v>475</v>
      </c>
      <c r="H142" s="5" t="s">
        <v>25</v>
      </c>
      <c r="I142" s="5" t="s">
        <v>476</v>
      </c>
      <c r="J142" s="5" t="s">
        <v>27</v>
      </c>
      <c r="K142" s="5"/>
      <c r="L142" s="5"/>
      <c r="M142" s="5" t="s">
        <v>28</v>
      </c>
      <c r="N142" s="5"/>
      <c r="O142" s="5"/>
      <c r="P142" s="6"/>
      <c r="Q142" s="4"/>
      <c r="R142" s="19">
        <v>218</v>
      </c>
      <c r="S142" s="6">
        <v>218</v>
      </c>
      <c r="T142" s="7">
        <v>36207</v>
      </c>
      <c r="U142" s="8"/>
    </row>
    <row r="143" spans="1:21">
      <c r="A143" s="16">
        <f t="shared" si="2"/>
        <v>141</v>
      </c>
      <c r="B143" s="15" t="s">
        <v>197</v>
      </c>
      <c r="C143" s="5" t="s">
        <v>198</v>
      </c>
      <c r="D143" s="5" t="s">
        <v>199</v>
      </c>
      <c r="E143" s="5"/>
      <c r="F143" s="5" t="s">
        <v>477</v>
      </c>
      <c r="G143" s="5" t="s">
        <v>478</v>
      </c>
      <c r="H143" s="5" t="s">
        <v>25</v>
      </c>
      <c r="I143" s="5" t="s">
        <v>479</v>
      </c>
      <c r="J143" s="5" t="s">
        <v>27</v>
      </c>
      <c r="K143" s="5"/>
      <c r="L143" s="5"/>
      <c r="M143" s="5" t="s">
        <v>28</v>
      </c>
      <c r="N143" s="5"/>
      <c r="O143" s="5"/>
      <c r="P143" s="6"/>
      <c r="Q143" s="4"/>
      <c r="R143" s="19">
        <v>6250</v>
      </c>
      <c r="S143" s="6">
        <v>6250</v>
      </c>
      <c r="T143" s="7">
        <v>36815</v>
      </c>
      <c r="U143" s="8"/>
    </row>
    <row r="144" spans="1:21">
      <c r="A144" s="16">
        <f t="shared" si="2"/>
        <v>142</v>
      </c>
      <c r="B144" s="15" t="s">
        <v>197</v>
      </c>
      <c r="C144" s="5" t="s">
        <v>198</v>
      </c>
      <c r="D144" s="5" t="s">
        <v>199</v>
      </c>
      <c r="E144" s="5"/>
      <c r="F144" s="5" t="s">
        <v>480</v>
      </c>
      <c r="G144" s="5" t="s">
        <v>481</v>
      </c>
      <c r="H144" s="5" t="s">
        <v>25</v>
      </c>
      <c r="I144" s="5" t="s">
        <v>482</v>
      </c>
      <c r="J144" s="5" t="s">
        <v>27</v>
      </c>
      <c r="K144" s="5"/>
      <c r="L144" s="5"/>
      <c r="M144" s="5" t="s">
        <v>28</v>
      </c>
      <c r="N144" s="5"/>
      <c r="O144" s="5"/>
      <c r="P144" s="6"/>
      <c r="Q144" s="4"/>
      <c r="R144" s="19">
        <v>2360</v>
      </c>
      <c r="S144" s="6">
        <v>2360</v>
      </c>
      <c r="T144" s="7">
        <v>36005</v>
      </c>
      <c r="U144" s="8"/>
    </row>
    <row r="145" spans="1:21">
      <c r="A145" s="16">
        <f t="shared" si="2"/>
        <v>143</v>
      </c>
      <c r="B145" s="15" t="s">
        <v>197</v>
      </c>
      <c r="C145" s="5" t="s">
        <v>198</v>
      </c>
      <c r="D145" s="5" t="s">
        <v>199</v>
      </c>
      <c r="E145" s="5"/>
      <c r="F145" s="5" t="s">
        <v>483</v>
      </c>
      <c r="G145" s="5" t="s">
        <v>484</v>
      </c>
      <c r="H145" s="5" t="s">
        <v>25</v>
      </c>
      <c r="I145" s="5" t="s">
        <v>263</v>
      </c>
      <c r="J145" s="5" t="s">
        <v>27</v>
      </c>
      <c r="K145" s="5"/>
      <c r="L145" s="5"/>
      <c r="M145" s="5" t="s">
        <v>28</v>
      </c>
      <c r="N145" s="5"/>
      <c r="O145" s="5"/>
      <c r="P145" s="6"/>
      <c r="Q145" s="4"/>
      <c r="R145" s="19">
        <v>390.5</v>
      </c>
      <c r="S145" s="6">
        <v>390.5</v>
      </c>
      <c r="T145" s="7">
        <v>36825</v>
      </c>
      <c r="U145" s="8"/>
    </row>
    <row r="146" spans="1:21">
      <c r="A146" s="16">
        <f t="shared" si="2"/>
        <v>144</v>
      </c>
      <c r="B146" s="15" t="s">
        <v>197</v>
      </c>
      <c r="C146" s="5" t="s">
        <v>198</v>
      </c>
      <c r="D146" s="5" t="s">
        <v>199</v>
      </c>
      <c r="E146" s="5"/>
      <c r="F146" s="5" t="s">
        <v>485</v>
      </c>
      <c r="G146" s="5"/>
      <c r="H146" s="5" t="s">
        <v>25</v>
      </c>
      <c r="I146" s="5" t="s">
        <v>486</v>
      </c>
      <c r="J146" s="5" t="s">
        <v>27</v>
      </c>
      <c r="K146" s="5"/>
      <c r="L146" s="5"/>
      <c r="M146" s="5" t="s">
        <v>28</v>
      </c>
      <c r="N146" s="5"/>
      <c r="O146" s="5"/>
      <c r="P146" s="6"/>
      <c r="Q146" s="4"/>
      <c r="R146" s="19">
        <v>2210</v>
      </c>
      <c r="S146" s="6">
        <v>2210</v>
      </c>
      <c r="T146" s="7">
        <v>36827</v>
      </c>
      <c r="U146" s="8"/>
    </row>
    <row r="147" spans="1:21">
      <c r="A147" s="16">
        <f t="shared" si="2"/>
        <v>145</v>
      </c>
      <c r="B147" s="15" t="s">
        <v>197</v>
      </c>
      <c r="C147" s="5" t="s">
        <v>198</v>
      </c>
      <c r="D147" s="5" t="s">
        <v>199</v>
      </c>
      <c r="E147" s="5"/>
      <c r="F147" s="5" t="s">
        <v>487</v>
      </c>
      <c r="G147" s="5"/>
      <c r="H147" s="5" t="s">
        <v>25</v>
      </c>
      <c r="I147" s="5" t="s">
        <v>488</v>
      </c>
      <c r="J147" s="5" t="s">
        <v>27</v>
      </c>
      <c r="K147" s="5"/>
      <c r="L147" s="5"/>
      <c r="M147" s="5" t="s">
        <v>28</v>
      </c>
      <c r="N147" s="5"/>
      <c r="O147" s="5"/>
      <c r="P147" s="6"/>
      <c r="Q147" s="4"/>
      <c r="R147" s="19">
        <v>1180.5</v>
      </c>
      <c r="S147" s="6">
        <v>1180.5</v>
      </c>
      <c r="T147" s="7">
        <v>36848</v>
      </c>
      <c r="U147" s="8"/>
    </row>
    <row r="148" spans="1:21">
      <c r="A148" s="16">
        <f t="shared" si="2"/>
        <v>146</v>
      </c>
      <c r="B148" s="15" t="s">
        <v>197</v>
      </c>
      <c r="C148" s="5" t="s">
        <v>198</v>
      </c>
      <c r="D148" s="5" t="s">
        <v>199</v>
      </c>
      <c r="E148" s="5"/>
      <c r="F148" s="5" t="s">
        <v>489</v>
      </c>
      <c r="G148" s="5" t="s">
        <v>490</v>
      </c>
      <c r="H148" s="5" t="s">
        <v>25</v>
      </c>
      <c r="I148" s="5" t="s">
        <v>491</v>
      </c>
      <c r="J148" s="5" t="s">
        <v>27</v>
      </c>
      <c r="K148" s="5"/>
      <c r="L148" s="5"/>
      <c r="M148" s="5" t="s">
        <v>28</v>
      </c>
      <c r="N148" s="5"/>
      <c r="O148" s="5"/>
      <c r="P148" s="6"/>
      <c r="Q148" s="4"/>
      <c r="R148" s="19">
        <v>518</v>
      </c>
      <c r="S148" s="6">
        <v>518</v>
      </c>
      <c r="T148" s="7">
        <v>36886</v>
      </c>
      <c r="U148" s="8"/>
    </row>
    <row r="149" spans="1:21">
      <c r="A149" s="16">
        <f t="shared" si="2"/>
        <v>147</v>
      </c>
      <c r="B149" s="15" t="s">
        <v>197</v>
      </c>
      <c r="C149" s="5" t="s">
        <v>198</v>
      </c>
      <c r="D149" s="5" t="s">
        <v>199</v>
      </c>
      <c r="E149" s="5" t="s">
        <v>492</v>
      </c>
      <c r="F149" s="5" t="s">
        <v>493</v>
      </c>
      <c r="G149" s="5" t="s">
        <v>494</v>
      </c>
      <c r="H149" s="5" t="s">
        <v>25</v>
      </c>
      <c r="I149" s="5" t="s">
        <v>495</v>
      </c>
      <c r="J149" s="5" t="s">
        <v>27</v>
      </c>
      <c r="K149" s="5"/>
      <c r="L149" s="5"/>
      <c r="M149" s="5" t="s">
        <v>28</v>
      </c>
      <c r="N149" s="5"/>
      <c r="O149" s="5"/>
      <c r="P149" s="6"/>
      <c r="Q149" s="4"/>
      <c r="R149" s="19">
        <v>16843.5</v>
      </c>
      <c r="S149" s="6">
        <v>16843.5</v>
      </c>
      <c r="T149" s="7">
        <v>37195</v>
      </c>
      <c r="U149" s="8"/>
    </row>
    <row r="150" spans="1:21">
      <c r="A150" s="16">
        <f t="shared" si="2"/>
        <v>148</v>
      </c>
      <c r="B150" s="15" t="s">
        <v>197</v>
      </c>
      <c r="C150" s="5" t="s">
        <v>198</v>
      </c>
      <c r="D150" s="5" t="s">
        <v>199</v>
      </c>
      <c r="E150" s="5" t="s">
        <v>496</v>
      </c>
      <c r="F150" s="5" t="s">
        <v>497</v>
      </c>
      <c r="G150" s="5" t="s">
        <v>498</v>
      </c>
      <c r="H150" s="5" t="s">
        <v>25</v>
      </c>
      <c r="I150" s="5" t="s">
        <v>499</v>
      </c>
      <c r="J150" s="5" t="s">
        <v>27</v>
      </c>
      <c r="K150" s="5"/>
      <c r="L150" s="5"/>
      <c r="M150" s="5" t="s">
        <v>28</v>
      </c>
      <c r="N150" s="5"/>
      <c r="O150" s="5"/>
      <c r="P150" s="6"/>
      <c r="Q150" s="4"/>
      <c r="R150" s="19">
        <v>799</v>
      </c>
      <c r="S150" s="6">
        <v>799</v>
      </c>
      <c r="T150" s="7">
        <v>36994</v>
      </c>
      <c r="U150" s="8"/>
    </row>
    <row r="151" spans="1:21">
      <c r="A151" s="16">
        <f t="shared" si="2"/>
        <v>149</v>
      </c>
      <c r="B151" s="15" t="s">
        <v>197</v>
      </c>
      <c r="C151" s="5" t="s">
        <v>198</v>
      </c>
      <c r="D151" s="5" t="s">
        <v>199</v>
      </c>
      <c r="E151" s="5"/>
      <c r="F151" s="5" t="s">
        <v>500</v>
      </c>
      <c r="G151" s="5" t="s">
        <v>501</v>
      </c>
      <c r="H151" s="5" t="s">
        <v>25</v>
      </c>
      <c r="I151" s="5" t="s">
        <v>502</v>
      </c>
      <c r="J151" s="5" t="s">
        <v>27</v>
      </c>
      <c r="K151" s="5"/>
      <c r="L151" s="5"/>
      <c r="M151" s="5" t="s">
        <v>28</v>
      </c>
      <c r="N151" s="5"/>
      <c r="O151" s="5"/>
      <c r="P151" s="6"/>
      <c r="Q151" s="4"/>
      <c r="R151" s="19">
        <v>780.5</v>
      </c>
      <c r="S151" s="6">
        <v>780.5</v>
      </c>
      <c r="T151" s="7">
        <v>37126</v>
      </c>
      <c r="U151" s="8"/>
    </row>
    <row r="152" spans="1:21">
      <c r="A152" s="16">
        <f t="shared" si="2"/>
        <v>150</v>
      </c>
      <c r="B152" s="15" t="s">
        <v>197</v>
      </c>
      <c r="C152" s="5" t="s">
        <v>198</v>
      </c>
      <c r="D152" s="5" t="s">
        <v>199</v>
      </c>
      <c r="E152" s="5" t="s">
        <v>503</v>
      </c>
      <c r="F152" s="5" t="s">
        <v>504</v>
      </c>
      <c r="G152" s="5" t="s">
        <v>505</v>
      </c>
      <c r="H152" s="5" t="s">
        <v>25</v>
      </c>
      <c r="I152" s="5" t="s">
        <v>506</v>
      </c>
      <c r="J152" s="5" t="s">
        <v>27</v>
      </c>
      <c r="K152" s="5"/>
      <c r="L152" s="5"/>
      <c r="M152" s="5" t="s">
        <v>28</v>
      </c>
      <c r="N152" s="5"/>
      <c r="O152" s="5"/>
      <c r="P152" s="6"/>
      <c r="Q152" s="4"/>
      <c r="R152" s="19">
        <v>18476.5</v>
      </c>
      <c r="S152" s="6">
        <v>18476.5</v>
      </c>
      <c r="T152" s="7">
        <v>37084</v>
      </c>
      <c r="U152" s="8"/>
    </row>
    <row r="153" spans="1:21">
      <c r="A153" s="16">
        <f t="shared" si="2"/>
        <v>151</v>
      </c>
      <c r="B153" s="15" t="s">
        <v>197</v>
      </c>
      <c r="C153" s="5" t="s">
        <v>198</v>
      </c>
      <c r="D153" s="5" t="s">
        <v>199</v>
      </c>
      <c r="E153" s="5"/>
      <c r="F153" s="5" t="s">
        <v>507</v>
      </c>
      <c r="G153" s="5" t="s">
        <v>508</v>
      </c>
      <c r="H153" s="5" t="s">
        <v>25</v>
      </c>
      <c r="I153" s="5" t="s">
        <v>509</v>
      </c>
      <c r="J153" s="5" t="s">
        <v>27</v>
      </c>
      <c r="K153" s="5"/>
      <c r="L153" s="5"/>
      <c r="M153" s="5" t="s">
        <v>28</v>
      </c>
      <c r="N153" s="5"/>
      <c r="O153" s="5"/>
      <c r="P153" s="6"/>
      <c r="Q153" s="4"/>
      <c r="R153" s="19">
        <v>26826.5</v>
      </c>
      <c r="S153" s="6">
        <v>26826.5</v>
      </c>
      <c r="T153" s="7">
        <v>37128</v>
      </c>
      <c r="U153" s="8"/>
    </row>
    <row r="154" spans="1:21">
      <c r="A154" s="16">
        <f t="shared" si="2"/>
        <v>152</v>
      </c>
      <c r="B154" s="15" t="s">
        <v>197</v>
      </c>
      <c r="C154" s="5" t="s">
        <v>198</v>
      </c>
      <c r="D154" s="5" t="s">
        <v>199</v>
      </c>
      <c r="E154" s="5" t="s">
        <v>510</v>
      </c>
      <c r="F154" s="5" t="s">
        <v>511</v>
      </c>
      <c r="G154" s="5" t="s">
        <v>512</v>
      </c>
      <c r="H154" s="5" t="s">
        <v>25</v>
      </c>
      <c r="I154" s="5" t="s">
        <v>513</v>
      </c>
      <c r="J154" s="5" t="s">
        <v>27</v>
      </c>
      <c r="K154" s="5"/>
      <c r="L154" s="5"/>
      <c r="M154" s="5" t="s">
        <v>28</v>
      </c>
      <c r="N154" s="5"/>
      <c r="O154" s="5"/>
      <c r="P154" s="6"/>
      <c r="Q154" s="4"/>
      <c r="R154" s="19">
        <v>2962.5</v>
      </c>
      <c r="S154" s="6">
        <v>2962.5</v>
      </c>
      <c r="T154" s="7">
        <v>37193</v>
      </c>
      <c r="U154" s="8"/>
    </row>
    <row r="155" spans="1:21">
      <c r="A155" s="16">
        <f t="shared" si="2"/>
        <v>153</v>
      </c>
      <c r="B155" s="15" t="s">
        <v>197</v>
      </c>
      <c r="C155" s="5" t="s">
        <v>198</v>
      </c>
      <c r="D155" s="5" t="s">
        <v>199</v>
      </c>
      <c r="E155" s="5"/>
      <c r="F155" s="5" t="s">
        <v>514</v>
      </c>
      <c r="G155" s="5"/>
      <c r="H155" s="5" t="s">
        <v>25</v>
      </c>
      <c r="I155" s="5"/>
      <c r="J155" s="5"/>
      <c r="K155" s="5" t="s">
        <v>114</v>
      </c>
      <c r="L155" s="5" t="s">
        <v>515</v>
      </c>
      <c r="M155" s="5" t="s">
        <v>28</v>
      </c>
      <c r="N155" s="5"/>
      <c r="O155" s="5"/>
      <c r="P155" s="6"/>
      <c r="Q155" s="4"/>
      <c r="R155" s="19">
        <v>29</v>
      </c>
      <c r="S155" s="6">
        <v>29</v>
      </c>
      <c r="T155" s="7">
        <v>36910</v>
      </c>
      <c r="U155" s="8"/>
    </row>
    <row r="156" spans="1:21">
      <c r="A156" s="16">
        <f t="shared" si="2"/>
        <v>154</v>
      </c>
      <c r="B156" s="15" t="s">
        <v>197</v>
      </c>
      <c r="C156" s="5" t="s">
        <v>198</v>
      </c>
      <c r="D156" s="5" t="s">
        <v>199</v>
      </c>
      <c r="E156" s="5"/>
      <c r="F156" s="5" t="s">
        <v>516</v>
      </c>
      <c r="G156" s="5"/>
      <c r="H156" s="5" t="s">
        <v>25</v>
      </c>
      <c r="I156" s="5"/>
      <c r="J156" s="5"/>
      <c r="K156" s="5" t="s">
        <v>114</v>
      </c>
      <c r="L156" s="5" t="s">
        <v>517</v>
      </c>
      <c r="M156" s="5" t="s">
        <v>28</v>
      </c>
      <c r="N156" s="5"/>
      <c r="O156" s="5"/>
      <c r="P156" s="6"/>
      <c r="Q156" s="4"/>
      <c r="R156" s="19">
        <v>720.75</v>
      </c>
      <c r="S156" s="6">
        <v>720.75</v>
      </c>
      <c r="T156" s="7">
        <v>37226</v>
      </c>
      <c r="U156" s="8"/>
    </row>
    <row r="157" spans="1:21">
      <c r="A157" s="16">
        <f t="shared" si="2"/>
        <v>155</v>
      </c>
      <c r="B157" s="15" t="s">
        <v>197</v>
      </c>
      <c r="C157" s="5" t="s">
        <v>198</v>
      </c>
      <c r="D157" s="5" t="s">
        <v>199</v>
      </c>
      <c r="E157" s="5"/>
      <c r="F157" s="5" t="s">
        <v>518</v>
      </c>
      <c r="G157" s="5"/>
      <c r="H157" s="5" t="s">
        <v>25</v>
      </c>
      <c r="I157" s="5"/>
      <c r="J157" s="5"/>
      <c r="K157" s="5" t="s">
        <v>114</v>
      </c>
      <c r="L157" s="5" t="s">
        <v>519</v>
      </c>
      <c r="M157" s="5" t="s">
        <v>28</v>
      </c>
      <c r="N157" s="5"/>
      <c r="O157" s="5"/>
      <c r="P157" s="6"/>
      <c r="Q157" s="4"/>
      <c r="R157" s="19">
        <v>600</v>
      </c>
      <c r="S157" s="6">
        <v>600</v>
      </c>
      <c r="T157" s="7">
        <v>37231</v>
      </c>
      <c r="U157" s="8"/>
    </row>
    <row r="158" spans="1:21">
      <c r="A158" s="16">
        <f t="shared" si="2"/>
        <v>156</v>
      </c>
      <c r="B158" s="15" t="s">
        <v>520</v>
      </c>
      <c r="C158" s="5" t="s">
        <v>521</v>
      </c>
      <c r="D158" s="5" t="s">
        <v>199</v>
      </c>
      <c r="E158" s="5" t="s">
        <v>522</v>
      </c>
      <c r="F158" s="5" t="s">
        <v>523</v>
      </c>
      <c r="G158" s="5" t="s">
        <v>524</v>
      </c>
      <c r="H158" s="5" t="s">
        <v>25</v>
      </c>
      <c r="I158" s="5" t="s">
        <v>525</v>
      </c>
      <c r="J158" s="5" t="s">
        <v>27</v>
      </c>
      <c r="K158" s="5"/>
      <c r="L158" s="5"/>
      <c r="M158" s="5" t="s">
        <v>28</v>
      </c>
      <c r="N158" s="5"/>
      <c r="O158" s="5"/>
      <c r="P158" s="6"/>
      <c r="Q158" s="4"/>
      <c r="R158" s="19">
        <v>450</v>
      </c>
      <c r="S158" s="6">
        <v>450</v>
      </c>
      <c r="T158" s="7">
        <v>36855</v>
      </c>
      <c r="U158" s="8"/>
    </row>
    <row r="159" spans="1:21">
      <c r="A159" s="16">
        <f t="shared" si="2"/>
        <v>157</v>
      </c>
      <c r="B159" s="15" t="s">
        <v>520</v>
      </c>
      <c r="C159" s="5" t="s">
        <v>521</v>
      </c>
      <c r="D159" s="5" t="s">
        <v>199</v>
      </c>
      <c r="E159" s="5" t="s">
        <v>526</v>
      </c>
      <c r="F159" s="5" t="s">
        <v>527</v>
      </c>
      <c r="G159" s="5" t="s">
        <v>528</v>
      </c>
      <c r="H159" s="5" t="s">
        <v>25</v>
      </c>
      <c r="I159" s="5" t="s">
        <v>529</v>
      </c>
      <c r="J159" s="5" t="s">
        <v>125</v>
      </c>
      <c r="K159" s="5"/>
      <c r="L159" s="5"/>
      <c r="M159" s="5" t="s">
        <v>28</v>
      </c>
      <c r="N159" s="5"/>
      <c r="O159" s="5"/>
      <c r="P159" s="6"/>
      <c r="Q159" s="4"/>
      <c r="R159" s="19">
        <v>887</v>
      </c>
      <c r="S159" s="6">
        <v>887</v>
      </c>
      <c r="T159" s="7">
        <v>36447</v>
      </c>
      <c r="U159" s="8"/>
    </row>
    <row r="160" spans="1:21">
      <c r="A160" s="16">
        <f t="shared" si="2"/>
        <v>158</v>
      </c>
      <c r="B160" s="15" t="s">
        <v>520</v>
      </c>
      <c r="C160" s="5" t="s">
        <v>521</v>
      </c>
      <c r="D160" s="5" t="s">
        <v>199</v>
      </c>
      <c r="E160" s="5" t="s">
        <v>530</v>
      </c>
      <c r="F160" s="5" t="s">
        <v>531</v>
      </c>
      <c r="G160" s="5" t="s">
        <v>532</v>
      </c>
      <c r="H160" s="5" t="s">
        <v>25</v>
      </c>
      <c r="I160" s="5" t="s">
        <v>533</v>
      </c>
      <c r="J160" s="5" t="s">
        <v>125</v>
      </c>
      <c r="K160" s="5"/>
      <c r="L160" s="5"/>
      <c r="M160" s="5" t="s">
        <v>28</v>
      </c>
      <c r="N160" s="5"/>
      <c r="O160" s="5"/>
      <c r="P160" s="6"/>
      <c r="Q160" s="4"/>
      <c r="R160" s="19">
        <v>122.18</v>
      </c>
      <c r="S160" s="6">
        <v>122.18</v>
      </c>
      <c r="T160" s="7">
        <v>36033</v>
      </c>
      <c r="U160" s="8"/>
    </row>
    <row r="161" spans="1:21">
      <c r="A161" s="16">
        <f t="shared" si="2"/>
        <v>159</v>
      </c>
      <c r="B161" s="15" t="s">
        <v>520</v>
      </c>
      <c r="C161" s="5" t="s">
        <v>521</v>
      </c>
      <c r="D161" s="5" t="s">
        <v>199</v>
      </c>
      <c r="E161" s="5" t="s">
        <v>534</v>
      </c>
      <c r="F161" s="5" t="s">
        <v>535</v>
      </c>
      <c r="G161" s="5" t="s">
        <v>536</v>
      </c>
      <c r="H161" s="5" t="s">
        <v>25</v>
      </c>
      <c r="I161" s="5" t="s">
        <v>537</v>
      </c>
      <c r="J161" s="5" t="s">
        <v>125</v>
      </c>
      <c r="K161" s="5"/>
      <c r="L161" s="5"/>
      <c r="M161" s="5" t="s">
        <v>28</v>
      </c>
      <c r="N161" s="5"/>
      <c r="O161" s="5"/>
      <c r="P161" s="6"/>
      <c r="Q161" s="4"/>
      <c r="R161" s="19">
        <v>505.23</v>
      </c>
      <c r="S161" s="6">
        <v>505.23</v>
      </c>
      <c r="T161" s="7">
        <v>36734</v>
      </c>
      <c r="U161" s="8"/>
    </row>
    <row r="162" spans="1:21">
      <c r="A162" s="16">
        <f t="shared" si="2"/>
        <v>160</v>
      </c>
      <c r="B162" s="15" t="s">
        <v>520</v>
      </c>
      <c r="C162" s="5" t="s">
        <v>521</v>
      </c>
      <c r="D162" s="5" t="s">
        <v>199</v>
      </c>
      <c r="E162" s="5"/>
      <c r="F162" s="5" t="s">
        <v>538</v>
      </c>
      <c r="G162" s="5" t="s">
        <v>539</v>
      </c>
      <c r="H162" s="5" t="s">
        <v>25</v>
      </c>
      <c r="I162" s="5" t="s">
        <v>540</v>
      </c>
      <c r="J162" s="5" t="s">
        <v>125</v>
      </c>
      <c r="K162" s="5"/>
      <c r="L162" s="5"/>
      <c r="M162" s="5" t="s">
        <v>28</v>
      </c>
      <c r="N162" s="5"/>
      <c r="O162" s="5"/>
      <c r="P162" s="6"/>
      <c r="Q162" s="4"/>
      <c r="R162" s="19">
        <v>870.31</v>
      </c>
      <c r="S162" s="6">
        <v>870.31</v>
      </c>
      <c r="T162" s="7">
        <v>36575</v>
      </c>
      <c r="U162" s="8"/>
    </row>
    <row r="163" spans="1:21">
      <c r="A163" s="16">
        <f t="shared" si="2"/>
        <v>161</v>
      </c>
      <c r="B163" s="15" t="s">
        <v>520</v>
      </c>
      <c r="C163" s="5" t="s">
        <v>521</v>
      </c>
      <c r="D163" s="5" t="s">
        <v>199</v>
      </c>
      <c r="E163" s="5" t="s">
        <v>541</v>
      </c>
      <c r="F163" s="5" t="s">
        <v>542</v>
      </c>
      <c r="G163" s="5" t="s">
        <v>543</v>
      </c>
      <c r="H163" s="5" t="s">
        <v>25</v>
      </c>
      <c r="I163" s="5" t="s">
        <v>544</v>
      </c>
      <c r="J163" s="5" t="s">
        <v>125</v>
      </c>
      <c r="K163" s="5"/>
      <c r="L163" s="5"/>
      <c r="M163" s="5" t="s">
        <v>28</v>
      </c>
      <c r="N163" s="5"/>
      <c r="O163" s="5"/>
      <c r="P163" s="6"/>
      <c r="Q163" s="4"/>
      <c r="R163" s="19">
        <v>1041.71</v>
      </c>
      <c r="S163" s="6">
        <v>1041.71</v>
      </c>
      <c r="T163" s="7">
        <v>36736</v>
      </c>
      <c r="U163" s="8"/>
    </row>
    <row r="164" spans="1:21">
      <c r="A164" s="16">
        <f t="shared" si="2"/>
        <v>162</v>
      </c>
      <c r="B164" s="15" t="s">
        <v>545</v>
      </c>
      <c r="C164" s="5" t="s">
        <v>546</v>
      </c>
      <c r="D164" s="5" t="s">
        <v>199</v>
      </c>
      <c r="E164" s="5" t="s">
        <v>547</v>
      </c>
      <c r="F164" s="5" t="s">
        <v>548</v>
      </c>
      <c r="G164" s="5" t="s">
        <v>549</v>
      </c>
      <c r="H164" s="5" t="s">
        <v>25</v>
      </c>
      <c r="I164" s="5" t="s">
        <v>550</v>
      </c>
      <c r="J164" s="5" t="s">
        <v>125</v>
      </c>
      <c r="K164" s="5"/>
      <c r="L164" s="5"/>
      <c r="M164" s="5" t="s">
        <v>28</v>
      </c>
      <c r="N164" s="5"/>
      <c r="O164" s="5"/>
      <c r="P164" s="6"/>
      <c r="Q164" s="4"/>
      <c r="R164" s="19">
        <v>1207</v>
      </c>
      <c r="S164" s="6">
        <v>1207</v>
      </c>
      <c r="T164" s="7">
        <v>37152</v>
      </c>
      <c r="U164" s="8"/>
    </row>
    <row r="165" spans="1:21">
      <c r="A165" s="16">
        <f t="shared" si="2"/>
        <v>163</v>
      </c>
      <c r="B165" s="15" t="s">
        <v>545</v>
      </c>
      <c r="C165" s="5" t="s">
        <v>546</v>
      </c>
      <c r="D165" s="5" t="s">
        <v>199</v>
      </c>
      <c r="E165" s="5" t="s">
        <v>551</v>
      </c>
      <c r="F165" s="5" t="s">
        <v>552</v>
      </c>
      <c r="G165" s="5" t="s">
        <v>553</v>
      </c>
      <c r="H165" s="5" t="s">
        <v>25</v>
      </c>
      <c r="I165" s="5" t="s">
        <v>554</v>
      </c>
      <c r="J165" s="5" t="s">
        <v>125</v>
      </c>
      <c r="K165" s="5"/>
      <c r="L165" s="5"/>
      <c r="M165" s="5" t="s">
        <v>28</v>
      </c>
      <c r="N165" s="5"/>
      <c r="O165" s="5"/>
      <c r="P165" s="6"/>
      <c r="Q165" s="4"/>
      <c r="R165" s="19">
        <v>1849</v>
      </c>
      <c r="S165" s="6">
        <v>1849</v>
      </c>
      <c r="T165" s="7">
        <v>37183</v>
      </c>
      <c r="U165" s="8"/>
    </row>
    <row r="166" spans="1:21">
      <c r="A166" s="16">
        <f t="shared" si="2"/>
        <v>164</v>
      </c>
      <c r="B166" s="15" t="s">
        <v>545</v>
      </c>
      <c r="C166" s="5" t="s">
        <v>546</v>
      </c>
      <c r="D166" s="5" t="s">
        <v>199</v>
      </c>
      <c r="E166" s="5" t="s">
        <v>555</v>
      </c>
      <c r="F166" s="5" t="s">
        <v>556</v>
      </c>
      <c r="G166" s="5" t="s">
        <v>557</v>
      </c>
      <c r="H166" s="5" t="s">
        <v>25</v>
      </c>
      <c r="I166" s="5" t="s">
        <v>558</v>
      </c>
      <c r="J166" s="5" t="s">
        <v>125</v>
      </c>
      <c r="K166" s="5"/>
      <c r="L166" s="5"/>
      <c r="M166" s="5" t="s">
        <v>28</v>
      </c>
      <c r="N166" s="5"/>
      <c r="O166" s="5"/>
      <c r="P166" s="6"/>
      <c r="Q166" s="4"/>
      <c r="R166" s="19">
        <v>3987</v>
      </c>
      <c r="S166" s="6">
        <v>3987</v>
      </c>
      <c r="T166" s="7">
        <v>36775</v>
      </c>
      <c r="U166" s="8"/>
    </row>
    <row r="167" spans="1:21">
      <c r="A167" s="16">
        <f t="shared" si="2"/>
        <v>165</v>
      </c>
      <c r="B167" s="15" t="s">
        <v>545</v>
      </c>
      <c r="C167" s="5" t="s">
        <v>546</v>
      </c>
      <c r="D167" s="5" t="s">
        <v>199</v>
      </c>
      <c r="E167" s="5"/>
      <c r="F167" s="5" t="s">
        <v>559</v>
      </c>
      <c r="G167" s="5"/>
      <c r="H167" s="5" t="s">
        <v>25</v>
      </c>
      <c r="I167" s="5" t="s">
        <v>560</v>
      </c>
      <c r="J167" s="5" t="s">
        <v>27</v>
      </c>
      <c r="K167" s="5"/>
      <c r="L167" s="5"/>
      <c r="M167" s="5" t="s">
        <v>28</v>
      </c>
      <c r="N167" s="5"/>
      <c r="O167" s="5"/>
      <c r="P167" s="6"/>
      <c r="Q167" s="4"/>
      <c r="R167" s="19">
        <v>1089</v>
      </c>
      <c r="S167" s="6">
        <v>1089</v>
      </c>
      <c r="T167" s="7">
        <v>37086</v>
      </c>
      <c r="U167" s="8"/>
    </row>
    <row r="168" spans="1:21">
      <c r="A168" s="16">
        <f t="shared" si="2"/>
        <v>166</v>
      </c>
      <c r="B168" s="15" t="s">
        <v>545</v>
      </c>
      <c r="C168" s="5" t="s">
        <v>546</v>
      </c>
      <c r="D168" s="5" t="s">
        <v>199</v>
      </c>
      <c r="E168" s="5" t="s">
        <v>561</v>
      </c>
      <c r="F168" s="5" t="s">
        <v>562</v>
      </c>
      <c r="G168" s="5" t="s">
        <v>563</v>
      </c>
      <c r="H168" s="5" t="s">
        <v>25</v>
      </c>
      <c r="I168" s="5" t="s">
        <v>564</v>
      </c>
      <c r="J168" s="5" t="s">
        <v>27</v>
      </c>
      <c r="K168" s="5"/>
      <c r="L168" s="5"/>
      <c r="M168" s="5" t="s">
        <v>28</v>
      </c>
      <c r="N168" s="5"/>
      <c r="O168" s="5"/>
      <c r="P168" s="6"/>
      <c r="Q168" s="4"/>
      <c r="R168" s="19">
        <v>1537</v>
      </c>
      <c r="S168" s="6">
        <v>1537</v>
      </c>
      <c r="T168" s="7">
        <v>36969</v>
      </c>
      <c r="U168" s="8"/>
    </row>
    <row r="169" spans="1:21">
      <c r="A169" s="16">
        <f t="shared" si="2"/>
        <v>167</v>
      </c>
      <c r="B169" s="15" t="s">
        <v>545</v>
      </c>
      <c r="C169" s="5" t="s">
        <v>546</v>
      </c>
      <c r="D169" s="5" t="s">
        <v>199</v>
      </c>
      <c r="E169" s="5" t="s">
        <v>565</v>
      </c>
      <c r="F169" s="5" t="s">
        <v>566</v>
      </c>
      <c r="G169" s="5" t="s">
        <v>567</v>
      </c>
      <c r="H169" s="5" t="s">
        <v>25</v>
      </c>
      <c r="I169" s="5" t="s">
        <v>568</v>
      </c>
      <c r="J169" s="5" t="s">
        <v>27</v>
      </c>
      <c r="K169" s="5"/>
      <c r="L169" s="5"/>
      <c r="M169" s="5" t="s">
        <v>28</v>
      </c>
      <c r="N169" s="5"/>
      <c r="O169" s="5"/>
      <c r="P169" s="6"/>
      <c r="Q169" s="4"/>
      <c r="R169" s="19">
        <v>9975</v>
      </c>
      <c r="S169" s="6">
        <v>9975</v>
      </c>
      <c r="T169" s="7">
        <v>37105</v>
      </c>
      <c r="U169" s="8"/>
    </row>
    <row r="170" spans="1:21">
      <c r="A170" s="16">
        <f t="shared" si="2"/>
        <v>168</v>
      </c>
      <c r="B170" s="15" t="s">
        <v>545</v>
      </c>
      <c r="C170" s="5" t="s">
        <v>546</v>
      </c>
      <c r="D170" s="5" t="s">
        <v>199</v>
      </c>
      <c r="E170" s="5" t="s">
        <v>569</v>
      </c>
      <c r="F170" s="5" t="s">
        <v>570</v>
      </c>
      <c r="G170" s="5" t="s">
        <v>571</v>
      </c>
      <c r="H170" s="5" t="s">
        <v>25</v>
      </c>
      <c r="I170" s="5" t="s">
        <v>572</v>
      </c>
      <c r="J170" s="5" t="s">
        <v>27</v>
      </c>
      <c r="K170" s="5"/>
      <c r="L170" s="5"/>
      <c r="M170" s="5" t="s">
        <v>28</v>
      </c>
      <c r="N170" s="5"/>
      <c r="O170" s="5"/>
      <c r="P170" s="6"/>
      <c r="Q170" s="4"/>
      <c r="R170" s="19">
        <v>1625</v>
      </c>
      <c r="S170" s="6">
        <v>1625</v>
      </c>
      <c r="T170" s="7">
        <v>37091</v>
      </c>
      <c r="U170" s="8"/>
    </row>
    <row r="171" spans="1:21">
      <c r="A171" s="16">
        <f t="shared" si="2"/>
        <v>169</v>
      </c>
      <c r="B171" s="15" t="s">
        <v>545</v>
      </c>
      <c r="C171" s="5" t="s">
        <v>546</v>
      </c>
      <c r="D171" s="5" t="s">
        <v>199</v>
      </c>
      <c r="E171" s="5"/>
      <c r="F171" s="5" t="s">
        <v>573</v>
      </c>
      <c r="G171" s="5" t="s">
        <v>574</v>
      </c>
      <c r="H171" s="5" t="s">
        <v>25</v>
      </c>
      <c r="I171" s="5" t="s">
        <v>575</v>
      </c>
      <c r="J171" s="5" t="s">
        <v>125</v>
      </c>
      <c r="K171" s="5"/>
      <c r="L171" s="5"/>
      <c r="M171" s="5" t="s">
        <v>28</v>
      </c>
      <c r="N171" s="5"/>
      <c r="O171" s="5"/>
      <c r="P171" s="6"/>
      <c r="Q171" s="4"/>
      <c r="R171" s="19">
        <v>976.64</v>
      </c>
      <c r="S171" s="6">
        <v>976.64</v>
      </c>
      <c r="T171" s="7">
        <v>37203</v>
      </c>
      <c r="U171" s="8"/>
    </row>
    <row r="172" spans="1:21">
      <c r="A172" s="16">
        <f t="shared" si="2"/>
        <v>170</v>
      </c>
      <c r="B172" s="15" t="s">
        <v>545</v>
      </c>
      <c r="C172" s="5" t="s">
        <v>546</v>
      </c>
      <c r="D172" s="5" t="s">
        <v>199</v>
      </c>
      <c r="E172" s="5"/>
      <c r="F172" s="5" t="s">
        <v>576</v>
      </c>
      <c r="G172" s="5" t="s">
        <v>577</v>
      </c>
      <c r="H172" s="5" t="s">
        <v>25</v>
      </c>
      <c r="I172" s="5" t="s">
        <v>578</v>
      </c>
      <c r="J172" s="5" t="s">
        <v>125</v>
      </c>
      <c r="K172" s="5"/>
      <c r="L172" s="5"/>
      <c r="M172" s="5" t="s">
        <v>28</v>
      </c>
      <c r="N172" s="5"/>
      <c r="O172" s="5"/>
      <c r="P172" s="6"/>
      <c r="Q172" s="4"/>
      <c r="R172" s="19">
        <v>988.57</v>
      </c>
      <c r="S172" s="6">
        <v>988.57</v>
      </c>
      <c r="T172" s="7">
        <v>34183</v>
      </c>
      <c r="U172" s="8"/>
    </row>
    <row r="173" spans="1:21">
      <c r="A173" s="16">
        <f t="shared" si="2"/>
        <v>171</v>
      </c>
      <c r="B173" s="15" t="s">
        <v>545</v>
      </c>
      <c r="C173" s="5" t="s">
        <v>546</v>
      </c>
      <c r="D173" s="5" t="s">
        <v>199</v>
      </c>
      <c r="E173" s="5"/>
      <c r="F173" s="5" t="s">
        <v>579</v>
      </c>
      <c r="G173" s="5" t="s">
        <v>580</v>
      </c>
      <c r="H173" s="5" t="s">
        <v>25</v>
      </c>
      <c r="I173" s="5" t="s">
        <v>581</v>
      </c>
      <c r="J173" s="5" t="s">
        <v>125</v>
      </c>
      <c r="K173" s="5"/>
      <c r="L173" s="5"/>
      <c r="M173" s="5" t="s">
        <v>28</v>
      </c>
      <c r="N173" s="5"/>
      <c r="O173" s="5"/>
      <c r="P173" s="6"/>
      <c r="Q173" s="4"/>
      <c r="R173" s="19">
        <v>3558.72</v>
      </c>
      <c r="S173" s="6">
        <v>3558.72</v>
      </c>
      <c r="T173" s="7">
        <v>34403</v>
      </c>
      <c r="U173" s="8"/>
    </row>
    <row r="174" spans="1:21">
      <c r="A174" s="16">
        <f t="shared" si="2"/>
        <v>172</v>
      </c>
      <c r="B174" s="15" t="s">
        <v>545</v>
      </c>
      <c r="C174" s="5" t="s">
        <v>546</v>
      </c>
      <c r="D174" s="5" t="s">
        <v>199</v>
      </c>
      <c r="E174" s="5"/>
      <c r="F174" s="5" t="s">
        <v>582</v>
      </c>
      <c r="G174" s="5" t="s">
        <v>583</v>
      </c>
      <c r="H174" s="5" t="s">
        <v>25</v>
      </c>
      <c r="I174" s="5" t="s">
        <v>584</v>
      </c>
      <c r="J174" s="5" t="s">
        <v>125</v>
      </c>
      <c r="K174" s="5"/>
      <c r="L174" s="5"/>
      <c r="M174" s="5" t="s">
        <v>28</v>
      </c>
      <c r="N174" s="5"/>
      <c r="O174" s="5"/>
      <c r="P174" s="6"/>
      <c r="Q174" s="4"/>
      <c r="R174" s="19">
        <v>2748.08</v>
      </c>
      <c r="S174" s="6">
        <v>2748.08</v>
      </c>
      <c r="T174" s="7">
        <v>34926</v>
      </c>
      <c r="U174" s="8"/>
    </row>
    <row r="175" spans="1:21">
      <c r="A175" s="16">
        <f t="shared" si="2"/>
        <v>173</v>
      </c>
      <c r="B175" s="15" t="s">
        <v>545</v>
      </c>
      <c r="C175" s="5" t="s">
        <v>546</v>
      </c>
      <c r="D175" s="5" t="s">
        <v>199</v>
      </c>
      <c r="E175" s="5" t="s">
        <v>585</v>
      </c>
      <c r="F175" s="5" t="s">
        <v>586</v>
      </c>
      <c r="G175" s="5" t="s">
        <v>587</v>
      </c>
      <c r="H175" s="5" t="s">
        <v>25</v>
      </c>
      <c r="I175" s="5" t="s">
        <v>588</v>
      </c>
      <c r="J175" s="5" t="s">
        <v>125</v>
      </c>
      <c r="K175" s="5"/>
      <c r="L175" s="5"/>
      <c r="M175" s="5" t="s">
        <v>28</v>
      </c>
      <c r="N175" s="5"/>
      <c r="O175" s="5"/>
      <c r="P175" s="6"/>
      <c r="Q175" s="4"/>
      <c r="R175" s="19">
        <v>5674.03</v>
      </c>
      <c r="S175" s="6">
        <v>5674.03</v>
      </c>
      <c r="T175" s="7">
        <v>35185</v>
      </c>
      <c r="U175" s="8"/>
    </row>
    <row r="176" spans="1:21">
      <c r="A176" s="16">
        <f t="shared" si="2"/>
        <v>174</v>
      </c>
      <c r="B176" s="15" t="s">
        <v>545</v>
      </c>
      <c r="C176" s="5" t="s">
        <v>546</v>
      </c>
      <c r="D176" s="5" t="s">
        <v>199</v>
      </c>
      <c r="E176" s="5" t="s">
        <v>589</v>
      </c>
      <c r="F176" s="5" t="s">
        <v>590</v>
      </c>
      <c r="G176" s="5" t="s">
        <v>591</v>
      </c>
      <c r="H176" s="5" t="s">
        <v>25</v>
      </c>
      <c r="I176" s="5" t="s">
        <v>592</v>
      </c>
      <c r="J176" s="5" t="s">
        <v>125</v>
      </c>
      <c r="K176" s="5"/>
      <c r="L176" s="5"/>
      <c r="M176" s="5" t="s">
        <v>28</v>
      </c>
      <c r="N176" s="5"/>
      <c r="O176" s="5"/>
      <c r="P176" s="6"/>
      <c r="Q176" s="4"/>
      <c r="R176" s="19">
        <v>3074.12</v>
      </c>
      <c r="S176" s="6">
        <v>3074.12</v>
      </c>
      <c r="T176" s="7">
        <v>34217</v>
      </c>
      <c r="U176" s="8"/>
    </row>
    <row r="177" spans="1:21">
      <c r="A177" s="16">
        <f t="shared" si="2"/>
        <v>175</v>
      </c>
      <c r="B177" s="15" t="s">
        <v>545</v>
      </c>
      <c r="C177" s="5" t="s">
        <v>546</v>
      </c>
      <c r="D177" s="5" t="s">
        <v>199</v>
      </c>
      <c r="E177" s="5" t="s">
        <v>593</v>
      </c>
      <c r="F177" s="5" t="s">
        <v>594</v>
      </c>
      <c r="G177" s="5" t="s">
        <v>595</v>
      </c>
      <c r="H177" s="5" t="s">
        <v>25</v>
      </c>
      <c r="I177" s="5" t="s">
        <v>596</v>
      </c>
      <c r="J177" s="5" t="s">
        <v>125</v>
      </c>
      <c r="K177" s="5"/>
      <c r="L177" s="5"/>
      <c r="M177" s="5" t="s">
        <v>28</v>
      </c>
      <c r="N177" s="5"/>
      <c r="O177" s="5"/>
      <c r="P177" s="6"/>
      <c r="Q177" s="4"/>
      <c r="R177" s="19">
        <v>5859.72</v>
      </c>
      <c r="S177" s="6">
        <v>5859.72</v>
      </c>
      <c r="T177" s="7">
        <v>35065</v>
      </c>
      <c r="U177" s="8"/>
    </row>
    <row r="178" spans="1:21">
      <c r="A178" s="16">
        <f t="shared" si="2"/>
        <v>176</v>
      </c>
      <c r="B178" s="15" t="s">
        <v>545</v>
      </c>
      <c r="C178" s="5" t="s">
        <v>546</v>
      </c>
      <c r="D178" s="5" t="s">
        <v>199</v>
      </c>
      <c r="E178" s="5" t="s">
        <v>597</v>
      </c>
      <c r="F178" s="5" t="s">
        <v>598</v>
      </c>
      <c r="G178" s="5" t="s">
        <v>599</v>
      </c>
      <c r="H178" s="5" t="s">
        <v>25</v>
      </c>
      <c r="I178" s="5" t="s">
        <v>600</v>
      </c>
      <c r="J178" s="5" t="s">
        <v>125</v>
      </c>
      <c r="K178" s="5"/>
      <c r="L178" s="5"/>
      <c r="M178" s="5" t="s">
        <v>28</v>
      </c>
      <c r="N178" s="5"/>
      <c r="O178" s="5"/>
      <c r="P178" s="6"/>
      <c r="Q178" s="4"/>
      <c r="R178" s="19">
        <v>2404.23</v>
      </c>
      <c r="S178" s="6">
        <v>2404.23</v>
      </c>
      <c r="T178" s="7">
        <v>35728</v>
      </c>
      <c r="U178" s="8"/>
    </row>
    <row r="179" spans="1:21">
      <c r="A179" s="16">
        <f t="shared" si="2"/>
        <v>177</v>
      </c>
      <c r="B179" s="15" t="s">
        <v>545</v>
      </c>
      <c r="C179" s="5" t="s">
        <v>546</v>
      </c>
      <c r="D179" s="5" t="s">
        <v>199</v>
      </c>
      <c r="E179" s="5" t="s">
        <v>601</v>
      </c>
      <c r="F179" s="5" t="s">
        <v>602</v>
      </c>
      <c r="G179" s="5" t="s">
        <v>603</v>
      </c>
      <c r="H179" s="5" t="s">
        <v>25</v>
      </c>
      <c r="I179" s="5" t="s">
        <v>604</v>
      </c>
      <c r="J179" s="5" t="s">
        <v>125</v>
      </c>
      <c r="K179" s="5"/>
      <c r="L179" s="5"/>
      <c r="M179" s="5" t="s">
        <v>28</v>
      </c>
      <c r="N179" s="5"/>
      <c r="O179" s="5"/>
      <c r="P179" s="6"/>
      <c r="Q179" s="4"/>
      <c r="R179" s="19">
        <v>817.55</v>
      </c>
      <c r="S179" s="6">
        <v>817.55</v>
      </c>
      <c r="T179" s="7">
        <v>34725</v>
      </c>
      <c r="U179" s="8"/>
    </row>
    <row r="180" spans="1:21">
      <c r="A180" s="16">
        <f t="shared" si="2"/>
        <v>178</v>
      </c>
      <c r="B180" s="15" t="s">
        <v>545</v>
      </c>
      <c r="C180" s="5" t="s">
        <v>546</v>
      </c>
      <c r="D180" s="5" t="s">
        <v>199</v>
      </c>
      <c r="E180" s="5" t="s">
        <v>605</v>
      </c>
      <c r="F180" s="5" t="s">
        <v>606</v>
      </c>
      <c r="G180" s="5" t="s">
        <v>607</v>
      </c>
      <c r="H180" s="5" t="s">
        <v>25</v>
      </c>
      <c r="I180" s="5" t="s">
        <v>608</v>
      </c>
      <c r="J180" s="5" t="s">
        <v>125</v>
      </c>
      <c r="K180" s="5"/>
      <c r="L180" s="5"/>
      <c r="M180" s="5" t="s">
        <v>28</v>
      </c>
      <c r="N180" s="5"/>
      <c r="O180" s="5"/>
      <c r="P180" s="6"/>
      <c r="Q180" s="4"/>
      <c r="R180" s="19">
        <v>2948.5</v>
      </c>
      <c r="S180" s="6">
        <v>2948.5</v>
      </c>
      <c r="T180" s="7">
        <v>36599</v>
      </c>
      <c r="U180" s="8"/>
    </row>
    <row r="181" spans="1:21">
      <c r="A181" s="16">
        <f t="shared" si="2"/>
        <v>179</v>
      </c>
      <c r="B181" s="15" t="s">
        <v>545</v>
      </c>
      <c r="C181" s="5" t="s">
        <v>546</v>
      </c>
      <c r="D181" s="5" t="s">
        <v>199</v>
      </c>
      <c r="E181" s="5" t="s">
        <v>609</v>
      </c>
      <c r="F181" s="5" t="s">
        <v>610</v>
      </c>
      <c r="G181" s="5" t="s">
        <v>611</v>
      </c>
      <c r="H181" s="5" t="s">
        <v>25</v>
      </c>
      <c r="I181" s="5" t="s">
        <v>612</v>
      </c>
      <c r="J181" s="5" t="s">
        <v>125</v>
      </c>
      <c r="K181" s="5"/>
      <c r="L181" s="5"/>
      <c r="M181" s="5" t="s">
        <v>28</v>
      </c>
      <c r="N181" s="5"/>
      <c r="O181" s="5"/>
      <c r="P181" s="6"/>
      <c r="Q181" s="4"/>
      <c r="R181" s="19">
        <v>2183.5</v>
      </c>
      <c r="S181" s="6">
        <v>2183.5</v>
      </c>
      <c r="T181" s="7">
        <v>36566</v>
      </c>
      <c r="U181" s="8"/>
    </row>
    <row r="182" spans="1:21">
      <c r="A182" s="16">
        <f t="shared" si="2"/>
        <v>180</v>
      </c>
      <c r="B182" s="15" t="s">
        <v>545</v>
      </c>
      <c r="C182" s="5" t="s">
        <v>546</v>
      </c>
      <c r="D182" s="5" t="s">
        <v>199</v>
      </c>
      <c r="E182" s="5" t="s">
        <v>613</v>
      </c>
      <c r="F182" s="5" t="s">
        <v>614</v>
      </c>
      <c r="G182" s="5" t="s">
        <v>615</v>
      </c>
      <c r="H182" s="5" t="s">
        <v>25</v>
      </c>
      <c r="I182" s="5" t="s">
        <v>616</v>
      </c>
      <c r="J182" s="5" t="s">
        <v>125</v>
      </c>
      <c r="K182" s="5"/>
      <c r="L182" s="5"/>
      <c r="M182" s="5" t="s">
        <v>28</v>
      </c>
      <c r="N182" s="5"/>
      <c r="O182" s="5"/>
      <c r="P182" s="6"/>
      <c r="Q182" s="4"/>
      <c r="R182" s="19">
        <v>700</v>
      </c>
      <c r="S182" s="6">
        <v>700</v>
      </c>
      <c r="T182" s="7">
        <v>36645</v>
      </c>
      <c r="U182" s="8"/>
    </row>
    <row r="183" spans="1:21">
      <c r="A183" s="16">
        <f t="shared" si="2"/>
        <v>181</v>
      </c>
      <c r="B183" s="15" t="s">
        <v>545</v>
      </c>
      <c r="C183" s="5" t="s">
        <v>546</v>
      </c>
      <c r="D183" s="5" t="s">
        <v>199</v>
      </c>
      <c r="E183" s="5" t="s">
        <v>617</v>
      </c>
      <c r="F183" s="5" t="s">
        <v>618</v>
      </c>
      <c r="G183" s="5" t="s">
        <v>619</v>
      </c>
      <c r="H183" s="5" t="s">
        <v>25</v>
      </c>
      <c r="I183" s="5" t="s">
        <v>620</v>
      </c>
      <c r="J183" s="5" t="s">
        <v>125</v>
      </c>
      <c r="K183" s="5"/>
      <c r="L183" s="5"/>
      <c r="M183" s="5" t="s">
        <v>28</v>
      </c>
      <c r="N183" s="5"/>
      <c r="O183" s="5"/>
      <c r="P183" s="6"/>
      <c r="Q183" s="4"/>
      <c r="R183" s="19">
        <v>5588.5</v>
      </c>
      <c r="S183" s="6">
        <v>5588.5</v>
      </c>
      <c r="T183" s="7">
        <v>36953</v>
      </c>
      <c r="U183" s="8"/>
    </row>
    <row r="184" spans="1:21">
      <c r="A184" s="16">
        <f t="shared" si="2"/>
        <v>182</v>
      </c>
      <c r="B184" s="15" t="s">
        <v>545</v>
      </c>
      <c r="C184" s="5" t="s">
        <v>546</v>
      </c>
      <c r="D184" s="5" t="s">
        <v>199</v>
      </c>
      <c r="E184" s="5" t="s">
        <v>621</v>
      </c>
      <c r="F184" s="5" t="s">
        <v>622</v>
      </c>
      <c r="G184" s="5" t="s">
        <v>623</v>
      </c>
      <c r="H184" s="5" t="s">
        <v>25</v>
      </c>
      <c r="I184" s="5" t="s">
        <v>624</v>
      </c>
      <c r="J184" s="5" t="s">
        <v>125</v>
      </c>
      <c r="K184" s="5"/>
      <c r="L184" s="5"/>
      <c r="M184" s="5" t="s">
        <v>28</v>
      </c>
      <c r="N184" s="5"/>
      <c r="O184" s="5"/>
      <c r="P184" s="6"/>
      <c r="Q184" s="4"/>
      <c r="R184" s="19">
        <v>2321.35</v>
      </c>
      <c r="S184" s="6">
        <v>2321.35</v>
      </c>
      <c r="T184" s="7">
        <v>36992</v>
      </c>
      <c r="U184" s="8"/>
    </row>
    <row r="185" spans="1:21">
      <c r="A185" s="16">
        <f t="shared" si="2"/>
        <v>183</v>
      </c>
      <c r="B185" s="15" t="s">
        <v>545</v>
      </c>
      <c r="C185" s="5" t="s">
        <v>546</v>
      </c>
      <c r="D185" s="5" t="s">
        <v>199</v>
      </c>
      <c r="E185" s="5"/>
      <c r="F185" s="5" t="s">
        <v>625</v>
      </c>
      <c r="G185" s="5" t="s">
        <v>626</v>
      </c>
      <c r="H185" s="5" t="s">
        <v>25</v>
      </c>
      <c r="I185" s="5" t="s">
        <v>627</v>
      </c>
      <c r="J185" s="5" t="s">
        <v>125</v>
      </c>
      <c r="K185" s="5"/>
      <c r="L185" s="5"/>
      <c r="M185" s="5" t="s">
        <v>28</v>
      </c>
      <c r="N185" s="5"/>
      <c r="O185" s="5"/>
      <c r="P185" s="6"/>
      <c r="Q185" s="4"/>
      <c r="R185" s="19">
        <v>1088.49</v>
      </c>
      <c r="S185" s="6">
        <v>1088.49</v>
      </c>
      <c r="T185" s="7">
        <v>37133</v>
      </c>
      <c r="U185" s="8"/>
    </row>
    <row r="186" spans="1:21">
      <c r="A186" s="16">
        <f t="shared" si="2"/>
        <v>184</v>
      </c>
      <c r="B186" s="15" t="s">
        <v>545</v>
      </c>
      <c r="C186" s="5" t="s">
        <v>546</v>
      </c>
      <c r="D186" s="5" t="s">
        <v>199</v>
      </c>
      <c r="E186" s="5" t="s">
        <v>628</v>
      </c>
      <c r="F186" s="5" t="s">
        <v>629</v>
      </c>
      <c r="G186" s="5" t="s">
        <v>630</v>
      </c>
      <c r="H186" s="5" t="s">
        <v>25</v>
      </c>
      <c r="I186" s="5" t="s">
        <v>631</v>
      </c>
      <c r="J186" s="5" t="s">
        <v>125</v>
      </c>
      <c r="K186" s="5"/>
      <c r="L186" s="5"/>
      <c r="M186" s="5" t="s">
        <v>28</v>
      </c>
      <c r="N186" s="5"/>
      <c r="O186" s="5"/>
      <c r="P186" s="6"/>
      <c r="Q186" s="4"/>
      <c r="R186" s="19">
        <v>750.5</v>
      </c>
      <c r="S186" s="6">
        <v>750.5</v>
      </c>
      <c r="T186" s="7">
        <v>36942</v>
      </c>
      <c r="U186" s="8"/>
    </row>
    <row r="187" spans="1:21">
      <c r="A187" s="16">
        <f t="shared" si="2"/>
        <v>185</v>
      </c>
      <c r="B187" s="15" t="s">
        <v>545</v>
      </c>
      <c r="C187" s="5" t="s">
        <v>546</v>
      </c>
      <c r="D187" s="5" t="s">
        <v>199</v>
      </c>
      <c r="E187" s="5" t="s">
        <v>632</v>
      </c>
      <c r="F187" s="5" t="s">
        <v>633</v>
      </c>
      <c r="G187" s="5" t="s">
        <v>634</v>
      </c>
      <c r="H187" s="5" t="s">
        <v>25</v>
      </c>
      <c r="I187" s="5" t="s">
        <v>635</v>
      </c>
      <c r="J187" s="5" t="s">
        <v>125</v>
      </c>
      <c r="K187" s="5"/>
      <c r="L187" s="5"/>
      <c r="M187" s="5" t="s">
        <v>28</v>
      </c>
      <c r="N187" s="5"/>
      <c r="O187" s="5"/>
      <c r="P187" s="6"/>
      <c r="Q187" s="4"/>
      <c r="R187" s="19">
        <v>14195.42</v>
      </c>
      <c r="S187" s="6">
        <v>14195.42</v>
      </c>
      <c r="T187" s="7">
        <v>37026</v>
      </c>
      <c r="U187" s="8"/>
    </row>
    <row r="188" spans="1:21">
      <c r="A188" s="16">
        <f t="shared" si="2"/>
        <v>186</v>
      </c>
      <c r="B188" s="15" t="s">
        <v>545</v>
      </c>
      <c r="C188" s="5" t="s">
        <v>546</v>
      </c>
      <c r="D188" s="5" t="s">
        <v>199</v>
      </c>
      <c r="E188" s="5" t="s">
        <v>636</v>
      </c>
      <c r="F188" s="5" t="s">
        <v>637</v>
      </c>
      <c r="G188" s="5" t="s">
        <v>638</v>
      </c>
      <c r="H188" s="5" t="s">
        <v>25</v>
      </c>
      <c r="I188" s="5" t="s">
        <v>639</v>
      </c>
      <c r="J188" s="5" t="s">
        <v>125</v>
      </c>
      <c r="K188" s="5"/>
      <c r="L188" s="5"/>
      <c r="M188" s="5" t="s">
        <v>28</v>
      </c>
      <c r="N188" s="5"/>
      <c r="O188" s="5"/>
      <c r="P188" s="6"/>
      <c r="Q188" s="4"/>
      <c r="R188" s="19">
        <v>6025.5</v>
      </c>
      <c r="S188" s="6">
        <v>6025.5</v>
      </c>
      <c r="T188" s="7">
        <v>36963</v>
      </c>
      <c r="U188" s="8"/>
    </row>
    <row r="189" spans="1:21">
      <c r="A189" s="16">
        <f t="shared" si="2"/>
        <v>187</v>
      </c>
      <c r="B189" s="15" t="s">
        <v>545</v>
      </c>
      <c r="C189" s="5" t="s">
        <v>546</v>
      </c>
      <c r="D189" s="5" t="s">
        <v>199</v>
      </c>
      <c r="E189" s="5" t="s">
        <v>640</v>
      </c>
      <c r="F189" s="5" t="s">
        <v>641</v>
      </c>
      <c r="G189" s="5" t="s">
        <v>642</v>
      </c>
      <c r="H189" s="5" t="s">
        <v>25</v>
      </c>
      <c r="I189" s="5" t="s">
        <v>643</v>
      </c>
      <c r="J189" s="5" t="s">
        <v>125</v>
      </c>
      <c r="K189" s="5"/>
      <c r="L189" s="5"/>
      <c r="M189" s="5" t="s">
        <v>28</v>
      </c>
      <c r="N189" s="5"/>
      <c r="O189" s="5"/>
      <c r="P189" s="6"/>
      <c r="Q189" s="4"/>
      <c r="R189" s="19">
        <v>1165.33</v>
      </c>
      <c r="S189" s="6">
        <v>1165.33</v>
      </c>
      <c r="T189" s="7">
        <v>37197</v>
      </c>
      <c r="U189" s="8"/>
    </row>
    <row r="190" spans="1:21">
      <c r="A190" s="16">
        <f t="shared" si="2"/>
        <v>188</v>
      </c>
      <c r="B190" s="15" t="s">
        <v>545</v>
      </c>
      <c r="C190" s="5" t="s">
        <v>546</v>
      </c>
      <c r="D190" s="5" t="s">
        <v>199</v>
      </c>
      <c r="E190" s="5"/>
      <c r="F190" s="5" t="s">
        <v>644</v>
      </c>
      <c r="G190" s="5" t="s">
        <v>645</v>
      </c>
      <c r="H190" s="5" t="s">
        <v>25</v>
      </c>
      <c r="I190" s="5" t="s">
        <v>646</v>
      </c>
      <c r="J190" s="5" t="s">
        <v>125</v>
      </c>
      <c r="K190" s="5"/>
      <c r="L190" s="5"/>
      <c r="M190" s="5" t="s">
        <v>28</v>
      </c>
      <c r="N190" s="5"/>
      <c r="O190" s="5"/>
      <c r="P190" s="6"/>
      <c r="Q190" s="4"/>
      <c r="R190" s="19">
        <v>9304.59</v>
      </c>
      <c r="S190" s="6">
        <v>9304.59</v>
      </c>
      <c r="T190" s="7">
        <v>37051</v>
      </c>
      <c r="U190" s="8"/>
    </row>
    <row r="191" spans="1:21">
      <c r="A191" s="16">
        <f t="shared" si="2"/>
        <v>189</v>
      </c>
      <c r="B191" s="15" t="s">
        <v>545</v>
      </c>
      <c r="C191" s="5" t="s">
        <v>546</v>
      </c>
      <c r="D191" s="5" t="s">
        <v>199</v>
      </c>
      <c r="E191" s="5" t="s">
        <v>647</v>
      </c>
      <c r="F191" s="5" t="s">
        <v>648</v>
      </c>
      <c r="G191" s="5" t="s">
        <v>649</v>
      </c>
      <c r="H191" s="5" t="s">
        <v>25</v>
      </c>
      <c r="I191" s="5" t="s">
        <v>650</v>
      </c>
      <c r="J191" s="5" t="s">
        <v>125</v>
      </c>
      <c r="K191" s="5"/>
      <c r="L191" s="5"/>
      <c r="M191" s="5" t="s">
        <v>28</v>
      </c>
      <c r="N191" s="5"/>
      <c r="O191" s="5"/>
      <c r="P191" s="6"/>
      <c r="Q191" s="4"/>
      <c r="R191" s="19">
        <v>4015.88</v>
      </c>
      <c r="S191" s="6">
        <v>4015.88</v>
      </c>
      <c r="T191" s="7">
        <v>37139</v>
      </c>
      <c r="U191" s="8"/>
    </row>
    <row r="192" spans="1:21">
      <c r="A192" s="16">
        <f t="shared" si="2"/>
        <v>190</v>
      </c>
      <c r="B192" s="15" t="s">
        <v>545</v>
      </c>
      <c r="C192" s="5" t="s">
        <v>546</v>
      </c>
      <c r="D192" s="5" t="s">
        <v>199</v>
      </c>
      <c r="E192" s="5"/>
      <c r="F192" s="5" t="s">
        <v>651</v>
      </c>
      <c r="G192" s="5" t="s">
        <v>652</v>
      </c>
      <c r="H192" s="5" t="s">
        <v>25</v>
      </c>
      <c r="I192" s="5" t="s">
        <v>653</v>
      </c>
      <c r="J192" s="5" t="s">
        <v>125</v>
      </c>
      <c r="K192" s="5"/>
      <c r="L192" s="5"/>
      <c r="M192" s="5" t="s">
        <v>28</v>
      </c>
      <c r="N192" s="5"/>
      <c r="O192" s="5"/>
      <c r="P192" s="6"/>
      <c r="Q192" s="4"/>
      <c r="R192" s="19">
        <v>7861.77</v>
      </c>
      <c r="S192" s="6">
        <v>7861.77</v>
      </c>
      <c r="T192" s="7">
        <v>37158</v>
      </c>
      <c r="U192" s="8"/>
    </row>
    <row r="193" spans="1:21">
      <c r="A193" s="16">
        <f t="shared" si="2"/>
        <v>191</v>
      </c>
      <c r="B193" s="15" t="s">
        <v>545</v>
      </c>
      <c r="C193" s="5" t="s">
        <v>546</v>
      </c>
      <c r="D193" s="5" t="s">
        <v>199</v>
      </c>
      <c r="E193" s="5" t="s">
        <v>654</v>
      </c>
      <c r="F193" s="5" t="s">
        <v>655</v>
      </c>
      <c r="G193" s="5" t="s">
        <v>656</v>
      </c>
      <c r="H193" s="5" t="s">
        <v>25</v>
      </c>
      <c r="I193" s="5" t="s">
        <v>657</v>
      </c>
      <c r="J193" s="5" t="s">
        <v>125</v>
      </c>
      <c r="K193" s="5"/>
      <c r="L193" s="5"/>
      <c r="M193" s="5" t="s">
        <v>28</v>
      </c>
      <c r="N193" s="5"/>
      <c r="O193" s="5"/>
      <c r="P193" s="6"/>
      <c r="Q193" s="4"/>
      <c r="R193" s="19">
        <v>1391.97</v>
      </c>
      <c r="S193" s="6">
        <v>1391.97</v>
      </c>
      <c r="T193" s="7">
        <v>37228</v>
      </c>
      <c r="U193" s="8"/>
    </row>
    <row r="194" spans="1:21">
      <c r="A194" s="16">
        <f t="shared" si="2"/>
        <v>192</v>
      </c>
      <c r="B194" s="15" t="s">
        <v>545</v>
      </c>
      <c r="C194" s="5" t="s">
        <v>546</v>
      </c>
      <c r="D194" s="5" t="s">
        <v>199</v>
      </c>
      <c r="E194" s="5"/>
      <c r="F194" s="5" t="s">
        <v>658</v>
      </c>
      <c r="G194" s="5" t="s">
        <v>659</v>
      </c>
      <c r="H194" s="5" t="s">
        <v>25</v>
      </c>
      <c r="I194" s="5" t="s">
        <v>660</v>
      </c>
      <c r="J194" s="5" t="s">
        <v>125</v>
      </c>
      <c r="K194" s="5"/>
      <c r="L194" s="5"/>
      <c r="M194" s="5" t="s">
        <v>28</v>
      </c>
      <c r="N194" s="5"/>
      <c r="O194" s="5"/>
      <c r="P194" s="6"/>
      <c r="Q194" s="4"/>
      <c r="R194" s="19">
        <v>7294.12</v>
      </c>
      <c r="S194" s="6">
        <v>7294.12</v>
      </c>
      <c r="T194" s="7">
        <v>37235</v>
      </c>
      <c r="U194" s="8"/>
    </row>
    <row r="195" spans="1:21">
      <c r="A195" s="16">
        <f t="shared" si="2"/>
        <v>193</v>
      </c>
      <c r="B195" s="15" t="s">
        <v>661</v>
      </c>
      <c r="C195" s="5" t="s">
        <v>662</v>
      </c>
      <c r="D195" s="5" t="s">
        <v>199</v>
      </c>
      <c r="E195" s="5"/>
      <c r="F195" s="5" t="s">
        <v>663</v>
      </c>
      <c r="G195" s="5" t="s">
        <v>664</v>
      </c>
      <c r="H195" s="5" t="s">
        <v>25</v>
      </c>
      <c r="I195" s="5" t="s">
        <v>665</v>
      </c>
      <c r="J195" s="5" t="s">
        <v>125</v>
      </c>
      <c r="K195" s="5"/>
      <c r="L195" s="5"/>
      <c r="M195" s="5" t="s">
        <v>28</v>
      </c>
      <c r="N195" s="5"/>
      <c r="O195" s="5"/>
      <c r="P195" s="6"/>
      <c r="Q195" s="4"/>
      <c r="R195" s="19">
        <v>1407.88</v>
      </c>
      <c r="S195" s="6">
        <v>1407.88</v>
      </c>
      <c r="T195" s="7">
        <v>37076</v>
      </c>
      <c r="U195" s="8" t="s">
        <v>666</v>
      </c>
    </row>
    <row r="196" spans="1:21">
      <c r="A196" s="16">
        <f t="shared" si="2"/>
        <v>194</v>
      </c>
      <c r="B196" s="15" t="s">
        <v>661</v>
      </c>
      <c r="C196" s="5" t="s">
        <v>662</v>
      </c>
      <c r="D196" s="5" t="s">
        <v>199</v>
      </c>
      <c r="E196" s="5"/>
      <c r="F196" s="5" t="s">
        <v>667</v>
      </c>
      <c r="G196" s="5" t="s">
        <v>668</v>
      </c>
      <c r="H196" s="5" t="s">
        <v>25</v>
      </c>
      <c r="I196" s="5" t="s">
        <v>669</v>
      </c>
      <c r="J196" s="5" t="s">
        <v>125</v>
      </c>
      <c r="K196" s="5"/>
      <c r="L196" s="5"/>
      <c r="M196" s="5" t="s">
        <v>28</v>
      </c>
      <c r="N196" s="5"/>
      <c r="O196" s="5"/>
      <c r="P196" s="6"/>
      <c r="Q196" s="4"/>
      <c r="R196" s="19">
        <v>4209.4399999999996</v>
      </c>
      <c r="S196" s="6">
        <v>4209.4399999999996</v>
      </c>
      <c r="T196" s="7">
        <v>35381</v>
      </c>
      <c r="U196" s="8" t="s">
        <v>666</v>
      </c>
    </row>
    <row r="197" spans="1:21">
      <c r="A197" s="16">
        <f t="shared" ref="A197:A235" si="3">1+A196</f>
        <v>195</v>
      </c>
      <c r="B197" s="15" t="s">
        <v>661</v>
      </c>
      <c r="C197" s="5" t="s">
        <v>662</v>
      </c>
      <c r="D197" s="5" t="s">
        <v>199</v>
      </c>
      <c r="E197" s="5"/>
      <c r="F197" s="5" t="s">
        <v>670</v>
      </c>
      <c r="G197" s="5" t="s">
        <v>671</v>
      </c>
      <c r="H197" s="5" t="s">
        <v>25</v>
      </c>
      <c r="I197" s="5" t="s">
        <v>672</v>
      </c>
      <c r="J197" s="5" t="s">
        <v>125</v>
      </c>
      <c r="K197" s="5"/>
      <c r="L197" s="5"/>
      <c r="M197" s="5" t="s">
        <v>28</v>
      </c>
      <c r="N197" s="5"/>
      <c r="O197" s="5"/>
      <c r="P197" s="6"/>
      <c r="Q197" s="4"/>
      <c r="R197" s="19">
        <v>1234.8900000000001</v>
      </c>
      <c r="S197" s="6">
        <v>1234.8900000000001</v>
      </c>
      <c r="T197" s="7">
        <v>36836</v>
      </c>
      <c r="U197" s="8" t="s">
        <v>666</v>
      </c>
    </row>
    <row r="198" spans="1:21">
      <c r="A198" s="16">
        <f t="shared" si="3"/>
        <v>196</v>
      </c>
      <c r="B198" s="15" t="s">
        <v>661</v>
      </c>
      <c r="C198" s="5" t="s">
        <v>662</v>
      </c>
      <c r="D198" s="5" t="s">
        <v>199</v>
      </c>
      <c r="E198" s="5"/>
      <c r="F198" s="5" t="s">
        <v>673</v>
      </c>
      <c r="G198" s="5" t="s">
        <v>674</v>
      </c>
      <c r="H198" s="5" t="s">
        <v>25</v>
      </c>
      <c r="I198" s="5" t="s">
        <v>675</v>
      </c>
      <c r="J198" s="5" t="s">
        <v>125</v>
      </c>
      <c r="K198" s="5"/>
      <c r="L198" s="5"/>
      <c r="M198" s="5" t="s">
        <v>28</v>
      </c>
      <c r="N198" s="5"/>
      <c r="O198" s="5"/>
      <c r="P198" s="6"/>
      <c r="Q198" s="4"/>
      <c r="R198" s="19">
        <v>486.46</v>
      </c>
      <c r="S198" s="6">
        <v>486.46</v>
      </c>
      <c r="T198" s="7">
        <v>36871</v>
      </c>
      <c r="U198" s="8" t="s">
        <v>666</v>
      </c>
    </row>
    <row r="199" spans="1:21">
      <c r="A199" s="16">
        <f t="shared" si="3"/>
        <v>197</v>
      </c>
      <c r="B199" s="15" t="s">
        <v>661</v>
      </c>
      <c r="C199" s="5" t="s">
        <v>662</v>
      </c>
      <c r="D199" s="5" t="s">
        <v>199</v>
      </c>
      <c r="E199" s="5"/>
      <c r="F199" s="5" t="s">
        <v>676</v>
      </c>
      <c r="G199" s="5" t="s">
        <v>677</v>
      </c>
      <c r="H199" s="5" t="s">
        <v>25</v>
      </c>
      <c r="I199" s="5" t="s">
        <v>678</v>
      </c>
      <c r="J199" s="5" t="s">
        <v>125</v>
      </c>
      <c r="K199" s="5"/>
      <c r="L199" s="5"/>
      <c r="M199" s="5" t="s">
        <v>28</v>
      </c>
      <c r="N199" s="5"/>
      <c r="O199" s="5"/>
      <c r="P199" s="6"/>
      <c r="Q199" s="4"/>
      <c r="R199" s="19">
        <v>1289.77</v>
      </c>
      <c r="S199" s="6">
        <v>1289.77</v>
      </c>
      <c r="T199" s="7">
        <v>37004</v>
      </c>
      <c r="U199" s="8" t="s">
        <v>666</v>
      </c>
    </row>
    <row r="200" spans="1:21">
      <c r="A200" s="16">
        <f t="shared" si="3"/>
        <v>198</v>
      </c>
      <c r="B200" s="15" t="s">
        <v>661</v>
      </c>
      <c r="C200" s="5" t="s">
        <v>662</v>
      </c>
      <c r="D200" s="5" t="s">
        <v>199</v>
      </c>
      <c r="E200" s="5"/>
      <c r="F200" s="5" t="s">
        <v>679</v>
      </c>
      <c r="G200" s="5" t="s">
        <v>680</v>
      </c>
      <c r="H200" s="5" t="s">
        <v>25</v>
      </c>
      <c r="I200" s="5" t="s">
        <v>681</v>
      </c>
      <c r="J200" s="5" t="s">
        <v>125</v>
      </c>
      <c r="K200" s="5"/>
      <c r="L200" s="5"/>
      <c r="M200" s="5" t="s">
        <v>28</v>
      </c>
      <c r="N200" s="5"/>
      <c r="O200" s="5"/>
      <c r="P200" s="6"/>
      <c r="Q200" s="4"/>
      <c r="R200" s="19">
        <v>551.05999999999995</v>
      </c>
      <c r="S200" s="6">
        <v>551.05999999999995</v>
      </c>
      <c r="T200" s="7">
        <v>36575</v>
      </c>
      <c r="U200" s="8" t="s">
        <v>666</v>
      </c>
    </row>
    <row r="201" spans="1:21">
      <c r="A201" s="16">
        <f t="shared" si="3"/>
        <v>199</v>
      </c>
      <c r="B201" s="15" t="s">
        <v>661</v>
      </c>
      <c r="C201" s="5" t="s">
        <v>662</v>
      </c>
      <c r="D201" s="5" t="s">
        <v>199</v>
      </c>
      <c r="E201" s="5"/>
      <c r="F201" s="5" t="s">
        <v>682</v>
      </c>
      <c r="G201" s="5" t="s">
        <v>683</v>
      </c>
      <c r="H201" s="5" t="s">
        <v>25</v>
      </c>
      <c r="I201" s="5" t="s">
        <v>684</v>
      </c>
      <c r="J201" s="5" t="s">
        <v>125</v>
      </c>
      <c r="K201" s="5"/>
      <c r="L201" s="5"/>
      <c r="M201" s="5" t="s">
        <v>28</v>
      </c>
      <c r="N201" s="5"/>
      <c r="O201" s="5"/>
      <c r="P201" s="6"/>
      <c r="Q201" s="4"/>
      <c r="R201" s="19">
        <v>902.35</v>
      </c>
      <c r="S201" s="6">
        <v>902.35</v>
      </c>
      <c r="T201" s="7">
        <v>36575</v>
      </c>
      <c r="U201" s="8" t="s">
        <v>666</v>
      </c>
    </row>
    <row r="202" spans="1:21">
      <c r="A202" s="16">
        <f t="shared" si="3"/>
        <v>200</v>
      </c>
      <c r="B202" s="15" t="s">
        <v>661</v>
      </c>
      <c r="C202" s="5" t="s">
        <v>662</v>
      </c>
      <c r="D202" s="5" t="s">
        <v>199</v>
      </c>
      <c r="E202" s="5"/>
      <c r="F202" s="5" t="s">
        <v>685</v>
      </c>
      <c r="G202" s="5" t="s">
        <v>686</v>
      </c>
      <c r="H202" s="5" t="s">
        <v>25</v>
      </c>
      <c r="I202" s="5" t="s">
        <v>687</v>
      </c>
      <c r="J202" s="5" t="s">
        <v>125</v>
      </c>
      <c r="K202" s="5"/>
      <c r="L202" s="5"/>
      <c r="M202" s="5" t="s">
        <v>28</v>
      </c>
      <c r="N202" s="5"/>
      <c r="O202" s="5"/>
      <c r="P202" s="6"/>
      <c r="Q202" s="4"/>
      <c r="R202" s="19">
        <v>461</v>
      </c>
      <c r="S202" s="6">
        <v>461</v>
      </c>
      <c r="T202" s="7">
        <v>37228</v>
      </c>
      <c r="U202" s="8" t="s">
        <v>666</v>
      </c>
    </row>
    <row r="203" spans="1:21">
      <c r="A203" s="16">
        <f t="shared" si="3"/>
        <v>201</v>
      </c>
      <c r="B203" s="15" t="s">
        <v>661</v>
      </c>
      <c r="C203" s="5" t="s">
        <v>662</v>
      </c>
      <c r="D203" s="5" t="s">
        <v>199</v>
      </c>
      <c r="E203" s="5"/>
      <c r="F203" s="5" t="s">
        <v>688</v>
      </c>
      <c r="G203" s="5" t="s">
        <v>689</v>
      </c>
      <c r="H203" s="5" t="s">
        <v>25</v>
      </c>
      <c r="I203" s="5" t="s">
        <v>690</v>
      </c>
      <c r="J203" s="5" t="s">
        <v>27</v>
      </c>
      <c r="K203" s="5"/>
      <c r="L203" s="5"/>
      <c r="M203" s="5" t="s">
        <v>28</v>
      </c>
      <c r="N203" s="5"/>
      <c r="O203" s="5"/>
      <c r="P203" s="6"/>
      <c r="Q203" s="4"/>
      <c r="R203" s="19">
        <v>3000</v>
      </c>
      <c r="S203" s="6">
        <v>3000</v>
      </c>
      <c r="T203" s="7">
        <v>36999</v>
      </c>
      <c r="U203" s="8" t="s">
        <v>666</v>
      </c>
    </row>
    <row r="204" spans="1:21">
      <c r="A204" s="16">
        <f t="shared" si="3"/>
        <v>202</v>
      </c>
      <c r="B204" s="15" t="s">
        <v>661</v>
      </c>
      <c r="C204" s="5" t="s">
        <v>662</v>
      </c>
      <c r="D204" s="5" t="s">
        <v>199</v>
      </c>
      <c r="E204" s="5"/>
      <c r="F204" s="5" t="s">
        <v>691</v>
      </c>
      <c r="G204" s="5" t="s">
        <v>689</v>
      </c>
      <c r="H204" s="5" t="s">
        <v>25</v>
      </c>
      <c r="I204" s="5" t="s">
        <v>692</v>
      </c>
      <c r="J204" s="5" t="s">
        <v>27</v>
      </c>
      <c r="K204" s="5"/>
      <c r="L204" s="5"/>
      <c r="M204" s="5" t="s">
        <v>28</v>
      </c>
      <c r="N204" s="5"/>
      <c r="O204" s="5"/>
      <c r="P204" s="6"/>
      <c r="Q204" s="4"/>
      <c r="R204" s="19">
        <v>2000</v>
      </c>
      <c r="S204" s="6">
        <v>2000</v>
      </c>
      <c r="T204" s="7">
        <v>36999</v>
      </c>
      <c r="U204" s="8" t="s">
        <v>666</v>
      </c>
    </row>
    <row r="205" spans="1:21">
      <c r="A205" s="16">
        <f t="shared" si="3"/>
        <v>203</v>
      </c>
      <c r="B205" s="15" t="s">
        <v>661</v>
      </c>
      <c r="C205" s="5" t="s">
        <v>662</v>
      </c>
      <c r="D205" s="5" t="s">
        <v>199</v>
      </c>
      <c r="E205" s="5"/>
      <c r="F205" s="5" t="s">
        <v>693</v>
      </c>
      <c r="G205" s="5" t="s">
        <v>694</v>
      </c>
      <c r="H205" s="5" t="s">
        <v>25</v>
      </c>
      <c r="I205" s="5"/>
      <c r="J205" s="5"/>
      <c r="K205" s="5" t="s">
        <v>114</v>
      </c>
      <c r="L205" s="5" t="s">
        <v>695</v>
      </c>
      <c r="M205" s="5" t="s">
        <v>28</v>
      </c>
      <c r="N205" s="5"/>
      <c r="O205" s="5"/>
      <c r="P205" s="6"/>
      <c r="Q205" s="4"/>
      <c r="R205" s="19">
        <v>530</v>
      </c>
      <c r="S205" s="6">
        <v>530</v>
      </c>
      <c r="T205" s="7">
        <v>36911</v>
      </c>
      <c r="U205" s="8" t="s">
        <v>666</v>
      </c>
    </row>
    <row r="206" spans="1:21">
      <c r="A206" s="16">
        <f t="shared" si="3"/>
        <v>204</v>
      </c>
      <c r="B206" s="15" t="s">
        <v>661</v>
      </c>
      <c r="C206" s="5" t="s">
        <v>662</v>
      </c>
      <c r="D206" s="5" t="s">
        <v>199</v>
      </c>
      <c r="E206" s="5"/>
      <c r="F206" s="5" t="s">
        <v>696</v>
      </c>
      <c r="G206" s="5" t="s">
        <v>697</v>
      </c>
      <c r="H206" s="5" t="s">
        <v>25</v>
      </c>
      <c r="I206" s="5"/>
      <c r="J206" s="5"/>
      <c r="K206" s="5" t="s">
        <v>114</v>
      </c>
      <c r="L206" s="5" t="s">
        <v>698</v>
      </c>
      <c r="M206" s="5" t="s">
        <v>28</v>
      </c>
      <c r="N206" s="5"/>
      <c r="O206" s="5"/>
      <c r="P206" s="6"/>
      <c r="Q206" s="4"/>
      <c r="R206" s="19">
        <v>131</v>
      </c>
      <c r="S206" s="6">
        <v>131</v>
      </c>
      <c r="T206" s="7">
        <v>36911</v>
      </c>
      <c r="U206" s="8" t="s">
        <v>666</v>
      </c>
    </row>
    <row r="207" spans="1:21">
      <c r="A207" s="16">
        <f t="shared" si="3"/>
        <v>205</v>
      </c>
      <c r="B207" s="15" t="s">
        <v>661</v>
      </c>
      <c r="C207" s="5" t="s">
        <v>662</v>
      </c>
      <c r="D207" s="5" t="s">
        <v>199</v>
      </c>
      <c r="E207" s="5"/>
      <c r="F207" s="5" t="s">
        <v>699</v>
      </c>
      <c r="G207" s="5" t="s">
        <v>700</v>
      </c>
      <c r="H207" s="5" t="s">
        <v>25</v>
      </c>
      <c r="I207" s="5"/>
      <c r="J207" s="5"/>
      <c r="K207" s="5" t="s">
        <v>114</v>
      </c>
      <c r="L207" s="5" t="s">
        <v>701</v>
      </c>
      <c r="M207" s="5" t="s">
        <v>28</v>
      </c>
      <c r="N207" s="5"/>
      <c r="O207" s="5"/>
      <c r="P207" s="6"/>
      <c r="Q207" s="4"/>
      <c r="R207" s="19">
        <v>162</v>
      </c>
      <c r="S207" s="6">
        <v>162</v>
      </c>
      <c r="T207" s="7">
        <v>36911</v>
      </c>
      <c r="U207" s="8" t="s">
        <v>666</v>
      </c>
    </row>
    <row r="208" spans="1:21">
      <c r="A208" s="16">
        <f t="shared" si="3"/>
        <v>206</v>
      </c>
      <c r="B208" s="15" t="s">
        <v>661</v>
      </c>
      <c r="C208" s="5" t="s">
        <v>662</v>
      </c>
      <c r="D208" s="5" t="s">
        <v>199</v>
      </c>
      <c r="E208" s="5"/>
      <c r="F208" s="5" t="s">
        <v>702</v>
      </c>
      <c r="G208" s="5" t="s">
        <v>703</v>
      </c>
      <c r="H208" s="5" t="s">
        <v>25</v>
      </c>
      <c r="I208" s="5"/>
      <c r="J208" s="5"/>
      <c r="K208" s="5" t="s">
        <v>114</v>
      </c>
      <c r="L208" s="5" t="s">
        <v>704</v>
      </c>
      <c r="M208" s="5" t="s">
        <v>28</v>
      </c>
      <c r="N208" s="5"/>
      <c r="O208" s="5"/>
      <c r="P208" s="6"/>
      <c r="Q208" s="4"/>
      <c r="R208" s="19">
        <v>291</v>
      </c>
      <c r="S208" s="6">
        <v>291</v>
      </c>
      <c r="T208" s="7">
        <v>36911</v>
      </c>
      <c r="U208" s="8" t="s">
        <v>666</v>
      </c>
    </row>
    <row r="209" spans="1:21">
      <c r="A209" s="16">
        <f t="shared" si="3"/>
        <v>207</v>
      </c>
      <c r="B209" s="15" t="s">
        <v>661</v>
      </c>
      <c r="C209" s="5" t="s">
        <v>662</v>
      </c>
      <c r="D209" s="5" t="s">
        <v>199</v>
      </c>
      <c r="E209" s="5"/>
      <c r="F209" s="5" t="s">
        <v>705</v>
      </c>
      <c r="G209" s="5" t="s">
        <v>706</v>
      </c>
      <c r="H209" s="5" t="s">
        <v>25</v>
      </c>
      <c r="I209" s="5"/>
      <c r="J209" s="5"/>
      <c r="K209" s="5" t="s">
        <v>114</v>
      </c>
      <c r="L209" s="5" t="s">
        <v>707</v>
      </c>
      <c r="M209" s="5" t="s">
        <v>28</v>
      </c>
      <c r="N209" s="5"/>
      <c r="O209" s="5"/>
      <c r="P209" s="6"/>
      <c r="Q209" s="4"/>
      <c r="R209" s="19">
        <v>203</v>
      </c>
      <c r="S209" s="6">
        <v>203</v>
      </c>
      <c r="T209" s="7">
        <v>36911</v>
      </c>
      <c r="U209" s="8" t="s">
        <v>666</v>
      </c>
    </row>
    <row r="210" spans="1:21">
      <c r="A210" s="16">
        <f t="shared" si="3"/>
        <v>208</v>
      </c>
      <c r="B210" s="15" t="s">
        <v>661</v>
      </c>
      <c r="C210" s="5" t="s">
        <v>662</v>
      </c>
      <c r="D210" s="5" t="s">
        <v>199</v>
      </c>
      <c r="E210" s="5"/>
      <c r="F210" s="5" t="s">
        <v>708</v>
      </c>
      <c r="G210" s="5" t="s">
        <v>709</v>
      </c>
      <c r="H210" s="5" t="s">
        <v>25</v>
      </c>
      <c r="I210" s="5"/>
      <c r="J210" s="5"/>
      <c r="K210" s="5" t="s">
        <v>114</v>
      </c>
      <c r="L210" s="5" t="s">
        <v>710</v>
      </c>
      <c r="M210" s="5" t="s">
        <v>28</v>
      </c>
      <c r="N210" s="5"/>
      <c r="O210" s="5"/>
      <c r="P210" s="6"/>
      <c r="Q210" s="4"/>
      <c r="R210" s="19">
        <v>566</v>
      </c>
      <c r="S210" s="6">
        <v>566</v>
      </c>
      <c r="T210" s="7">
        <v>36911</v>
      </c>
      <c r="U210" s="8" t="s">
        <v>666</v>
      </c>
    </row>
    <row r="211" spans="1:21">
      <c r="A211" s="16">
        <f t="shared" si="3"/>
        <v>209</v>
      </c>
      <c r="B211" s="15" t="s">
        <v>661</v>
      </c>
      <c r="C211" s="5" t="s">
        <v>662</v>
      </c>
      <c r="D211" s="5" t="s">
        <v>199</v>
      </c>
      <c r="E211" s="5"/>
      <c r="F211" s="5" t="s">
        <v>711</v>
      </c>
      <c r="G211" s="5" t="s">
        <v>712</v>
      </c>
      <c r="H211" s="5" t="s">
        <v>25</v>
      </c>
      <c r="I211" s="5"/>
      <c r="J211" s="5"/>
      <c r="K211" s="5" t="s">
        <v>114</v>
      </c>
      <c r="L211" s="5" t="s">
        <v>713</v>
      </c>
      <c r="M211" s="5" t="s">
        <v>28</v>
      </c>
      <c r="N211" s="5"/>
      <c r="O211" s="5"/>
      <c r="P211" s="6"/>
      <c r="Q211" s="4"/>
      <c r="R211" s="19">
        <v>145</v>
      </c>
      <c r="S211" s="6">
        <v>145</v>
      </c>
      <c r="T211" s="7">
        <v>36911</v>
      </c>
      <c r="U211" s="8" t="s">
        <v>666</v>
      </c>
    </row>
    <row r="212" spans="1:21">
      <c r="A212" s="16">
        <f t="shared" si="3"/>
        <v>210</v>
      </c>
      <c r="B212" s="15" t="s">
        <v>661</v>
      </c>
      <c r="C212" s="5" t="s">
        <v>662</v>
      </c>
      <c r="D212" s="5" t="s">
        <v>199</v>
      </c>
      <c r="E212" s="5"/>
      <c r="F212" s="5" t="s">
        <v>714</v>
      </c>
      <c r="G212" s="5" t="s">
        <v>715</v>
      </c>
      <c r="H212" s="5" t="s">
        <v>25</v>
      </c>
      <c r="I212" s="5"/>
      <c r="J212" s="5"/>
      <c r="K212" s="5" t="s">
        <v>114</v>
      </c>
      <c r="L212" s="5" t="s">
        <v>716</v>
      </c>
      <c r="M212" s="5" t="s">
        <v>28</v>
      </c>
      <c r="N212" s="5"/>
      <c r="O212" s="5"/>
      <c r="P212" s="6"/>
      <c r="Q212" s="4"/>
      <c r="R212" s="19">
        <v>1339</v>
      </c>
      <c r="S212" s="6">
        <v>1339</v>
      </c>
      <c r="T212" s="7">
        <v>36911</v>
      </c>
      <c r="U212" s="8" t="s">
        <v>666</v>
      </c>
    </row>
    <row r="213" spans="1:21">
      <c r="A213" s="16">
        <f t="shared" si="3"/>
        <v>211</v>
      </c>
      <c r="B213" s="15" t="s">
        <v>661</v>
      </c>
      <c r="C213" s="5" t="s">
        <v>662</v>
      </c>
      <c r="D213" s="5" t="s">
        <v>199</v>
      </c>
      <c r="E213" s="5"/>
      <c r="F213" s="5" t="s">
        <v>717</v>
      </c>
      <c r="G213" s="5" t="s">
        <v>718</v>
      </c>
      <c r="H213" s="5" t="s">
        <v>25</v>
      </c>
      <c r="I213" s="5"/>
      <c r="J213" s="5"/>
      <c r="K213" s="5" t="s">
        <v>114</v>
      </c>
      <c r="L213" s="5" t="s">
        <v>719</v>
      </c>
      <c r="M213" s="5" t="s">
        <v>28</v>
      </c>
      <c r="N213" s="5"/>
      <c r="O213" s="5"/>
      <c r="P213" s="6"/>
      <c r="Q213" s="4"/>
      <c r="R213" s="19">
        <v>171</v>
      </c>
      <c r="S213" s="6">
        <v>171</v>
      </c>
      <c r="T213" s="7">
        <v>36911</v>
      </c>
      <c r="U213" s="8" t="s">
        <v>666</v>
      </c>
    </row>
    <row r="214" spans="1:21">
      <c r="A214" s="16">
        <f t="shared" si="3"/>
        <v>212</v>
      </c>
      <c r="B214" s="15" t="s">
        <v>661</v>
      </c>
      <c r="C214" s="5" t="s">
        <v>662</v>
      </c>
      <c r="D214" s="5" t="s">
        <v>199</v>
      </c>
      <c r="E214" s="5"/>
      <c r="F214" s="5" t="s">
        <v>720</v>
      </c>
      <c r="G214" s="5" t="s">
        <v>721</v>
      </c>
      <c r="H214" s="5" t="s">
        <v>25</v>
      </c>
      <c r="I214" s="5"/>
      <c r="J214" s="5"/>
      <c r="K214" s="5" t="s">
        <v>114</v>
      </c>
      <c r="L214" s="5" t="s">
        <v>722</v>
      </c>
      <c r="M214" s="5" t="s">
        <v>28</v>
      </c>
      <c r="N214" s="5"/>
      <c r="O214" s="5"/>
      <c r="P214" s="6"/>
      <c r="Q214" s="4"/>
      <c r="R214" s="19">
        <v>2970</v>
      </c>
      <c r="S214" s="6">
        <v>2970</v>
      </c>
      <c r="T214" s="7">
        <v>36964</v>
      </c>
      <c r="U214" s="8" t="s">
        <v>666</v>
      </c>
    </row>
    <row r="215" spans="1:21">
      <c r="A215" s="16">
        <f t="shared" si="3"/>
        <v>213</v>
      </c>
      <c r="B215" s="15" t="s">
        <v>661</v>
      </c>
      <c r="C215" s="5" t="s">
        <v>662</v>
      </c>
      <c r="D215" s="5" t="s">
        <v>199</v>
      </c>
      <c r="E215" s="5"/>
      <c r="F215" s="5" t="s">
        <v>720</v>
      </c>
      <c r="G215" s="5" t="s">
        <v>723</v>
      </c>
      <c r="H215" s="5" t="s">
        <v>25</v>
      </c>
      <c r="I215" s="5"/>
      <c r="J215" s="5"/>
      <c r="K215" s="5" t="s">
        <v>114</v>
      </c>
      <c r="L215" s="5" t="s">
        <v>724</v>
      </c>
      <c r="M215" s="5" t="s">
        <v>28</v>
      </c>
      <c r="N215" s="5"/>
      <c r="O215" s="5"/>
      <c r="P215" s="6"/>
      <c r="Q215" s="4"/>
      <c r="R215" s="19">
        <v>2970</v>
      </c>
      <c r="S215" s="6">
        <v>2970</v>
      </c>
      <c r="T215" s="7">
        <v>37021</v>
      </c>
      <c r="U215" s="8" t="s">
        <v>666</v>
      </c>
    </row>
    <row r="216" spans="1:21">
      <c r="A216" s="16">
        <f t="shared" si="3"/>
        <v>214</v>
      </c>
      <c r="B216" s="15" t="s">
        <v>725</v>
      </c>
      <c r="C216" s="5" t="s">
        <v>726</v>
      </c>
      <c r="D216" s="5" t="s">
        <v>199</v>
      </c>
      <c r="E216" s="5" t="s">
        <v>727</v>
      </c>
      <c r="F216" s="5" t="s">
        <v>728</v>
      </c>
      <c r="G216" s="5" t="s">
        <v>729</v>
      </c>
      <c r="H216" s="5" t="s">
        <v>25</v>
      </c>
      <c r="I216" s="5" t="s">
        <v>730</v>
      </c>
      <c r="J216" s="5" t="s">
        <v>125</v>
      </c>
      <c r="K216" s="5"/>
      <c r="L216" s="5"/>
      <c r="M216" s="5" t="s">
        <v>28</v>
      </c>
      <c r="N216" s="5"/>
      <c r="O216" s="5"/>
      <c r="P216" s="6"/>
      <c r="Q216" s="4"/>
      <c r="R216" s="19">
        <v>1052</v>
      </c>
      <c r="S216" s="6">
        <v>1052</v>
      </c>
      <c r="T216" s="7">
        <v>36915</v>
      </c>
      <c r="U216" s="8"/>
    </row>
    <row r="217" spans="1:21">
      <c r="A217" s="16">
        <f t="shared" si="3"/>
        <v>215</v>
      </c>
      <c r="B217" s="15" t="s">
        <v>725</v>
      </c>
      <c r="C217" s="5" t="s">
        <v>726</v>
      </c>
      <c r="D217" s="5" t="s">
        <v>199</v>
      </c>
      <c r="E217" s="5" t="s">
        <v>727</v>
      </c>
      <c r="F217" s="5" t="s">
        <v>728</v>
      </c>
      <c r="G217" s="5" t="s">
        <v>729</v>
      </c>
      <c r="H217" s="5" t="s">
        <v>25</v>
      </c>
      <c r="I217" s="5" t="s">
        <v>631</v>
      </c>
      <c r="J217" s="5" t="s">
        <v>125</v>
      </c>
      <c r="K217" s="5"/>
      <c r="L217" s="5"/>
      <c r="M217" s="5" t="s">
        <v>28</v>
      </c>
      <c r="N217" s="5"/>
      <c r="O217" s="5"/>
      <c r="P217" s="6"/>
      <c r="Q217" s="4"/>
      <c r="R217" s="19">
        <v>1052</v>
      </c>
      <c r="S217" s="6">
        <v>1052</v>
      </c>
      <c r="T217" s="7">
        <v>36915</v>
      </c>
      <c r="U217" s="8"/>
    </row>
    <row r="218" spans="1:21">
      <c r="A218" s="16">
        <f t="shared" si="3"/>
        <v>216</v>
      </c>
      <c r="B218" s="15" t="s">
        <v>725</v>
      </c>
      <c r="C218" s="5" t="s">
        <v>726</v>
      </c>
      <c r="D218" s="5" t="s">
        <v>199</v>
      </c>
      <c r="E218" s="5" t="s">
        <v>731</v>
      </c>
      <c r="F218" s="5" t="s">
        <v>732</v>
      </c>
      <c r="G218" s="5" t="s">
        <v>733</v>
      </c>
      <c r="H218" s="5" t="s">
        <v>25</v>
      </c>
      <c r="I218" s="5" t="s">
        <v>734</v>
      </c>
      <c r="J218" s="5" t="s">
        <v>27</v>
      </c>
      <c r="K218" s="5"/>
      <c r="L218" s="5"/>
      <c r="M218" s="5" t="s">
        <v>28</v>
      </c>
      <c r="N218" s="5"/>
      <c r="O218" s="5"/>
      <c r="P218" s="6"/>
      <c r="Q218" s="4"/>
      <c r="R218" s="19">
        <v>2194.5</v>
      </c>
      <c r="S218" s="6">
        <v>2194.5</v>
      </c>
      <c r="T218" s="7">
        <v>37082</v>
      </c>
      <c r="U218" s="8"/>
    </row>
    <row r="219" spans="1:21">
      <c r="A219" s="16">
        <f t="shared" si="3"/>
        <v>217</v>
      </c>
      <c r="B219" s="15" t="s">
        <v>725</v>
      </c>
      <c r="C219" s="5" t="s">
        <v>726</v>
      </c>
      <c r="D219" s="5" t="s">
        <v>199</v>
      </c>
      <c r="E219" s="5"/>
      <c r="F219" s="5" t="s">
        <v>735</v>
      </c>
      <c r="G219" s="5" t="s">
        <v>736</v>
      </c>
      <c r="H219" s="5" t="s">
        <v>25</v>
      </c>
      <c r="I219" s="5" t="s">
        <v>737</v>
      </c>
      <c r="J219" s="5" t="s">
        <v>27</v>
      </c>
      <c r="K219" s="5"/>
      <c r="L219" s="5"/>
      <c r="M219" s="5" t="s">
        <v>28</v>
      </c>
      <c r="N219" s="5"/>
      <c r="O219" s="5"/>
      <c r="P219" s="6"/>
      <c r="Q219" s="4"/>
      <c r="R219" s="19">
        <v>1000</v>
      </c>
      <c r="S219" s="6">
        <v>1000</v>
      </c>
      <c r="T219" s="7">
        <v>36585</v>
      </c>
      <c r="U219" s="8"/>
    </row>
    <row r="220" spans="1:21">
      <c r="A220" s="16">
        <f t="shared" si="3"/>
        <v>218</v>
      </c>
      <c r="B220" s="15" t="s">
        <v>725</v>
      </c>
      <c r="C220" s="5" t="s">
        <v>726</v>
      </c>
      <c r="D220" s="5" t="s">
        <v>199</v>
      </c>
      <c r="E220" s="5" t="s">
        <v>738</v>
      </c>
      <c r="F220" s="5" t="s">
        <v>739</v>
      </c>
      <c r="G220" s="5" t="s">
        <v>740</v>
      </c>
      <c r="H220" s="5" t="s">
        <v>25</v>
      </c>
      <c r="I220" s="5" t="s">
        <v>741</v>
      </c>
      <c r="J220" s="5" t="s">
        <v>27</v>
      </c>
      <c r="K220" s="5"/>
      <c r="L220" s="5"/>
      <c r="M220" s="5" t="s">
        <v>28</v>
      </c>
      <c r="N220" s="5"/>
      <c r="O220" s="5"/>
      <c r="P220" s="6"/>
      <c r="Q220" s="4"/>
      <c r="R220" s="19">
        <v>1000</v>
      </c>
      <c r="S220" s="6">
        <v>1000</v>
      </c>
      <c r="T220" s="7">
        <v>36691</v>
      </c>
      <c r="U220" s="8"/>
    </row>
    <row r="221" spans="1:21">
      <c r="A221" s="16">
        <f t="shared" si="3"/>
        <v>219</v>
      </c>
      <c r="B221" s="15" t="s">
        <v>725</v>
      </c>
      <c r="C221" s="5" t="s">
        <v>726</v>
      </c>
      <c r="D221" s="5" t="s">
        <v>199</v>
      </c>
      <c r="E221" s="5"/>
      <c r="F221" s="5" t="s">
        <v>742</v>
      </c>
      <c r="G221" s="5"/>
      <c r="H221" s="5" t="s">
        <v>25</v>
      </c>
      <c r="I221" s="5"/>
      <c r="J221" s="5"/>
      <c r="K221" s="5" t="s">
        <v>114</v>
      </c>
      <c r="L221" s="5" t="s">
        <v>743</v>
      </c>
      <c r="M221" s="5" t="s">
        <v>28</v>
      </c>
      <c r="N221" s="5"/>
      <c r="O221" s="5"/>
      <c r="P221" s="6"/>
      <c r="Q221" s="4"/>
      <c r="R221" s="19">
        <v>3500</v>
      </c>
      <c r="S221" s="6">
        <v>3500</v>
      </c>
      <c r="T221" s="7">
        <v>36938</v>
      </c>
      <c r="U221" s="8"/>
    </row>
    <row r="222" spans="1:21">
      <c r="A222" s="16">
        <f t="shared" si="3"/>
        <v>220</v>
      </c>
      <c r="B222" s="15" t="s">
        <v>725</v>
      </c>
      <c r="C222" s="5" t="s">
        <v>726</v>
      </c>
      <c r="D222" s="5" t="s">
        <v>199</v>
      </c>
      <c r="E222" s="5"/>
      <c r="F222" s="5" t="s">
        <v>744</v>
      </c>
      <c r="G222" s="5"/>
      <c r="H222" s="5" t="s">
        <v>25</v>
      </c>
      <c r="I222" s="5"/>
      <c r="J222" s="5"/>
      <c r="K222" s="5" t="s">
        <v>114</v>
      </c>
      <c r="L222" s="5" t="s">
        <v>745</v>
      </c>
      <c r="M222" s="5" t="s">
        <v>28</v>
      </c>
      <c r="N222" s="5"/>
      <c r="O222" s="5"/>
      <c r="P222" s="6"/>
      <c r="Q222" s="4"/>
      <c r="R222" s="19">
        <v>223.38</v>
      </c>
      <c r="S222" s="6">
        <v>223.38</v>
      </c>
      <c r="T222" s="7">
        <v>37116</v>
      </c>
      <c r="U222" s="8"/>
    </row>
    <row r="223" spans="1:21">
      <c r="A223" s="16">
        <f t="shared" si="3"/>
        <v>221</v>
      </c>
      <c r="B223" s="15" t="s">
        <v>725</v>
      </c>
      <c r="C223" s="5" t="s">
        <v>726</v>
      </c>
      <c r="D223" s="5" t="s">
        <v>199</v>
      </c>
      <c r="E223" s="5"/>
      <c r="F223" s="5" t="s">
        <v>746</v>
      </c>
      <c r="G223" s="5"/>
      <c r="H223" s="5" t="s">
        <v>25</v>
      </c>
      <c r="I223" s="5"/>
      <c r="J223" s="5"/>
      <c r="K223" s="5" t="s">
        <v>114</v>
      </c>
      <c r="L223" s="5" t="s">
        <v>747</v>
      </c>
      <c r="M223" s="5" t="s">
        <v>28</v>
      </c>
      <c r="N223" s="5"/>
      <c r="O223" s="5"/>
      <c r="P223" s="6"/>
      <c r="Q223" s="4"/>
      <c r="R223" s="19">
        <v>1000</v>
      </c>
      <c r="S223" s="6">
        <v>1000</v>
      </c>
      <c r="T223" s="7">
        <v>37130</v>
      </c>
      <c r="U223" s="8"/>
    </row>
    <row r="224" spans="1:21">
      <c r="A224" s="16">
        <f t="shared" si="3"/>
        <v>222</v>
      </c>
      <c r="B224" s="15" t="s">
        <v>725</v>
      </c>
      <c r="C224" s="5" t="s">
        <v>726</v>
      </c>
      <c r="D224" s="5" t="s">
        <v>199</v>
      </c>
      <c r="E224" s="5" t="s">
        <v>748</v>
      </c>
      <c r="F224" s="5" t="s">
        <v>749</v>
      </c>
      <c r="G224" s="5" t="s">
        <v>750</v>
      </c>
      <c r="H224" s="5" t="s">
        <v>25</v>
      </c>
      <c r="I224" s="5"/>
      <c r="J224" s="5" t="s">
        <v>751</v>
      </c>
      <c r="K224" s="5"/>
      <c r="L224" s="5" t="s">
        <v>752</v>
      </c>
      <c r="M224" s="5" t="s">
        <v>28</v>
      </c>
      <c r="N224" s="5"/>
      <c r="O224" s="5"/>
      <c r="P224" s="6"/>
      <c r="Q224" s="4"/>
      <c r="R224" s="19">
        <v>3828</v>
      </c>
      <c r="S224" s="6">
        <v>3828</v>
      </c>
      <c r="T224" s="7">
        <v>36961</v>
      </c>
      <c r="U224" s="8"/>
    </row>
    <row r="225" spans="1:21">
      <c r="A225" s="16">
        <f t="shared" si="3"/>
        <v>223</v>
      </c>
      <c r="B225" s="15" t="s">
        <v>753</v>
      </c>
      <c r="C225" s="5" t="s">
        <v>754</v>
      </c>
      <c r="D225" s="5" t="s">
        <v>755</v>
      </c>
      <c r="E225" s="5"/>
      <c r="F225" s="5" t="s">
        <v>756</v>
      </c>
      <c r="G225" s="5"/>
      <c r="H225" s="5" t="s">
        <v>25</v>
      </c>
      <c r="I225" s="5"/>
      <c r="J225" s="5"/>
      <c r="K225" s="5" t="s">
        <v>114</v>
      </c>
      <c r="L225" s="5" t="s">
        <v>757</v>
      </c>
      <c r="M225" s="5" t="s">
        <v>28</v>
      </c>
      <c r="N225" s="5"/>
      <c r="O225" s="5"/>
      <c r="P225" s="6"/>
      <c r="Q225" s="4"/>
      <c r="R225" s="19">
        <v>5000</v>
      </c>
      <c r="S225" s="6">
        <v>5000</v>
      </c>
      <c r="T225" s="7">
        <v>37032</v>
      </c>
      <c r="U225" s="8"/>
    </row>
    <row r="226" spans="1:21">
      <c r="A226" s="16">
        <f t="shared" si="3"/>
        <v>224</v>
      </c>
      <c r="B226" s="15" t="s">
        <v>758</v>
      </c>
      <c r="C226" s="5" t="s">
        <v>759</v>
      </c>
      <c r="D226" s="5" t="s">
        <v>755</v>
      </c>
      <c r="E226" s="5"/>
      <c r="F226" s="5" t="s">
        <v>760</v>
      </c>
      <c r="G226" s="5" t="s">
        <v>761</v>
      </c>
      <c r="H226" s="5" t="s">
        <v>25</v>
      </c>
      <c r="I226" s="5" t="s">
        <v>762</v>
      </c>
      <c r="J226" s="5" t="s">
        <v>125</v>
      </c>
      <c r="K226" s="5"/>
      <c r="L226" s="5"/>
      <c r="M226" s="5" t="s">
        <v>28</v>
      </c>
      <c r="N226" s="5"/>
      <c r="O226" s="5"/>
      <c r="P226" s="6"/>
      <c r="Q226" s="4"/>
      <c r="R226" s="19">
        <v>802.83</v>
      </c>
      <c r="S226" s="6">
        <v>802.83</v>
      </c>
      <c r="T226" s="7">
        <v>36351</v>
      </c>
      <c r="U226" s="8"/>
    </row>
    <row r="227" spans="1:21">
      <c r="A227" s="16">
        <f t="shared" si="3"/>
        <v>225</v>
      </c>
      <c r="B227" s="15" t="s">
        <v>758</v>
      </c>
      <c r="C227" s="5" t="s">
        <v>759</v>
      </c>
      <c r="D227" s="5" t="s">
        <v>755</v>
      </c>
      <c r="E227" s="5"/>
      <c r="F227" s="5" t="s">
        <v>763</v>
      </c>
      <c r="G227" s="5" t="s">
        <v>764</v>
      </c>
      <c r="H227" s="5" t="s">
        <v>25</v>
      </c>
      <c r="I227" s="5" t="s">
        <v>765</v>
      </c>
      <c r="J227" s="5" t="s">
        <v>125</v>
      </c>
      <c r="K227" s="5"/>
      <c r="L227" s="5"/>
      <c r="M227" s="5" t="s">
        <v>28</v>
      </c>
      <c r="N227" s="5"/>
      <c r="O227" s="5"/>
      <c r="P227" s="6"/>
      <c r="Q227" s="4"/>
      <c r="R227" s="19">
        <v>790.4</v>
      </c>
      <c r="S227" s="6">
        <v>790.4</v>
      </c>
      <c r="T227" s="7">
        <v>36353</v>
      </c>
      <c r="U227" s="8"/>
    </row>
    <row r="228" spans="1:21">
      <c r="A228" s="16">
        <f t="shared" si="3"/>
        <v>226</v>
      </c>
      <c r="B228" s="15" t="s">
        <v>758</v>
      </c>
      <c r="C228" s="5" t="s">
        <v>759</v>
      </c>
      <c r="D228" s="5" t="s">
        <v>755</v>
      </c>
      <c r="E228" s="5"/>
      <c r="F228" s="5" t="s">
        <v>766</v>
      </c>
      <c r="G228" s="5" t="s">
        <v>767</v>
      </c>
      <c r="H228" s="5" t="s">
        <v>25</v>
      </c>
      <c r="I228" s="5" t="s">
        <v>768</v>
      </c>
      <c r="J228" s="5" t="s">
        <v>125</v>
      </c>
      <c r="K228" s="5"/>
      <c r="L228" s="5"/>
      <c r="M228" s="5" t="s">
        <v>28</v>
      </c>
      <c r="N228" s="5"/>
      <c r="O228" s="5"/>
      <c r="P228" s="6"/>
      <c r="Q228" s="4"/>
      <c r="R228" s="19">
        <v>993</v>
      </c>
      <c r="S228" s="6">
        <v>993</v>
      </c>
      <c r="T228" s="7">
        <v>36348</v>
      </c>
      <c r="U228" s="8"/>
    </row>
    <row r="229" spans="1:21">
      <c r="A229" s="16">
        <f t="shared" si="3"/>
        <v>227</v>
      </c>
      <c r="B229" s="15" t="s">
        <v>758</v>
      </c>
      <c r="C229" s="5" t="s">
        <v>759</v>
      </c>
      <c r="D229" s="5" t="s">
        <v>755</v>
      </c>
      <c r="E229" s="5" t="s">
        <v>769</v>
      </c>
      <c r="F229" s="5" t="s">
        <v>770</v>
      </c>
      <c r="G229" s="5" t="s">
        <v>771</v>
      </c>
      <c r="H229" s="5" t="s">
        <v>25</v>
      </c>
      <c r="I229" s="5" t="s">
        <v>772</v>
      </c>
      <c r="J229" s="5" t="s">
        <v>125</v>
      </c>
      <c r="K229" s="5"/>
      <c r="L229" s="5"/>
      <c r="M229" s="5" t="s">
        <v>28</v>
      </c>
      <c r="N229" s="5"/>
      <c r="O229" s="5"/>
      <c r="P229" s="6"/>
      <c r="Q229" s="4"/>
      <c r="R229" s="19">
        <v>23</v>
      </c>
      <c r="S229" s="6">
        <v>23</v>
      </c>
      <c r="T229" s="7">
        <v>36356</v>
      </c>
      <c r="U229" s="8"/>
    </row>
    <row r="230" spans="1:21">
      <c r="A230" s="16">
        <f t="shared" si="3"/>
        <v>228</v>
      </c>
      <c r="B230" s="15" t="s">
        <v>758</v>
      </c>
      <c r="C230" s="5" t="s">
        <v>759</v>
      </c>
      <c r="D230" s="5" t="s">
        <v>755</v>
      </c>
      <c r="E230" s="5"/>
      <c r="F230" s="5" t="s">
        <v>773</v>
      </c>
      <c r="G230" s="5" t="s">
        <v>774</v>
      </c>
      <c r="H230" s="5" t="s">
        <v>25</v>
      </c>
      <c r="I230" s="5" t="s">
        <v>775</v>
      </c>
      <c r="J230" s="5" t="s">
        <v>125</v>
      </c>
      <c r="K230" s="5"/>
      <c r="L230" s="5"/>
      <c r="M230" s="5" t="s">
        <v>28</v>
      </c>
      <c r="N230" s="5"/>
      <c r="O230" s="5"/>
      <c r="P230" s="6"/>
      <c r="Q230" s="4"/>
      <c r="R230" s="19">
        <v>775</v>
      </c>
      <c r="S230" s="6">
        <v>775</v>
      </c>
      <c r="T230" s="7">
        <v>36344</v>
      </c>
      <c r="U230" s="8"/>
    </row>
    <row r="231" spans="1:21">
      <c r="A231" s="16">
        <f t="shared" si="3"/>
        <v>229</v>
      </c>
      <c r="B231" s="15" t="s">
        <v>758</v>
      </c>
      <c r="C231" s="5" t="s">
        <v>759</v>
      </c>
      <c r="D231" s="5" t="s">
        <v>755</v>
      </c>
      <c r="E231" s="5"/>
      <c r="F231" s="5" t="s">
        <v>776</v>
      </c>
      <c r="G231" s="5" t="s">
        <v>777</v>
      </c>
      <c r="H231" s="5" t="s">
        <v>25</v>
      </c>
      <c r="I231" s="5" t="s">
        <v>778</v>
      </c>
      <c r="J231" s="5" t="s">
        <v>125</v>
      </c>
      <c r="K231" s="5"/>
      <c r="L231" s="5"/>
      <c r="M231" s="5" t="s">
        <v>28</v>
      </c>
      <c r="N231" s="5"/>
      <c r="O231" s="5"/>
      <c r="P231" s="6"/>
      <c r="Q231" s="4"/>
      <c r="R231" s="19">
        <v>521.23</v>
      </c>
      <c r="S231" s="6">
        <v>521.23</v>
      </c>
      <c r="T231" s="7">
        <v>36361</v>
      </c>
      <c r="U231" s="8"/>
    </row>
    <row r="232" spans="1:21">
      <c r="A232" s="16">
        <f t="shared" si="3"/>
        <v>230</v>
      </c>
      <c r="B232" s="15" t="s">
        <v>758</v>
      </c>
      <c r="C232" s="5" t="s">
        <v>759</v>
      </c>
      <c r="D232" s="5" t="s">
        <v>755</v>
      </c>
      <c r="E232" s="5" t="s">
        <v>779</v>
      </c>
      <c r="F232" s="5" t="s">
        <v>780</v>
      </c>
      <c r="G232" s="5" t="s">
        <v>781</v>
      </c>
      <c r="H232" s="5" t="s">
        <v>25</v>
      </c>
      <c r="I232" s="5" t="s">
        <v>782</v>
      </c>
      <c r="J232" s="5" t="s">
        <v>125</v>
      </c>
      <c r="K232" s="5"/>
      <c r="L232" s="5"/>
      <c r="M232" s="5" t="s">
        <v>28</v>
      </c>
      <c r="N232" s="5"/>
      <c r="O232" s="5"/>
      <c r="P232" s="6"/>
      <c r="Q232" s="4"/>
      <c r="R232" s="19">
        <v>638</v>
      </c>
      <c r="S232" s="6">
        <v>638</v>
      </c>
      <c r="T232" s="7">
        <v>36413</v>
      </c>
      <c r="U232" s="8"/>
    </row>
    <row r="233" spans="1:21">
      <c r="A233" s="16">
        <f t="shared" si="3"/>
        <v>231</v>
      </c>
      <c r="B233" s="15" t="s">
        <v>758</v>
      </c>
      <c r="C233" s="5" t="s">
        <v>759</v>
      </c>
      <c r="D233" s="5" t="s">
        <v>755</v>
      </c>
      <c r="E233" s="5"/>
      <c r="F233" s="5" t="s">
        <v>783</v>
      </c>
      <c r="G233" s="5" t="s">
        <v>784</v>
      </c>
      <c r="H233" s="5" t="s">
        <v>25</v>
      </c>
      <c r="I233" s="5" t="s">
        <v>785</v>
      </c>
      <c r="J233" s="5" t="s">
        <v>27</v>
      </c>
      <c r="K233" s="5"/>
      <c r="L233" s="5"/>
      <c r="M233" s="5" t="s">
        <v>28</v>
      </c>
      <c r="N233" s="5"/>
      <c r="O233" s="5"/>
      <c r="P233" s="6"/>
      <c r="Q233" s="4"/>
      <c r="R233" s="19">
        <v>261</v>
      </c>
      <c r="S233" s="6">
        <v>261</v>
      </c>
      <c r="T233" s="7">
        <v>36361</v>
      </c>
      <c r="U233" s="8"/>
    </row>
    <row r="234" spans="1:21">
      <c r="A234" s="16">
        <f t="shared" si="3"/>
        <v>232</v>
      </c>
      <c r="B234" s="15" t="s">
        <v>20</v>
      </c>
      <c r="C234" s="5" t="s">
        <v>21</v>
      </c>
      <c r="D234" s="5" t="s">
        <v>22</v>
      </c>
      <c r="E234" s="5"/>
      <c r="F234" s="5" t="s">
        <v>786</v>
      </c>
      <c r="G234" s="5" t="s">
        <v>787</v>
      </c>
      <c r="H234" s="5" t="s">
        <v>25</v>
      </c>
      <c r="I234" s="5" t="s">
        <v>788</v>
      </c>
      <c r="J234" s="5" t="s">
        <v>27</v>
      </c>
      <c r="K234" s="5"/>
      <c r="L234" s="5"/>
      <c r="M234" s="5" t="s">
        <v>28</v>
      </c>
      <c r="N234" s="5"/>
      <c r="O234" s="5"/>
      <c r="P234" s="6"/>
      <c r="Q234" s="4"/>
      <c r="R234" s="19">
        <v>1657.72</v>
      </c>
      <c r="S234" s="6">
        <v>1657.72</v>
      </c>
      <c r="T234" s="7">
        <v>37088</v>
      </c>
      <c r="U234" s="8" t="s">
        <v>29</v>
      </c>
    </row>
    <row r="235" spans="1:21">
      <c r="A235" s="16">
        <f t="shared" si="3"/>
        <v>233</v>
      </c>
      <c r="B235" s="15" t="s">
        <v>20</v>
      </c>
      <c r="C235" s="5" t="s">
        <v>21</v>
      </c>
      <c r="D235" s="5" t="s">
        <v>22</v>
      </c>
      <c r="E235" s="5"/>
      <c r="F235" s="5" t="s">
        <v>789</v>
      </c>
      <c r="G235" s="5" t="s">
        <v>790</v>
      </c>
      <c r="H235" s="5" t="s">
        <v>25</v>
      </c>
      <c r="I235" s="5" t="s">
        <v>791</v>
      </c>
      <c r="J235" s="5" t="s">
        <v>27</v>
      </c>
      <c r="K235" s="5"/>
      <c r="L235" s="5"/>
      <c r="M235" s="5" t="s">
        <v>28</v>
      </c>
      <c r="N235" s="5"/>
      <c r="O235" s="5"/>
      <c r="P235" s="6"/>
      <c r="Q235" s="4"/>
      <c r="R235" s="19">
        <v>3163.01</v>
      </c>
      <c r="S235" s="6">
        <v>3163.01</v>
      </c>
      <c r="T235" s="7">
        <v>37088</v>
      </c>
      <c r="U235" s="8" t="s">
        <v>29</v>
      </c>
    </row>
    <row r="236" spans="1:21">
      <c r="A236" s="16"/>
      <c r="B236" s="1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6"/>
      <c r="Q236" s="4"/>
      <c r="R236" s="19"/>
      <c r="S236" s="6"/>
      <c r="T236" s="4"/>
      <c r="U236" s="8"/>
    </row>
    <row r="237" spans="1:21">
      <c r="A237" s="16"/>
      <c r="B237" s="1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6"/>
      <c r="Q237" s="4"/>
      <c r="R237" s="19">
        <f>SUM(R3:R236)</f>
        <v>767793.86999999988</v>
      </c>
      <c r="S237" s="6"/>
      <c r="T237" s="4"/>
      <c r="U237" s="8"/>
    </row>
    <row r="238" spans="1:21">
      <c r="A238" s="16"/>
      <c r="B238" s="1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6"/>
      <c r="Q238" s="4"/>
      <c r="R238" s="19"/>
      <c r="S238" s="6"/>
      <c r="T238" s="4"/>
      <c r="U238" s="8"/>
    </row>
    <row r="239" spans="1:21" ht="15.75" thickBot="1">
      <c r="A239" s="17"/>
      <c r="B239" s="18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10"/>
      <c r="Q239" s="11"/>
      <c r="R239" s="20"/>
      <c r="S239" s="10"/>
      <c r="T239" s="11"/>
      <c r="U239" s="12"/>
    </row>
  </sheetData>
  <mergeCells count="1">
    <mergeCell ref="A1:U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IDBP-2011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2012-07-03T05:57:53Z</dcterms:created>
  <dcterms:modified xsi:type="dcterms:W3CDTF">2012-07-13T07:12:34Z</dcterms:modified>
</cp:coreProperties>
</file>