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Bank Alfalah" sheetId="1" r:id="rId1"/>
  </sheets>
  <definedNames/>
  <calcPr fullCalcOnLoad="1"/>
</workbook>
</file>

<file path=xl/sharedStrings.xml><?xml version="1.0" encoding="utf-8"?>
<sst xmlns="http://schemas.openxmlformats.org/spreadsheetml/2006/main" count="1572" uniqueCount="624">
  <si>
    <t>As of the 31st December 2004</t>
  </si>
  <si>
    <t>Name of Branch</t>
  </si>
  <si>
    <t xml:space="preserve">Name of Province where Branch is located </t>
  </si>
  <si>
    <t>Name and address of the Depositor</t>
  </si>
  <si>
    <t>Account No</t>
  </si>
  <si>
    <t>Amount Transfer to SBP</t>
  </si>
  <si>
    <t>Nature of Account (Whether current, saving, fixed or other accounts of the nature of deposit)</t>
  </si>
  <si>
    <t xml:space="preserve">Nature of account: current, saving, fixed or other </t>
  </si>
  <si>
    <t>Amount reported in form XI for the year ended 31st December, 2004</t>
  </si>
  <si>
    <t xml:space="preserve">Date of Last Deposit or Withdrawal </t>
  </si>
  <si>
    <t>Reason, if any, why not operated upon</t>
  </si>
  <si>
    <t xml:space="preserve">Remarks </t>
  </si>
  <si>
    <t>Ac_No</t>
  </si>
  <si>
    <t>Name</t>
  </si>
  <si>
    <t>Address</t>
  </si>
  <si>
    <t>OpenDate</t>
  </si>
  <si>
    <t>Status</t>
  </si>
  <si>
    <t xml:space="preserve">LDA Plaza, Lahore </t>
  </si>
  <si>
    <t>Punjab</t>
  </si>
  <si>
    <t>01090659</t>
  </si>
  <si>
    <t>M.S.ASSOCIATES</t>
  </si>
  <si>
    <t>204 ABID MARKET MOZANG CHUNGI LAHORE.</t>
  </si>
  <si>
    <t>CD</t>
  </si>
  <si>
    <t>T</t>
  </si>
  <si>
    <t>01105828</t>
  </si>
  <si>
    <t>NOBLE HITECH COR.LTD</t>
  </si>
  <si>
    <t>01105839</t>
  </si>
  <si>
    <t>UNIQUE INDUSTRIAL CO</t>
  </si>
  <si>
    <t>01101879</t>
  </si>
  <si>
    <t>CH.MOHAMMAD RAFIQ</t>
  </si>
  <si>
    <t>ALLAMA IQBAL TOWN LAHORE.</t>
  </si>
  <si>
    <t>01088746</t>
  </si>
  <si>
    <t>ISMAN DRUG HOUSE LTD</t>
  </si>
  <si>
    <t>26-COMMERCIAL BUILDING SHAHRAH-E-QUAID-E-AZAM LAHORE.</t>
  </si>
  <si>
    <t>01103133</t>
  </si>
  <si>
    <t>STANDARD MODERN TECH '(PVT) LTD.</t>
  </si>
  <si>
    <t xml:space="preserve"> 9/A VICTORIA PARK 60.THE MALL LAHORE.</t>
  </si>
  <si>
    <t>01096428</t>
  </si>
  <si>
    <t>CONSTRUCTION MANAGER</t>
  </si>
  <si>
    <t>01098088</t>
  </si>
  <si>
    <t>MODERN ASSOC.CONS.</t>
  </si>
  <si>
    <t>107-SHADMAN II JAIL ROAD LAHORE.</t>
  </si>
  <si>
    <t>02178747</t>
  </si>
  <si>
    <t>RASHID AHMAD</t>
  </si>
  <si>
    <t>604 R MODEL TOWN EXT. LAHORE.</t>
  </si>
  <si>
    <t>SB</t>
  </si>
  <si>
    <t>02167324</t>
  </si>
  <si>
    <t>ABDUL RASHID</t>
  </si>
  <si>
    <t>H.NO:4,STREET NO:21 RAMNAGAR DEVSMAJ ROAD LAHORE</t>
  </si>
  <si>
    <t>02178678</t>
  </si>
  <si>
    <t>NAEEM AHMAD NASIR</t>
  </si>
  <si>
    <t>15-B-1 ANGOORI BAGH SCHEME PHASE 2 LAHORE.</t>
  </si>
  <si>
    <t>02171659</t>
  </si>
  <si>
    <t>MEHBOOB ANWAR KHAN</t>
  </si>
  <si>
    <t>DELEVIN CATHER INT.LTD. CONT-17-17A P.O.BOX NO.6736 ABU DHABI,U.A.E</t>
  </si>
  <si>
    <t>02166118</t>
  </si>
  <si>
    <t>RAZIA BEGUM</t>
  </si>
  <si>
    <t>147 GARDEN BLOCK NEW GARDEN TOWN,LAHORE</t>
  </si>
  <si>
    <t>02166856</t>
  </si>
  <si>
    <t>HAJI NAZIR AHMED</t>
  </si>
  <si>
    <t>282-MASOOM SHAH ROAD MULTAN</t>
  </si>
  <si>
    <t>02166878</t>
  </si>
  <si>
    <t>RIAZ UL HAQ BHATTI</t>
  </si>
  <si>
    <t>57-A-II,GULBERG III LAHORE.</t>
  </si>
  <si>
    <t>02166889</t>
  </si>
  <si>
    <t>M.ZAFAR BHATTI</t>
  </si>
  <si>
    <t>02166903</t>
  </si>
  <si>
    <t>M.ASHRAF BHATTI</t>
  </si>
  <si>
    <t>57-A-II,GULBERG III LAHORE</t>
  </si>
  <si>
    <t>02167313</t>
  </si>
  <si>
    <t>M.JAVED IQBAL KH.</t>
  </si>
  <si>
    <t>H.NO:2059 MOHALAH KHAWAJGAN KHUSHAB</t>
  </si>
  <si>
    <t>02166890</t>
  </si>
  <si>
    <t>MAHMOOD ALI BHATTI</t>
  </si>
  <si>
    <t>02167540</t>
  </si>
  <si>
    <t>S.A SHEIKH &amp; MRS</t>
  </si>
  <si>
    <t>54-HOLLYBUSH HILL LONDON E-11 U.K</t>
  </si>
  <si>
    <t>02167711</t>
  </si>
  <si>
    <t>MOHAMMAD AZAM</t>
  </si>
  <si>
    <t>ABU BAKAR ST.,H.NO.150-S-8 CHAH SHEIKHAN,NEW SAMANABAD LAHORE.</t>
  </si>
  <si>
    <t>02185531</t>
  </si>
  <si>
    <t>ABBAS (M)-YOUSAF ALI</t>
  </si>
  <si>
    <t>C/O CD DEPTT. HCEB,LAHORE.</t>
  </si>
  <si>
    <t>02165731</t>
  </si>
  <si>
    <t>S.AJLAL HAIDER</t>
  </si>
  <si>
    <t>PO.BOX 320,DUBAI</t>
  </si>
  <si>
    <t>02183982</t>
  </si>
  <si>
    <t>RIAZUDDIN-MRS.NASIRA</t>
  </si>
  <si>
    <t>130-RAZA BLOCK ALLAMA IQBAL TOWN LAHORE-18.</t>
  </si>
  <si>
    <t>02188976</t>
  </si>
  <si>
    <t>DR IRFAN OMAR</t>
  </si>
  <si>
    <t>C/O S.F NIZAMI 97/4-D,MODEL TOWN LAHORE.</t>
  </si>
  <si>
    <t>02183744</t>
  </si>
  <si>
    <t>SABAH KHAN,MISS.</t>
  </si>
  <si>
    <t>73-N,PHASE I DEFENCE HOUSING SOCIETY LAHORE.</t>
  </si>
  <si>
    <t>02177757</t>
  </si>
  <si>
    <t>M.YOUNIS</t>
  </si>
  <si>
    <t>02162909</t>
  </si>
  <si>
    <t>RASHID QADEER</t>
  </si>
  <si>
    <t>45-2-A,BEGUMPURA G.T ROAD LAHORE</t>
  </si>
  <si>
    <t>02304901</t>
  </si>
  <si>
    <t>HABIB REHMAN MALIK</t>
  </si>
  <si>
    <t>18-K.M.FEROZEPUR ROAD P.O.KAHNA NAU,LAHORE.</t>
  </si>
  <si>
    <t>02181800</t>
  </si>
  <si>
    <t>RASHID KHAN</t>
  </si>
  <si>
    <t>107-NEW ISLAMIA PARK SAMANABAD LAHORE.</t>
  </si>
  <si>
    <t>02175562</t>
  </si>
  <si>
    <t>MUZAFFAR MAHMOOD</t>
  </si>
  <si>
    <t>1353/B,PEOPLES COLONY 1 FAISALABAD.</t>
  </si>
  <si>
    <t>02163999</t>
  </si>
  <si>
    <t>AKHTAR JAHAN</t>
  </si>
  <si>
    <t>G-4,WAPDA ADDITIONAL COLONY SHALIMAR TOWN,LAHORE</t>
  </si>
  <si>
    <t>02171193</t>
  </si>
  <si>
    <t>FAZEELAT ARA PANNU</t>
  </si>
  <si>
    <t>REGISTRAR UNIT III LADY WILLINGTON HOSPITAL LAHORE.</t>
  </si>
  <si>
    <t>02306754</t>
  </si>
  <si>
    <t>RUHIYEH MUFFEDI DR.</t>
  </si>
  <si>
    <t>25-B,AGRO FLATS SAHDMAN LAHORE.</t>
  </si>
  <si>
    <t>02183346</t>
  </si>
  <si>
    <t>AFTAD AHMED KHAN,DR.</t>
  </si>
  <si>
    <t>759-SHADMAN LAHORE.</t>
  </si>
  <si>
    <t>02171900</t>
  </si>
  <si>
    <t>CH.M.MASOOD A.KHAN</t>
  </si>
  <si>
    <t>C/O CD DEPTT HCEB,LAHORE.</t>
  </si>
  <si>
    <t>02188363</t>
  </si>
  <si>
    <t>AMANULLAH</t>
  </si>
  <si>
    <t>99/E-I,GULBERG III LAHORE.</t>
  </si>
  <si>
    <t>02172547</t>
  </si>
  <si>
    <t>DAVID NALIN DR.</t>
  </si>
  <si>
    <t>C/O A HAYEES 169-HUNZA BLOCK ALLAMA IQBAL TOWN LAHORE.</t>
  </si>
  <si>
    <t>02182685</t>
  </si>
  <si>
    <t>MOHAMMAD SADDIQ CHAT</t>
  </si>
  <si>
    <t>02184347</t>
  </si>
  <si>
    <t>MUHAMMAD ALI</t>
  </si>
  <si>
    <t>62-C,GHAZI ROAD OFFICERS COLONY SADDAR,LAHORE CANTT.</t>
  </si>
  <si>
    <t>02169359</t>
  </si>
  <si>
    <t>QUDSIA AHMAD VAHIDY</t>
  </si>
  <si>
    <t>226-TUFAIL ROAD LAHORE</t>
  </si>
  <si>
    <t>02306845</t>
  </si>
  <si>
    <t>FARHANA HUSSAIN</t>
  </si>
  <si>
    <t>31-C , GULBERG-2 LAHORE.</t>
  </si>
  <si>
    <t>02181140</t>
  </si>
  <si>
    <t>CH.GHULAM MOHAMMAD</t>
  </si>
  <si>
    <t>BASEMENT FLAT 20-WINDSOR ROAD, EALING, LONDON, W5 5PD, U.K.</t>
  </si>
  <si>
    <t>02163239</t>
  </si>
  <si>
    <t>FAROOQ TAIMOOR BAIG</t>
  </si>
  <si>
    <t>153-B-2,BLK NO.1 TOWNSHIP LAHORE</t>
  </si>
  <si>
    <t>02182561</t>
  </si>
  <si>
    <t>M.ASHRAF CHAUHAN</t>
  </si>
  <si>
    <t>141-SHADMAN 1 JAIL ROAD LAHORE.</t>
  </si>
  <si>
    <t>02171875</t>
  </si>
  <si>
    <t>M.AKBAR SHAHZADA</t>
  </si>
  <si>
    <t>02178054</t>
  </si>
  <si>
    <t>AZIZ AHMAD&amp;MUBASHIR</t>
  </si>
  <si>
    <t>14-FIRDOUS PARK , SANT NAGAR LAHORE.</t>
  </si>
  <si>
    <t>02165708</t>
  </si>
  <si>
    <t>SADIA MIRANBUKHSH</t>
  </si>
  <si>
    <t>19-GRIFFIN COLONY MOGHALPURA LAHORE.</t>
  </si>
  <si>
    <t>02305662</t>
  </si>
  <si>
    <t>JOYCE BRUCE MURAD</t>
  </si>
  <si>
    <t>330-K LAHORE CANTT CO-OP HOUSING SOCIETY LAHORE CANTT.</t>
  </si>
  <si>
    <t>02176018</t>
  </si>
  <si>
    <t>WAQAR ZAMAN</t>
  </si>
  <si>
    <t>55-56 CHAUBURJI PARK LAHORE.</t>
  </si>
  <si>
    <t>02184267</t>
  </si>
  <si>
    <t>SYED ZUBAIR SHERAZI</t>
  </si>
  <si>
    <t>54-J,GULBERG III LAHORE.</t>
  </si>
  <si>
    <t>02180774</t>
  </si>
  <si>
    <t>SYED QAISER NAWAZ</t>
  </si>
  <si>
    <t>2-F-IJAZ ARCADE 3-E MAIN MARKET GULBERG "2" LAHORE.</t>
  </si>
  <si>
    <t>02162578</t>
  </si>
  <si>
    <t>MALIK KHADIM HUSSAIN</t>
  </si>
  <si>
    <t>37-J AWAN TOWN,MULTAN ROAD LAHORE.</t>
  </si>
  <si>
    <t>02168870</t>
  </si>
  <si>
    <t>ABBAS AHMAD JAFRE</t>
  </si>
  <si>
    <t>201 ATATURK BLOCK NEW GARDEN TOWN LAHORE.</t>
  </si>
  <si>
    <t>02168370</t>
  </si>
  <si>
    <t>ABDUL QADIR MR.</t>
  </si>
  <si>
    <t>25-E,NICHOLSON ROAD LAHORE.</t>
  </si>
  <si>
    <t>02173719</t>
  </si>
  <si>
    <t>AMJAD WAHEED</t>
  </si>
  <si>
    <t>725-B, SATELLITE TOWN, GUJRANWALA.</t>
  </si>
  <si>
    <t>02174287</t>
  </si>
  <si>
    <t>R.A.SHEIKH MRS.</t>
  </si>
  <si>
    <t>5-JAIL ROAD LAHORE.</t>
  </si>
  <si>
    <t>02181968</t>
  </si>
  <si>
    <t>TASEER.IBRAHIM</t>
  </si>
  <si>
    <t>3-SHERVANI MANZIL MIR STREET NO.49 ISLAMPURA,LAHORE.</t>
  </si>
  <si>
    <t>02174072</t>
  </si>
  <si>
    <t>SAEED M.S BARAYAN</t>
  </si>
  <si>
    <t>02166798</t>
  </si>
  <si>
    <t>725-B,SATELLITE TOWN GUJRANWALA.</t>
  </si>
  <si>
    <t>02174890</t>
  </si>
  <si>
    <t>MOHAMMAD KHALIL</t>
  </si>
  <si>
    <t>H NO.76 MOHAILA CHAMNI SHAH. FACYORY ROAD GOJRA DISTRICT TOBBA TEK SING.</t>
  </si>
  <si>
    <t>02173059</t>
  </si>
  <si>
    <t>RAEES UR REHMAN</t>
  </si>
  <si>
    <t>HOUSE NO 8 STREET NO 60 KRISHEN NAGAR LAHORE</t>
  </si>
  <si>
    <t>02177020</t>
  </si>
  <si>
    <t>S.MUZAFAR HUSAIN</t>
  </si>
  <si>
    <t>H.NO.4,ST.NO.7 MIAN MIR ROAD LAHORE.</t>
  </si>
  <si>
    <t>02180967</t>
  </si>
  <si>
    <t>SHAHEEN M.ALI SHAMSI</t>
  </si>
  <si>
    <t>SHAMSI SQUARE MULTAN ROAD LAHORE.</t>
  </si>
  <si>
    <t>02182287</t>
  </si>
  <si>
    <t>IFTIKHAR AHMAD KH.</t>
  </si>
  <si>
    <t>100-B-III GULBERG III LAHORE.</t>
  </si>
  <si>
    <t>02162487</t>
  </si>
  <si>
    <t>MOHAMMAD ANEES</t>
  </si>
  <si>
    <t>S-76-R-100 LYTON ROAD MOZANG,LAHORE.</t>
  </si>
  <si>
    <t>02171966</t>
  </si>
  <si>
    <t>SHAFQAT RASUL KAMBOH</t>
  </si>
  <si>
    <t>UN ESCWA PO.BOX NO.927124 AMMAN,JORDAN.</t>
  </si>
  <si>
    <t>02181173</t>
  </si>
  <si>
    <t>KHALID IQBAL-AZRA P.</t>
  </si>
  <si>
    <t>AZRA PARVEEN MRS. 44-BARNTON GATE DRIVE EDIN BURGH EH-4 8BY UK.</t>
  </si>
  <si>
    <t>02183448</t>
  </si>
  <si>
    <t>MOHAMMAD ARSHAD KHAN</t>
  </si>
  <si>
    <t>HABITAT 109-JAIL ROAD LAHORE.</t>
  </si>
  <si>
    <t>02171751</t>
  </si>
  <si>
    <t>SYED MOHSIN RAZA</t>
  </si>
  <si>
    <t>30-A-1,TOWN SHIP LAHORE.</t>
  </si>
  <si>
    <t>02166527</t>
  </si>
  <si>
    <t>SHAZIA AHMAD MRS.</t>
  </si>
  <si>
    <t>VILLAGE BOOREKI,TEH.PASRUR DISTT. SIALKOT.</t>
  </si>
  <si>
    <t>02181297</t>
  </si>
  <si>
    <t>GUL-E-SEHR NASIR</t>
  </si>
  <si>
    <t>84-A CANAL VIEW COOPERATIVE SOCIETY LTD. LAHORE.</t>
  </si>
  <si>
    <t>02180138</t>
  </si>
  <si>
    <t>SHAFQAT MAHMOOD</t>
  </si>
  <si>
    <t>96-K CHEEMA HOUSE MODEL TOWN LAHORE.</t>
  </si>
  <si>
    <t>02166992</t>
  </si>
  <si>
    <t>NAVEED ZAFAR</t>
  </si>
  <si>
    <t>558-A-1,TOWNSHIP LAHORE.</t>
  </si>
  <si>
    <t>02175175</t>
  </si>
  <si>
    <t>SYED AFZAL SHAH</t>
  </si>
  <si>
    <t>67-CHANAB BLOCK ALLAMA IQBAL TOWN LAHORE</t>
  </si>
  <si>
    <t>02165184</t>
  </si>
  <si>
    <t>SYED MAQSOOD KAMIL</t>
  </si>
  <si>
    <t>586-SHADMAN LAHORE.</t>
  </si>
  <si>
    <t>02182549</t>
  </si>
  <si>
    <t>NAEEM UN NABI</t>
  </si>
  <si>
    <t>H.NO.227,SECTOR J,PHASE I L.C.C.HOUSING SOCIETY LAHORE CANTT.</t>
  </si>
  <si>
    <t>02162363</t>
  </si>
  <si>
    <t>ASIMA KARIM MRS.</t>
  </si>
  <si>
    <t>12.S.20-MALIK PARK BILAL GANJ LAHORE:2</t>
  </si>
  <si>
    <t>02165991</t>
  </si>
  <si>
    <t>MOHAMMAD AKRAM</t>
  </si>
  <si>
    <t>Q.NO.559-D,CHOWK JATANWALA FAISALABAD.</t>
  </si>
  <si>
    <t>02186236</t>
  </si>
  <si>
    <t>IMDAD ALI HASHMI</t>
  </si>
  <si>
    <t>02185291</t>
  </si>
  <si>
    <t>MOHAMMAD BASHIR</t>
  </si>
  <si>
    <t>02176314</t>
  </si>
  <si>
    <t>M.KALEEM KHAN</t>
  </si>
  <si>
    <t>29-EMPRESS ROAD LAHORE.</t>
  </si>
  <si>
    <t>02179602</t>
  </si>
  <si>
    <t>M.LATIF SHAHEEN</t>
  </si>
  <si>
    <t>17-SHOE MARKET SHAH ALAM MARKET LAHORE.</t>
  </si>
  <si>
    <t>02174209</t>
  </si>
  <si>
    <t>IQBAL ALEEM</t>
  </si>
  <si>
    <t>20-USMAN ROAD ISLAMPURA,LAHORE.</t>
  </si>
  <si>
    <t>02174196</t>
  </si>
  <si>
    <t>MOHAMMAD ASLAM</t>
  </si>
  <si>
    <t>HASSAN TOWN LAHORE.</t>
  </si>
  <si>
    <t>02170056</t>
  </si>
  <si>
    <t>SEEMA SOHAIL RABBANI</t>
  </si>
  <si>
    <t>B-28,NISAR ROAD COLONY, LAHORE CANTT.</t>
  </si>
  <si>
    <t>02174538</t>
  </si>
  <si>
    <t>YOUSAF MUNIR</t>
  </si>
  <si>
    <t>H.NO.2,ST.NO.94 WASSANPURA,LAHORE.</t>
  </si>
  <si>
    <t>02181526</t>
  </si>
  <si>
    <t>MUHAMMAD SIDDIQ</t>
  </si>
  <si>
    <t>479-RAVI BLOCK ALLAMA IQBAL TOWN LAHORE.</t>
  </si>
  <si>
    <t>02164627</t>
  </si>
  <si>
    <t>DEEBA ZULFIQAR MISS</t>
  </si>
  <si>
    <t>I-A,SHERAZ PARK ITTEHAD COLONY,MULTAN RD LAHORE</t>
  </si>
  <si>
    <t>02167697</t>
  </si>
  <si>
    <t>NAHID ZAHID MRS.</t>
  </si>
  <si>
    <t>226-C,GULSHAN-E-RAVI LAHORE.</t>
  </si>
  <si>
    <t>02176961</t>
  </si>
  <si>
    <t>MUHAMMAD IQBAL</t>
  </si>
  <si>
    <t>02183904</t>
  </si>
  <si>
    <t>ZAHIDA KHANUM</t>
  </si>
  <si>
    <t>206-UPPER MALL LAHORE</t>
  </si>
  <si>
    <t>02179146</t>
  </si>
  <si>
    <t>SYED SHABAN ALAM</t>
  </si>
  <si>
    <t>90 UPPER MALL LAHORE.</t>
  </si>
  <si>
    <t>02181731</t>
  </si>
  <si>
    <t>T.M.KHAN MRS.</t>
  </si>
  <si>
    <t>H.NO.464, A-I TOWNSHIP LAHORE.</t>
  </si>
  <si>
    <t>02170409</t>
  </si>
  <si>
    <t>ASIA IFTIKHAR</t>
  </si>
  <si>
    <t>12-B-11 ICCHRA ROAD AHMED SYEED STREET,ICCHRA LAHORE.</t>
  </si>
  <si>
    <t>02171182</t>
  </si>
  <si>
    <t>MIAN A WAHEED.NAHEED</t>
  </si>
  <si>
    <t>53.C.1 GULBERG-3 LAHORE.</t>
  </si>
  <si>
    <t>02177837</t>
  </si>
  <si>
    <t>QAISAR BASHIR</t>
  </si>
  <si>
    <t>HAJI PARK BUTT HOUSE G.T.ROAD MANAWA LAHORE.</t>
  </si>
  <si>
    <t>02164672</t>
  </si>
  <si>
    <t>AMIR SOHAIL</t>
  </si>
  <si>
    <t>C.O SARWAR MOTORS 17-LAWRENCE ROAD LAHORE</t>
  </si>
  <si>
    <t>02174754</t>
  </si>
  <si>
    <t>ANDLEEB KHAN</t>
  </si>
  <si>
    <t>LDA FLAT NO.8,BLOCK D WAPDA LAWRENCE  ROAD,LAHORE.</t>
  </si>
  <si>
    <t xml:space="preserve">The Mall, Rawalpindi </t>
  </si>
  <si>
    <t>01103486</t>
  </si>
  <si>
    <t>KAUSAR CONST CO(P)LT</t>
  </si>
  <si>
    <t>REGIONAL OFFICE 5-10 THE MALL RAWALPINDI RAWALPINDI</t>
  </si>
  <si>
    <t>02067154</t>
  </si>
  <si>
    <t>TARIQ &amp; MRS. IMTIAZ</t>
  </si>
  <si>
    <t>AND MRS IMTIAZ TARIQ ST.27 H.NO.940 ISLAMABAD 841996</t>
  </si>
  <si>
    <t>02057152</t>
  </si>
  <si>
    <t>MR.RIAZ AHMAD</t>
  </si>
  <si>
    <t>02061545</t>
  </si>
  <si>
    <t>02053512</t>
  </si>
  <si>
    <t>AZRA JABIN</t>
  </si>
  <si>
    <t>21,ROBERTS ROAD HIGHWYCOMBE BUCKS HP 13 6XA,ENGLAND</t>
  </si>
  <si>
    <t>02057378</t>
  </si>
  <si>
    <t>SAMAD SHAH</t>
  </si>
  <si>
    <t>J-258 MURREE ROAD RAWALPINDI</t>
  </si>
  <si>
    <t>02053545</t>
  </si>
  <si>
    <t>JAVEED PASHA</t>
  </si>
  <si>
    <t>02057232</t>
  </si>
  <si>
    <t>MANSOOR AHMED FAISAL</t>
  </si>
  <si>
    <t>PAKISTAN OILFIELD LIMITED STATE LIFE BUILDING RAWALPINDI</t>
  </si>
  <si>
    <t>02059392</t>
  </si>
  <si>
    <t>KHALID M &amp; SURRYA</t>
  </si>
  <si>
    <t>MRS.SURRYA JABEEN KHALID</t>
  </si>
  <si>
    <t>02067041</t>
  </si>
  <si>
    <t>HIBA AMAN ULLAH</t>
  </si>
  <si>
    <t>MAJ.AMAN ULLAH (FATHER) 38 NISAR ROAD WESTRIDGE 2 RAWALPINDI</t>
  </si>
  <si>
    <t>02066744</t>
  </si>
  <si>
    <t>MUSLIMA TUFAIL,MRS</t>
  </si>
  <si>
    <t>B-613 DAMHIAL ROAD RAWALPINDI CANTT</t>
  </si>
  <si>
    <t>Main Branch Karachi</t>
  </si>
  <si>
    <t>Sindh</t>
  </si>
  <si>
    <t>01300834</t>
  </si>
  <si>
    <t>GHULAM MOHD DOSSUL</t>
  </si>
  <si>
    <t>61-A, KATHIAWAR SOCIETY, JAUHAR ROAD, KARACHI.</t>
  </si>
  <si>
    <t>01314647</t>
  </si>
  <si>
    <t>COSMIC TRADER</t>
  </si>
  <si>
    <t>561/15,5-G, SAEEDABAD BALDIA KARACHI</t>
  </si>
  <si>
    <t>01061083</t>
  </si>
  <si>
    <t>ORIENT IMPEX</t>
  </si>
  <si>
    <t>18,USMAN CHAMBERS 2ND FLOOR.WEAVER LANE JODIA BAZAR KARACHI</t>
  </si>
  <si>
    <t>01306181</t>
  </si>
  <si>
    <t>ABDUL HAFEEZ</t>
  </si>
  <si>
    <t>B-681-82 HASRAT MOHANI COLONY MONGOPIR ROAD KARACHI</t>
  </si>
  <si>
    <t>01086515</t>
  </si>
  <si>
    <t>UNIVERS EXPORTS</t>
  </si>
  <si>
    <t>2ND FL KAR DCK LABR BRD BLDG 58 WEST WHARF ROAD KARACHI</t>
  </si>
  <si>
    <t>01092002</t>
  </si>
  <si>
    <t>LAKHA MALIK</t>
  </si>
  <si>
    <t>PRINCE CINEMA KARACHI</t>
  </si>
  <si>
    <t>01083885</t>
  </si>
  <si>
    <t>S M TRADERS</t>
  </si>
  <si>
    <t>D-11 SOUTH AVENUE MANGHOPIR ROAD SITE  KARACHI</t>
  </si>
  <si>
    <t>01316989</t>
  </si>
  <si>
    <t>SAARCLAW CONFERENCE</t>
  </si>
  <si>
    <t>NELSON CHAMBERS I.I.CHUNDRIGAR ROAD KARACHI</t>
  </si>
  <si>
    <t>01097212</t>
  </si>
  <si>
    <t>DOST MOHD COTTON MIL</t>
  </si>
  <si>
    <t>A-15, FAKHRUDDIN VALIKA ROAD, S.I.T.E., KARACHI.</t>
  </si>
  <si>
    <t>01311553</t>
  </si>
  <si>
    <t>S.MAHMOOD TANVIR COR</t>
  </si>
  <si>
    <t>21/155 BLOCK 7&amp;8 KARACHI MEMON SOCIETY HILL PARK KARACHI 5</t>
  </si>
  <si>
    <t>01099689</t>
  </si>
  <si>
    <t>CENTRAL STORES</t>
  </si>
  <si>
    <t>24, NEW MEMON MASJID, M.A.JINNAH ROAD, KARACHI.</t>
  </si>
  <si>
    <t>01084977</t>
  </si>
  <si>
    <t>AHMED H KHATRI</t>
  </si>
  <si>
    <t>UNITEX CORPORATION,345, SUNNY PLAZA,3RD FLOOR, HASRAT MOHANI RD, KARACHI-1.</t>
  </si>
  <si>
    <t>01316898</t>
  </si>
  <si>
    <t>BODY TALK APPARELL</t>
  </si>
  <si>
    <t>A-164 BLOCK 13 D/1 GULSHAN-E-IQBAL KARACHI</t>
  </si>
  <si>
    <t>01319857</t>
  </si>
  <si>
    <t>TERRA MARINE</t>
  </si>
  <si>
    <t>2ND FLOOR OLD RAVI BLDG TALPUR ROAD  KARACHI-2</t>
  </si>
  <si>
    <t>01090099</t>
  </si>
  <si>
    <t>KHAS SHOES (PVT)LTD</t>
  </si>
  <si>
    <t>D-22, BLOCK-8, CH.KHALIQUE-UZ-ZAMAN ROAD CLIFTON KARACHI</t>
  </si>
  <si>
    <t>01094888</t>
  </si>
  <si>
    <t>PAK INTL TRADER</t>
  </si>
  <si>
    <t>HOUSE NO.L/440, KORANGI NO.5, KARACHI-31.</t>
  </si>
  <si>
    <t>01098882</t>
  </si>
  <si>
    <t>GARIBSONS(PVT)LTD</t>
  </si>
  <si>
    <t>E/23, S.I.T.E., KARACHI.</t>
  </si>
  <si>
    <t>01312714</t>
  </si>
  <si>
    <t>KHALIQUE MIRZA</t>
  </si>
  <si>
    <t>DIGRI COTTON &amp; GINNING DISTT. THARPAKAR SINDH</t>
  </si>
  <si>
    <t>01310676</t>
  </si>
  <si>
    <t>KHAN BROS</t>
  </si>
  <si>
    <t>KAMRAN HOUSE 34-A/2 LALAZAR DRIVE OPP. BEACH LUXURY HOTEL KARACHI</t>
  </si>
  <si>
    <t>01314670</t>
  </si>
  <si>
    <t>COTTON PLUS DESIGNS</t>
  </si>
  <si>
    <t>C-4,K.D.A SCHEME NO 1 KARACHI</t>
  </si>
  <si>
    <t>01308650</t>
  </si>
  <si>
    <t>DR S M K CHISTY</t>
  </si>
  <si>
    <t>B-210 BLOCK A NORTH NAZIMABAD KARACHI</t>
  </si>
  <si>
    <t>01059874</t>
  </si>
  <si>
    <t>MICHAEL HARPER ASTON</t>
  </si>
  <si>
    <t>C-O MANAGEMENT SERVICES DIV., BANK OF CREDIT &amp; COMMERCE BCC HOUSE. CHUNDRIGAR ROAD KARACHI</t>
  </si>
  <si>
    <t>01098702</t>
  </si>
  <si>
    <t>BAWA IMPEX</t>
  </si>
  <si>
    <t>A-8, HATIUM BUILDING, IST FLOOR, NAPIER ROAD, KARACHI.</t>
  </si>
  <si>
    <t>01321544</t>
  </si>
  <si>
    <t>ABDUR REHMAN</t>
  </si>
  <si>
    <t>G/23,5TH GIZRI STREET DEFENCE SOCIETY PHASE 4 KARACHI.</t>
  </si>
  <si>
    <t>02264977</t>
  </si>
  <si>
    <t>TASNEEM KAUSAR</t>
  </si>
  <si>
    <t>C/O BCCI FOUNDATION AL-6 LANE 14 DEFENCE PHASE VII KARACHI</t>
  </si>
  <si>
    <t>02263363</t>
  </si>
  <si>
    <t>SYED ARIF ALI</t>
  </si>
  <si>
    <t>1367/18 SMNABAD F B AREA KARACHI</t>
  </si>
  <si>
    <t>02068899</t>
  </si>
  <si>
    <t>KHATIJA MOOSA</t>
  </si>
  <si>
    <t>41 B 6 P.E.C.H.S. KARACHI-29.</t>
  </si>
  <si>
    <t>02306683</t>
  </si>
  <si>
    <t>MANSOOR AHMED KHAN</t>
  </si>
  <si>
    <t>CHAMKANI BAHADUR GANJ SHAHJAHANPUR U.P. INDIA</t>
  </si>
  <si>
    <t>02248024</t>
  </si>
  <si>
    <t>MOHAMMAD YOUSUF</t>
  </si>
  <si>
    <t>FLIGHT INFORMATION CENTRE CIVIL AVIATION AUTHORITY AIR PORT KARACHI</t>
  </si>
  <si>
    <t>02241583</t>
  </si>
  <si>
    <t>CHAMAN KHAN AFRIDI</t>
  </si>
  <si>
    <t>C/O RAZA KHAN TOURS, PEARL CONTINENTAL HOTEL, KARACHI.</t>
  </si>
  <si>
    <t>02256079</t>
  </si>
  <si>
    <t>ZAHEER ANSARI</t>
  </si>
  <si>
    <t>N-3159 BLOCK 1 K.D.A. SCH 33 METROVILLE III GULSHAN E IQBAL KARACHI</t>
  </si>
  <si>
    <t>02247578</t>
  </si>
  <si>
    <t>MANSOOR A. KHAN</t>
  </si>
  <si>
    <t>36/B CENTRAL AVENUE PHASE II DEFENCE SOCIETY KARACHI</t>
  </si>
  <si>
    <t>02236235</t>
  </si>
  <si>
    <t>AFZAL A. SIDDIQI</t>
  </si>
  <si>
    <t>KUWAIT AIRWAYS CORP, KARACHI AIRPORT, KARACHI.</t>
  </si>
  <si>
    <t>02306796</t>
  </si>
  <si>
    <t>ZAHEER AHMED KHAN</t>
  </si>
  <si>
    <t>CONSULTAING CENTRE FOR FINANCE &amp; INVST. P O BOX 2462 RIYADH 11451 KINGDOM OF SAUDI ARABIA</t>
  </si>
  <si>
    <t>02231150</t>
  </si>
  <si>
    <t>AQEEL &amp; SHAGUFTA</t>
  </si>
  <si>
    <t>2-FRAM ROZE ROAD NEAR CLIFTON BRIDGE KARACHI.</t>
  </si>
  <si>
    <t>02231876</t>
  </si>
  <si>
    <t>AFTAB &amp; PERVEEN</t>
  </si>
  <si>
    <t>C/O DESCON ENG (PVT) LTD., 5TH FLOOR, DAWOOD CENTRE, KARACHI.</t>
  </si>
  <si>
    <t>02241856</t>
  </si>
  <si>
    <t>MISBAH AHMED</t>
  </si>
  <si>
    <t>A-169, BLOCK-3, GULSHAN-E-IQBAL, KARACHI.</t>
  </si>
  <si>
    <t>02074682</t>
  </si>
  <si>
    <t>M.ABBAS RAZA RIZVI</t>
  </si>
  <si>
    <t>C 17 CLIFTON COURT G 23 CH KHALIQUZZAMAN RD CLIFTON BLOCK 8 KARACHI 0611.</t>
  </si>
  <si>
    <t>02237565</t>
  </si>
  <si>
    <t>SH. M. AMAN ELAHI</t>
  </si>
  <si>
    <t>47-A, BADRI BUILDING, I.I.CHUNDRIGAR ROAD, KARACHI.</t>
  </si>
  <si>
    <t>02266935</t>
  </si>
  <si>
    <t>ASIF RAZA</t>
  </si>
  <si>
    <t>BLDG NO 16 SF-2 SEA VIEW CLIFTON KARACHI</t>
  </si>
  <si>
    <t>02256217</t>
  </si>
  <si>
    <t>ASIF HASAN KHAN</t>
  </si>
  <si>
    <t>A-14 BLOCK 10-A GULSHAN E IQBAL KARACHI</t>
  </si>
  <si>
    <t>02230068</t>
  </si>
  <si>
    <t>ZAFAR &amp; SURIAYA</t>
  </si>
  <si>
    <t>213-D K.D.A. SCHEME I/A KARACHI</t>
  </si>
  <si>
    <t>02214831</t>
  </si>
  <si>
    <t>JAMEELA MAHMOOD</t>
  </si>
  <si>
    <t>50/4\9,HANIKJI ST.,GARDEN EAST,SOLDIER BAZAR KARACHI</t>
  </si>
  <si>
    <t>02263078</t>
  </si>
  <si>
    <t>MIAN MD KHALID PARA</t>
  </si>
  <si>
    <t>14-C SECOND FLOOR WRITERS CHAMBER MUMTAZ HASSAN ROAD KARACHI</t>
  </si>
  <si>
    <t>02245394</t>
  </si>
  <si>
    <t>KHALID M. KHAN</t>
  </si>
  <si>
    <t>29/2 KH. MOMIN KARACHI</t>
  </si>
  <si>
    <t>02265105</t>
  </si>
  <si>
    <t>PARVEZ MAQBOOL</t>
  </si>
  <si>
    <t>149-B BLOCK 5 KAECHS KARACHI</t>
  </si>
  <si>
    <t>02249650</t>
  </si>
  <si>
    <t>FAROOQ AHMED KHAN</t>
  </si>
  <si>
    <t>BLDG # 1-C 2ND FLOOR STATE LIFE SQUARE I I CHUNDRIGAR ROAD KARACHI</t>
  </si>
  <si>
    <t>02248955</t>
  </si>
  <si>
    <t>SARDAR AURANG ZEB</t>
  </si>
  <si>
    <t>A/9 KEHKASHAN APPT MAIN CLIFTON ROAD KARACHI</t>
  </si>
  <si>
    <t>02060482</t>
  </si>
  <si>
    <t>ABEDIN &amp; MOZER</t>
  </si>
  <si>
    <t>11, AISHA CHAMBERS ABDULLAH HAROON ROAD SADDAR  KARACHI 0303</t>
  </si>
  <si>
    <t>02265343</t>
  </si>
  <si>
    <t>DR.IRSHAD\TAHIRA</t>
  </si>
  <si>
    <t>31/1 27TH ST PHASE 5, D.H.A KARACHI</t>
  </si>
  <si>
    <t>02261407</t>
  </si>
  <si>
    <t>ARSHAD USMANI YASMIN</t>
  </si>
  <si>
    <t>BLOCK 13-D C-32-1 GULSHAN E IQBAL KARACHI</t>
  </si>
  <si>
    <t>02266582</t>
  </si>
  <si>
    <t>MUNIZA ZUBERI</t>
  </si>
  <si>
    <t>4-E-ASKARI-III,SCHOOL ROAD KARACHI CANTT</t>
  </si>
  <si>
    <t>02203623</t>
  </si>
  <si>
    <t>NARGIS REHMAN</t>
  </si>
  <si>
    <t>02249854</t>
  </si>
  <si>
    <t>SERAJ KHILJI RAZIA</t>
  </si>
  <si>
    <t>B-149 KHUDADAD COLONY KARACHI</t>
  </si>
  <si>
    <t>02212908</t>
  </si>
  <si>
    <t>S.M.M. ASKARI</t>
  </si>
  <si>
    <t>38/O BLOCK VI P.E.C.H.SOCIETY KASRACHI</t>
  </si>
  <si>
    <t>02253690</t>
  </si>
  <si>
    <t>KHADIJA N&amp;MOINUDDIN</t>
  </si>
  <si>
    <t>C-217 BLOCK A NORTH NAZIMABAD KARACHI</t>
  </si>
  <si>
    <t>02203816</t>
  </si>
  <si>
    <t>ANWAR AHMAD</t>
  </si>
  <si>
    <t>5 C B/14 BEHIND BOARD OFFICE NAZIMABAD KARACHI 18</t>
  </si>
  <si>
    <t>02227905</t>
  </si>
  <si>
    <t>M.ARSHAD&amp;HUMA</t>
  </si>
  <si>
    <t>K-2/3 MAYMAR PLAZA BLOCK 1 GULSHAN-E-IQBAL KARACHI.</t>
  </si>
  <si>
    <t>02260199</t>
  </si>
  <si>
    <t>AMANULLAH KHAN</t>
  </si>
  <si>
    <t>C/O 4SAUDI AIRLINES TERMINAL I AIRPORT KARACHI</t>
  </si>
  <si>
    <t>02268175</t>
  </si>
  <si>
    <t>DUR-E-NAJAF</t>
  </si>
  <si>
    <t>1/1-ADAMJEE APPARTMENTS,3RD ZAMZAMA COMMERCIAL LANE, D.H.A,PHASE V,KARACHI</t>
  </si>
  <si>
    <t>02267005</t>
  </si>
  <si>
    <t>KHURSHEED JAHAN</t>
  </si>
  <si>
    <t>18-D AL AZAM APTT ,GULSHAN -E-IQBAL KARACHI</t>
  </si>
  <si>
    <t>02268028</t>
  </si>
  <si>
    <t>MOHD AMIN</t>
  </si>
  <si>
    <t>FADOO BUILDING M.A.JINNAH ROAD KARACHI</t>
  </si>
  <si>
    <t>02271761</t>
  </si>
  <si>
    <t>MOHD MANSHA</t>
  </si>
  <si>
    <t>SD-8/1,FLAT NO. NORTH NAZIMABAD KARACHI</t>
  </si>
  <si>
    <t>02252815</t>
  </si>
  <si>
    <t>USMAN AHMED</t>
  </si>
  <si>
    <t>NGLT 268 GOLDEN TOWN MALIR KARACHI</t>
  </si>
  <si>
    <t>02306810</t>
  </si>
  <si>
    <t>DR. ANWAR UL BASHAR</t>
  </si>
  <si>
    <t>B-61 BLOCK 13-D-1 GULSHAN E IQBAL KARACHI</t>
  </si>
  <si>
    <t>02218788</t>
  </si>
  <si>
    <t>AHMED MOHIUDDIN</t>
  </si>
  <si>
    <t>93-D BLOCK 6, PECHS NURSERY, KARACHI.</t>
  </si>
  <si>
    <t>02051925</t>
  </si>
  <si>
    <t>ASGHAR &amp; SOURRIYA</t>
  </si>
  <si>
    <t>SOURRIYA NIZAMI 30-A SOUTH CENTRAL AVN. DEFENCE SOCIETY KARACHI.</t>
  </si>
  <si>
    <t>02265183</t>
  </si>
  <si>
    <t>NAZIR AHMED KHAN</t>
  </si>
  <si>
    <t>H/1000, L-BLOCK SECTOR 2 ORANGI TOWN KARACHI</t>
  </si>
  <si>
    <t>02258128</t>
  </si>
  <si>
    <t>ZAFAR ALAM</t>
  </si>
  <si>
    <t>28/1 KHAYABAN E SHUJAT DEFENCE PHASE V KARACHI</t>
  </si>
  <si>
    <t>02261690</t>
  </si>
  <si>
    <t>MOHD FAHIM SHAIKH</t>
  </si>
  <si>
    <t>TRUE PRINTS S.R.9/86 KANJI TULSIDAS STREET PAKISTAN CHOWK KARACHI</t>
  </si>
  <si>
    <t>02245623</t>
  </si>
  <si>
    <t>CHSIHTI &amp; ANIS</t>
  </si>
  <si>
    <t>R-77 SECTOR 5-C/4 NORTH KARACHI</t>
  </si>
  <si>
    <t>02055598</t>
  </si>
  <si>
    <t>HAJI QASIM IBRAHIM</t>
  </si>
  <si>
    <t>D 77/1 BLOCK 9 CLIFTON KARACHI</t>
  </si>
  <si>
    <t>02245032</t>
  </si>
  <si>
    <t>MEKAL KEMAK FARUKI</t>
  </si>
  <si>
    <t>69/1 KHYABAN E BADBAN, PHASE V DEFENCE SOCIETY KARACHI</t>
  </si>
  <si>
    <t>02265218</t>
  </si>
  <si>
    <t>MUTIULLAH KHAN</t>
  </si>
  <si>
    <t>FLAT NO C-1 BLOCK C BATH ISLAND APPARTMENTS 16-A MARY ROAD KARACHI</t>
  </si>
  <si>
    <t>02270191</t>
  </si>
  <si>
    <t>NUZHAT IQBAL</t>
  </si>
  <si>
    <t>IV,D,3/9,NAZIMABAD KARACHI.</t>
  </si>
  <si>
    <t>02065498</t>
  </si>
  <si>
    <t>SYED ALI AZFAR</t>
  </si>
  <si>
    <t>C-34,1ST FLOOR MEHBOOB PARK VIEW III-E/2,NAZIMABAD, KARACHI.</t>
  </si>
  <si>
    <t>02214933</t>
  </si>
  <si>
    <t>MOHD ABBAS KHAN</t>
  </si>
  <si>
    <t>S.B.47,BLOCK K, NORTH NAZIMABAD KARACHI</t>
  </si>
  <si>
    <t>02260371</t>
  </si>
  <si>
    <t>SYED HASAN H RIZVI</t>
  </si>
  <si>
    <t>10-B HOSPITAL STREET DEFENCE PHASE II KARACHI</t>
  </si>
  <si>
    <t>02255227</t>
  </si>
  <si>
    <t>MD.ILYAS KHAN</t>
  </si>
  <si>
    <t>SAPNA HOUSE R-96/11-L NORTH KARACHI</t>
  </si>
  <si>
    <t>02252360</t>
  </si>
  <si>
    <t>HAROON R SIDDIQUI</t>
  </si>
  <si>
    <t>5/4 RIMPA SUNBEAM 5 GIZRI ROAD KARACHI</t>
  </si>
  <si>
    <t>02062188</t>
  </si>
  <si>
    <t>G.RASOOL&amp;ARSHI G.R</t>
  </si>
  <si>
    <t>GHULAM RASOOL B/69 BLOCK C NORTH NAZIMABAD KARACHI.</t>
  </si>
  <si>
    <t>02072839</t>
  </si>
  <si>
    <t>A.HAKIM&amp;HAJRABEGUM</t>
  </si>
  <si>
    <t>MST HAJRA BEGUM E4/20 NAZAMI RD COMPOUND NO1 JACOB LINES KARACHI</t>
  </si>
  <si>
    <t>02266297</t>
  </si>
  <si>
    <t>ASAD MEHMOOD MALIK</t>
  </si>
  <si>
    <t>FLAT NO 3 SABA APPTT PLOT NO C-125 24TH COMM STREET PHASE II-EXT DEFENCE HOUSING AUTHORITY</t>
  </si>
  <si>
    <t>02214206</t>
  </si>
  <si>
    <t>KHURSHID ANW &amp; ZEENA</t>
  </si>
  <si>
    <t>ZEENAT KHURSHID R 644/1 SHARIFABAD FEDERAL B AREA KARACHI</t>
  </si>
  <si>
    <t>02263705</t>
  </si>
  <si>
    <t>SHABBIR AHMED</t>
  </si>
  <si>
    <t>C/O A. B. SHAHID A-95 BLOCK 10 GULSHAN E IQBAL KARACHI</t>
  </si>
  <si>
    <t>02232071</t>
  </si>
  <si>
    <t>MOHD ASLAM</t>
  </si>
  <si>
    <t>FLAT # D-4 DHORAJI FOUNDATION DHORAJI COLONY KARACHI</t>
  </si>
  <si>
    <t>02241981</t>
  </si>
  <si>
    <t>FAIZ KHAN &amp; SUGHRAN</t>
  </si>
  <si>
    <t>C-114, BLOCK-9, GULSHAN-E-IQBAL, KARACHI.</t>
  </si>
  <si>
    <t>02270975</t>
  </si>
  <si>
    <t>ABUBAKAR\ZARINA</t>
  </si>
  <si>
    <t>HOUSE NO.1563/3,SIDDIQABAD F.B.AREA,KARACHI</t>
  </si>
  <si>
    <t>02270986</t>
  </si>
  <si>
    <t>YOUSUF\ZULEKHA</t>
  </si>
  <si>
    <t>R-1563,BLOCK-3,F.B.AREA SIDDIQABAD, KARACHI</t>
  </si>
  <si>
    <t>02255589</t>
  </si>
  <si>
    <t>ABDUL ALTIF SULEMAN</t>
  </si>
  <si>
    <t>PLOT NO 141/O,FLAT NO.G-2 IRFAN ARCADE ,BLOCK-II P.E.C.H.S. KARACHI</t>
  </si>
  <si>
    <t>02076833</t>
  </si>
  <si>
    <t>SYED SHAHAB HASAN</t>
  </si>
  <si>
    <t>S/O MR. SYED SALIM AKHT- AR. D-3 HASAN CENTRE UNIVERSITY ROAD,GULSHAN- E-IQBAL, KARACHI</t>
  </si>
  <si>
    <t>02233389</t>
  </si>
  <si>
    <t>FARAHA ABID</t>
  </si>
  <si>
    <t>C/O BCCI</t>
  </si>
  <si>
    <t>02264035</t>
  </si>
  <si>
    <t>MOHD IBRAHIM</t>
  </si>
  <si>
    <t>112-A GULSHAN E IQBAL BLOCK 5 KARACHI</t>
  </si>
  <si>
    <t>02076184</t>
  </si>
  <si>
    <t>SYED RASHID RAHMAN</t>
  </si>
  <si>
    <t>103-E BLOCK 2 P E C H S KARACHI.</t>
  </si>
  <si>
    <t>02215956</t>
  </si>
  <si>
    <t>HUMAIRA IQBAL</t>
  </si>
  <si>
    <t>A/385 BLOCK 5 GULSHANE-IQBAL KARACHI</t>
  </si>
  <si>
    <t>02201790</t>
  </si>
  <si>
    <t>ASSAMO TAYOB&amp;HAMIDA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</si>
</sst>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9">
    <font>
      <sz val="10"/>
      <name val="Arial"/>
      <family val="0"/>
    </font>
    <font>
      <b/>
      <sz val="18"/>
      <name val="MS Sans Serif"/>
      <family val="2"/>
    </font>
    <font>
      <sz val="13.5"/>
      <name val="MS Sans Serif"/>
      <family val="2"/>
    </font>
    <font>
      <b/>
      <sz val="13.5"/>
      <name val="MS Sans Serif"/>
      <family val="2"/>
    </font>
    <font>
      <b/>
      <sz val="12"/>
      <name val="Garamond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" xfId="0" applyNumberFormat="1" applyFont="1" applyFill="1" applyBorder="1" applyAlignment="1">
      <alignment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2" xfId="0" applyNumberFormat="1" applyFont="1" applyFill="1" applyBorder="1" applyAlignment="1" quotePrefix="1">
      <alignment/>
    </xf>
    <xf numFmtId="0" fontId="5" fillId="2" borderId="2" xfId="0" applyNumberFormat="1" applyFont="1" applyFill="1" applyBorder="1" applyAlignment="1" quotePrefix="1">
      <alignment wrapText="1"/>
    </xf>
    <xf numFmtId="164" fontId="5" fillId="2" borderId="2" xfId="0" applyNumberFormat="1" applyFont="1" applyFill="1" applyBorder="1" applyAlignment="1" quotePrefix="1">
      <alignment horizontal="right"/>
    </xf>
    <xf numFmtId="0" fontId="5" fillId="2" borderId="2" xfId="0" applyNumberFormat="1" applyFont="1" applyFill="1" applyBorder="1" applyAlignment="1" quotePrefix="1">
      <alignment horizontal="center"/>
    </xf>
    <xf numFmtId="164" fontId="5" fillId="2" borderId="3" xfId="0" applyNumberFormat="1" applyFont="1" applyFill="1" applyBorder="1" applyAlignment="1" quotePrefix="1">
      <alignment horizontal="right"/>
    </xf>
    <xf numFmtId="0" fontId="6" fillId="0" borderId="2" xfId="0" applyNumberFormat="1" applyFont="1" applyBorder="1" applyAlignment="1" quotePrefix="1">
      <alignment horizontal="center" vertical="center"/>
    </xf>
    <xf numFmtId="0" fontId="6" fillId="0" borderId="2" xfId="0" applyNumberFormat="1" applyFont="1" applyBorder="1" applyAlignment="1">
      <alignment/>
    </xf>
    <xf numFmtId="0" fontId="6" fillId="0" borderId="2" xfId="0" applyNumberFormat="1" applyFont="1" applyBorder="1" applyAlignment="1" quotePrefix="1">
      <alignment/>
    </xf>
    <xf numFmtId="0" fontId="6" fillId="0" borderId="2" xfId="0" applyNumberFormat="1" applyFont="1" applyBorder="1" applyAlignment="1" quotePrefix="1">
      <alignment wrapText="1"/>
    </xf>
    <xf numFmtId="164" fontId="6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6" fillId="0" borderId="2" xfId="0" applyNumberFormat="1" applyFont="1" applyBorder="1" applyAlignment="1" quotePrefix="1">
      <alignment horizontal="center"/>
    </xf>
    <xf numFmtId="164" fontId="6" fillId="0" borderId="3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5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2" xfId="0" applyNumberFormat="1" applyFont="1" applyBorder="1" applyAlignment="1" quotePrefix="1">
      <alignment horizontal="right"/>
    </xf>
    <xf numFmtId="0" fontId="6" fillId="0" borderId="2" xfId="0" applyFont="1" applyBorder="1" applyAlignment="1">
      <alignment horizontal="center" vertical="center"/>
    </xf>
    <xf numFmtId="43" fontId="6" fillId="0" borderId="2" xfId="15" applyFont="1" applyBorder="1" applyAlignment="1">
      <alignment/>
    </xf>
    <xf numFmtId="43" fontId="5" fillId="0" borderId="2" xfId="0" applyNumberFormat="1" applyFont="1" applyBorder="1" applyAlignment="1" quotePrefix="1">
      <alignment horizontal="center"/>
    </xf>
    <xf numFmtId="164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left"/>
    </xf>
    <xf numFmtId="4" fontId="6" fillId="0" borderId="2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6" fillId="0" borderId="2" xfId="0" applyNumberFormat="1" applyFont="1" applyFill="1" applyBorder="1" applyAlignment="1" quotePrefix="1">
      <alignment/>
    </xf>
    <xf numFmtId="4" fontId="6" fillId="0" borderId="2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 quotePrefix="1">
      <alignment/>
    </xf>
    <xf numFmtId="0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 quotePrefix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19050</xdr:rowOff>
    </xdr:from>
    <xdr:to>
      <xdr:col>13</xdr:col>
      <xdr:colOff>981075</xdr:colOff>
      <xdr:row>5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13677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7.57421875" style="3" customWidth="1"/>
    <col min="2" max="2" width="24.28125" style="0" customWidth="1"/>
    <col min="3" max="3" width="11.421875" style="0" customWidth="1"/>
    <col min="4" max="4" width="11.140625" style="0" hidden="1" customWidth="1"/>
    <col min="5" max="5" width="29.57421875" style="0" hidden="1" customWidth="1"/>
    <col min="6" max="6" width="79.7109375" style="6" hidden="1" customWidth="1"/>
    <col min="7" max="7" width="14.00390625" style="2" hidden="1" customWidth="1"/>
    <col min="8" max="8" width="100.421875" style="2" customWidth="1"/>
    <col min="9" max="9" width="13.140625" style="0" customWidth="1"/>
    <col min="10" max="10" width="20.140625" style="7" hidden="1" customWidth="1"/>
    <col min="11" max="11" width="15.421875" style="7" customWidth="1"/>
    <col min="12" max="12" width="30.00390625" style="8" hidden="1" customWidth="1"/>
    <col min="13" max="13" width="18.7109375" style="8" customWidth="1"/>
    <col min="14" max="14" width="20.00390625" style="8" customWidth="1"/>
    <col min="15" max="15" width="21.00390625" style="2" hidden="1" customWidth="1"/>
    <col min="16" max="16" width="8.00390625" style="0" hidden="1" customWidth="1"/>
    <col min="17" max="17" width="12.7109375" style="0" hidden="1" customWidth="1"/>
    <col min="18" max="18" width="11.57421875" style="0" hidden="1" customWidth="1"/>
  </cols>
  <sheetData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7" ht="23.25">
      <c r="B6" s="4"/>
      <c r="C6" s="4"/>
      <c r="D6" s="5"/>
      <c r="I6" s="5"/>
      <c r="Q6" s="9"/>
    </row>
    <row r="7" spans="8:15" ht="16.5" thickBot="1">
      <c r="H7" s="10" t="s">
        <v>0</v>
      </c>
      <c r="I7" s="10"/>
      <c r="J7" s="10"/>
      <c r="K7" s="10"/>
      <c r="L7" s="10"/>
      <c r="M7" s="10"/>
      <c r="N7" s="10"/>
      <c r="O7" s="10"/>
    </row>
    <row r="8" spans="1:18" s="20" customFormat="1" ht="38.25" customHeight="1">
      <c r="A8" s="11"/>
      <c r="B8" s="12" t="s">
        <v>1</v>
      </c>
      <c r="C8" s="12" t="s">
        <v>2</v>
      </c>
      <c r="D8" s="11"/>
      <c r="E8" s="11"/>
      <c r="F8" s="11"/>
      <c r="G8" s="13"/>
      <c r="H8" s="14" t="s">
        <v>3</v>
      </c>
      <c r="I8" s="15" t="s">
        <v>4</v>
      </c>
      <c r="J8" s="16" t="s">
        <v>5</v>
      </c>
      <c r="K8" s="16"/>
      <c r="L8" s="17" t="s">
        <v>6</v>
      </c>
      <c r="M8" s="17" t="s">
        <v>7</v>
      </c>
      <c r="N8" s="17" t="s">
        <v>8</v>
      </c>
      <c r="O8" s="18" t="s">
        <v>9</v>
      </c>
      <c r="P8" s="19"/>
      <c r="Q8" s="17" t="s">
        <v>10</v>
      </c>
      <c r="R8" s="17" t="s">
        <v>11</v>
      </c>
    </row>
    <row r="9" spans="1:18" s="20" customFormat="1" ht="14.25" customHeight="1">
      <c r="A9" s="11"/>
      <c r="B9" s="12"/>
      <c r="C9" s="12"/>
      <c r="D9" s="21" t="s">
        <v>12</v>
      </c>
      <c r="E9" s="21" t="s">
        <v>13</v>
      </c>
      <c r="F9" s="22" t="s">
        <v>14</v>
      </c>
      <c r="G9" s="23" t="s">
        <v>15</v>
      </c>
      <c r="H9" s="14"/>
      <c r="I9" s="15"/>
      <c r="J9" s="16"/>
      <c r="K9" s="16"/>
      <c r="L9" s="17"/>
      <c r="M9" s="17"/>
      <c r="N9" s="17"/>
      <c r="O9" s="18"/>
      <c r="P9" s="21" t="s">
        <v>16</v>
      </c>
      <c r="Q9" s="17"/>
      <c r="R9" s="17"/>
    </row>
    <row r="10" spans="1:18" s="20" customFormat="1" ht="27.75" customHeight="1">
      <c r="A10" s="11"/>
      <c r="B10" s="12"/>
      <c r="C10" s="12"/>
      <c r="D10" s="21"/>
      <c r="E10" s="21"/>
      <c r="F10" s="22"/>
      <c r="G10" s="23"/>
      <c r="H10" s="14"/>
      <c r="I10" s="15"/>
      <c r="J10" s="16"/>
      <c r="K10" s="16"/>
      <c r="L10" s="24"/>
      <c r="M10" s="17"/>
      <c r="N10" s="17"/>
      <c r="O10" s="25"/>
      <c r="P10" s="21"/>
      <c r="Q10" s="21"/>
      <c r="R10" s="19"/>
    </row>
    <row r="11" spans="1:18" ht="12.75">
      <c r="A11" s="26"/>
      <c r="B11" s="27" t="s">
        <v>17</v>
      </c>
      <c r="C11" s="27" t="s">
        <v>18</v>
      </c>
      <c r="D11" s="28" t="s">
        <v>19</v>
      </c>
      <c r="E11" s="28" t="s">
        <v>20</v>
      </c>
      <c r="F11" s="29" t="s">
        <v>21</v>
      </c>
      <c r="G11" s="30">
        <v>32642</v>
      </c>
      <c r="H11" s="30" t="str">
        <f aca="true" t="shared" si="0" ref="H11:H74">CONCATENATE(E11,","," ",F11)</f>
        <v>M.S.ASSOCIATES, 204 ABID MARKET MOZANG CHUNGI LAHORE.</v>
      </c>
      <c r="I11" s="28" t="s">
        <v>19</v>
      </c>
      <c r="J11" s="31"/>
      <c r="K11" s="31">
        <v>4839.5</v>
      </c>
      <c r="L11" s="32" t="s">
        <v>22</v>
      </c>
      <c r="M11" s="32" t="str">
        <f>CONCATENATE(L11,"-","PKR")</f>
        <v>CD-PKR</v>
      </c>
      <c r="N11" s="32"/>
      <c r="O11" s="33">
        <v>34048</v>
      </c>
      <c r="P11" s="28" t="s">
        <v>23</v>
      </c>
      <c r="Q11" s="28"/>
      <c r="R11" s="34"/>
    </row>
    <row r="12" spans="1:18" ht="12.75">
      <c r="A12" s="26"/>
      <c r="B12" s="27" t="s">
        <v>17</v>
      </c>
      <c r="C12" s="27" t="s">
        <v>18</v>
      </c>
      <c r="D12" s="28" t="s">
        <v>24</v>
      </c>
      <c r="E12" s="28" t="s">
        <v>25</v>
      </c>
      <c r="F12" s="35"/>
      <c r="G12" s="30">
        <v>34136</v>
      </c>
      <c r="H12" s="30" t="str">
        <f t="shared" si="0"/>
        <v>NOBLE HITECH COR.LTD, </v>
      </c>
      <c r="I12" s="28" t="s">
        <v>24</v>
      </c>
      <c r="J12" s="31"/>
      <c r="K12" s="31">
        <v>1700</v>
      </c>
      <c r="L12" s="32" t="s">
        <v>22</v>
      </c>
      <c r="M12" s="32" t="str">
        <f aca="true" t="shared" si="1" ref="M12:M75">CONCATENATE(L12,"-","PKR")</f>
        <v>CD-PKR</v>
      </c>
      <c r="N12" s="32"/>
      <c r="O12" s="33">
        <v>34136</v>
      </c>
      <c r="P12" s="28" t="s">
        <v>23</v>
      </c>
      <c r="Q12" s="28"/>
      <c r="R12" s="34"/>
    </row>
    <row r="13" spans="1:18" ht="12.75">
      <c r="A13" s="26"/>
      <c r="B13" s="27" t="s">
        <v>17</v>
      </c>
      <c r="C13" s="27" t="s">
        <v>18</v>
      </c>
      <c r="D13" s="28" t="s">
        <v>26</v>
      </c>
      <c r="E13" s="28" t="s">
        <v>27</v>
      </c>
      <c r="F13" s="35"/>
      <c r="G13" s="30">
        <v>34137</v>
      </c>
      <c r="H13" s="30" t="str">
        <f t="shared" si="0"/>
        <v>UNIQUE INDUSTRIAL CO, </v>
      </c>
      <c r="I13" s="28" t="s">
        <v>26</v>
      </c>
      <c r="J13" s="31"/>
      <c r="K13" s="31">
        <v>1700</v>
      </c>
      <c r="L13" s="32" t="s">
        <v>22</v>
      </c>
      <c r="M13" s="32" t="str">
        <f t="shared" si="1"/>
        <v>CD-PKR</v>
      </c>
      <c r="N13" s="32"/>
      <c r="O13" s="33">
        <v>34137</v>
      </c>
      <c r="P13" s="28" t="s">
        <v>23</v>
      </c>
      <c r="Q13" s="28"/>
      <c r="R13" s="34"/>
    </row>
    <row r="14" spans="1:18" ht="12.75">
      <c r="A14" s="26"/>
      <c r="B14" s="27" t="s">
        <v>17</v>
      </c>
      <c r="C14" s="27" t="s">
        <v>18</v>
      </c>
      <c r="D14" s="28" t="s">
        <v>28</v>
      </c>
      <c r="E14" s="28" t="s">
        <v>29</v>
      </c>
      <c r="F14" s="29" t="s">
        <v>30</v>
      </c>
      <c r="G14" s="30">
        <v>33691</v>
      </c>
      <c r="H14" s="30" t="str">
        <f t="shared" si="0"/>
        <v>CH.MOHAMMAD RAFIQ, ALLAMA IQBAL TOWN LAHORE.</v>
      </c>
      <c r="I14" s="28" t="s">
        <v>28</v>
      </c>
      <c r="J14" s="31"/>
      <c r="K14" s="31">
        <v>1675</v>
      </c>
      <c r="L14" s="32" t="s">
        <v>22</v>
      </c>
      <c r="M14" s="32" t="str">
        <f t="shared" si="1"/>
        <v>CD-PKR</v>
      </c>
      <c r="N14" s="32"/>
      <c r="O14" s="33">
        <v>34000</v>
      </c>
      <c r="P14" s="28" t="s">
        <v>23</v>
      </c>
      <c r="Q14" s="28"/>
      <c r="R14" s="34"/>
    </row>
    <row r="15" spans="1:18" ht="12" customHeight="1">
      <c r="A15" s="26"/>
      <c r="B15" s="27" t="s">
        <v>17</v>
      </c>
      <c r="C15" s="27" t="s">
        <v>18</v>
      </c>
      <c r="D15" s="28" t="s">
        <v>31</v>
      </c>
      <c r="E15" s="28" t="s">
        <v>32</v>
      </c>
      <c r="F15" s="29" t="s">
        <v>33</v>
      </c>
      <c r="G15" s="30">
        <v>32548</v>
      </c>
      <c r="H15" s="30" t="str">
        <f t="shared" si="0"/>
        <v>ISMAN DRUG HOUSE LTD, 26-COMMERCIAL BUILDING SHAHRAH-E-QUAID-E-AZAM LAHORE.</v>
      </c>
      <c r="I15" s="28" t="s">
        <v>31</v>
      </c>
      <c r="J15" s="31"/>
      <c r="K15" s="31">
        <v>1616.33</v>
      </c>
      <c r="L15" s="32" t="s">
        <v>22</v>
      </c>
      <c r="M15" s="32" t="str">
        <f t="shared" si="1"/>
        <v>CD-PKR</v>
      </c>
      <c r="N15" s="32"/>
      <c r="O15" s="33">
        <v>34058</v>
      </c>
      <c r="P15" s="28" t="s">
        <v>23</v>
      </c>
      <c r="Q15" s="28"/>
      <c r="R15" s="34"/>
    </row>
    <row r="16" spans="1:18" ht="12.75">
      <c r="A16" s="26"/>
      <c r="B16" s="27" t="s">
        <v>17</v>
      </c>
      <c r="C16" s="27" t="s">
        <v>18</v>
      </c>
      <c r="D16" s="28" t="s">
        <v>34</v>
      </c>
      <c r="E16" s="28" t="s">
        <v>35</v>
      </c>
      <c r="F16" s="36" t="s">
        <v>36</v>
      </c>
      <c r="G16" s="30">
        <v>33843</v>
      </c>
      <c r="H16" s="30" t="str">
        <f t="shared" si="0"/>
        <v>STANDARD MODERN TECH '(PVT) LTD.,  9/A VICTORIA PARK 60.THE MALL LAHORE.</v>
      </c>
      <c r="I16" s="28" t="s">
        <v>34</v>
      </c>
      <c r="J16" s="31"/>
      <c r="K16" s="31">
        <v>1375</v>
      </c>
      <c r="L16" s="32" t="s">
        <v>22</v>
      </c>
      <c r="M16" s="32" t="str">
        <f t="shared" si="1"/>
        <v>CD-PKR</v>
      </c>
      <c r="N16" s="32"/>
      <c r="O16" s="33">
        <v>34049</v>
      </c>
      <c r="P16" s="28" t="s">
        <v>23</v>
      </c>
      <c r="Q16" s="28"/>
      <c r="R16" s="34"/>
    </row>
    <row r="17" spans="1:18" ht="12.75">
      <c r="A17" s="26"/>
      <c r="B17" s="27" t="s">
        <v>17</v>
      </c>
      <c r="C17" s="27" t="s">
        <v>18</v>
      </c>
      <c r="D17" s="28" t="s">
        <v>37</v>
      </c>
      <c r="E17" s="28" t="s">
        <v>38</v>
      </c>
      <c r="F17" s="35"/>
      <c r="G17" s="30">
        <v>32961</v>
      </c>
      <c r="H17" s="30" t="str">
        <f t="shared" si="0"/>
        <v>CONSTRUCTION MANAGER, </v>
      </c>
      <c r="I17" s="28" t="s">
        <v>37</v>
      </c>
      <c r="J17" s="31"/>
      <c r="K17" s="31">
        <v>1364.18</v>
      </c>
      <c r="L17" s="32" t="s">
        <v>22</v>
      </c>
      <c r="M17" s="32" t="str">
        <f t="shared" si="1"/>
        <v>CD-PKR</v>
      </c>
      <c r="N17" s="32"/>
      <c r="O17" s="33">
        <v>34002</v>
      </c>
      <c r="P17" s="28" t="s">
        <v>23</v>
      </c>
      <c r="Q17" s="28"/>
      <c r="R17" s="34"/>
    </row>
    <row r="18" spans="1:18" ht="12.75">
      <c r="A18" s="26"/>
      <c r="B18" s="27" t="s">
        <v>17</v>
      </c>
      <c r="C18" s="27" t="s">
        <v>18</v>
      </c>
      <c r="D18" s="28" t="s">
        <v>39</v>
      </c>
      <c r="E18" s="28" t="s">
        <v>40</v>
      </c>
      <c r="F18" s="29" t="s">
        <v>41</v>
      </c>
      <c r="G18" s="30">
        <v>33091</v>
      </c>
      <c r="H18" s="30" t="str">
        <f t="shared" si="0"/>
        <v>MODERN ASSOC.CONS., 107-SHADMAN II JAIL ROAD LAHORE.</v>
      </c>
      <c r="I18" s="28" t="s">
        <v>39</v>
      </c>
      <c r="J18" s="31"/>
      <c r="K18" s="31">
        <v>1103.3</v>
      </c>
      <c r="L18" s="32" t="s">
        <v>22</v>
      </c>
      <c r="M18" s="32" t="str">
        <f t="shared" si="1"/>
        <v>CD-PKR</v>
      </c>
      <c r="N18" s="32"/>
      <c r="O18" s="33">
        <v>34216</v>
      </c>
      <c r="P18" s="28" t="s">
        <v>23</v>
      </c>
      <c r="Q18" s="28"/>
      <c r="R18" s="34"/>
    </row>
    <row r="19" spans="1:18" ht="12.75" customHeight="1" hidden="1">
      <c r="A19" s="26"/>
      <c r="B19" s="27" t="s">
        <v>17</v>
      </c>
      <c r="C19" s="27" t="s">
        <v>18</v>
      </c>
      <c r="D19" s="34"/>
      <c r="E19" s="34"/>
      <c r="F19" s="35"/>
      <c r="G19" s="30"/>
      <c r="H19" s="30" t="str">
        <f t="shared" si="0"/>
        <v>, </v>
      </c>
      <c r="I19" s="34"/>
      <c r="J19" s="31"/>
      <c r="K19" s="31"/>
      <c r="L19" s="37"/>
      <c r="M19" s="32" t="str">
        <f t="shared" si="1"/>
        <v>-PKR</v>
      </c>
      <c r="N19" s="32"/>
      <c r="O19" s="33"/>
      <c r="P19" s="34"/>
      <c r="Q19" s="34"/>
      <c r="R19" s="34"/>
    </row>
    <row r="20" spans="1:18" ht="12.75" customHeight="1" hidden="1">
      <c r="A20" s="26"/>
      <c r="B20" s="27" t="s">
        <v>17</v>
      </c>
      <c r="C20" s="27" t="s">
        <v>18</v>
      </c>
      <c r="D20" s="34"/>
      <c r="E20" s="34"/>
      <c r="F20" s="35"/>
      <c r="G20" s="30"/>
      <c r="H20" s="30" t="str">
        <f t="shared" si="0"/>
        <v>, </v>
      </c>
      <c r="I20" s="34"/>
      <c r="J20" s="31"/>
      <c r="K20" s="31"/>
      <c r="L20" s="37"/>
      <c r="M20" s="32" t="str">
        <f t="shared" si="1"/>
        <v>-PKR</v>
      </c>
      <c r="N20" s="32"/>
      <c r="O20" s="33"/>
      <c r="P20" s="34"/>
      <c r="Q20" s="34"/>
      <c r="R20" s="34"/>
    </row>
    <row r="21" spans="1:18" ht="12.75" customHeight="1" hidden="1">
      <c r="A21" s="26"/>
      <c r="B21" s="27" t="s">
        <v>17</v>
      </c>
      <c r="C21" s="27" t="s">
        <v>18</v>
      </c>
      <c r="D21" s="34"/>
      <c r="E21" s="34"/>
      <c r="F21" s="35"/>
      <c r="G21" s="30"/>
      <c r="H21" s="30" t="str">
        <f t="shared" si="0"/>
        <v>, </v>
      </c>
      <c r="I21" s="34"/>
      <c r="J21" s="31"/>
      <c r="K21" s="31"/>
      <c r="L21" s="37"/>
      <c r="M21" s="32" t="str">
        <f t="shared" si="1"/>
        <v>-PKR</v>
      </c>
      <c r="N21" s="32"/>
      <c r="O21" s="33"/>
      <c r="P21" s="34"/>
      <c r="Q21" s="34"/>
      <c r="R21" s="34"/>
    </row>
    <row r="22" spans="1:18" ht="12.75" customHeight="1" hidden="1">
      <c r="A22" s="26"/>
      <c r="B22" s="27" t="s">
        <v>17</v>
      </c>
      <c r="C22" s="27" t="s">
        <v>18</v>
      </c>
      <c r="D22" s="34"/>
      <c r="E22" s="34"/>
      <c r="F22" s="35"/>
      <c r="G22" s="30"/>
      <c r="H22" s="30" t="str">
        <f t="shared" si="0"/>
        <v>, </v>
      </c>
      <c r="I22" s="34"/>
      <c r="J22" s="31"/>
      <c r="K22" s="31"/>
      <c r="L22" s="37"/>
      <c r="M22" s="32" t="str">
        <f t="shared" si="1"/>
        <v>-PKR</v>
      </c>
      <c r="N22" s="32"/>
      <c r="O22" s="33"/>
      <c r="P22" s="34"/>
      <c r="Q22" s="34"/>
      <c r="R22" s="34"/>
    </row>
    <row r="23" spans="1:18" ht="12.75" customHeight="1" hidden="1">
      <c r="A23" s="26"/>
      <c r="B23" s="27" t="s">
        <v>17</v>
      </c>
      <c r="C23" s="27" t="s">
        <v>18</v>
      </c>
      <c r="D23" s="34"/>
      <c r="E23" s="34"/>
      <c r="F23" s="35"/>
      <c r="G23" s="30"/>
      <c r="H23" s="30" t="str">
        <f t="shared" si="0"/>
        <v>, </v>
      </c>
      <c r="I23" s="34"/>
      <c r="J23" s="31"/>
      <c r="K23" s="31"/>
      <c r="L23" s="37"/>
      <c r="M23" s="32" t="str">
        <f t="shared" si="1"/>
        <v>-PKR</v>
      </c>
      <c r="N23" s="32"/>
      <c r="O23" s="33"/>
      <c r="P23" s="34"/>
      <c r="Q23" s="34"/>
      <c r="R23" s="34"/>
    </row>
    <row r="24" spans="1:18" ht="12.75" customHeight="1" hidden="1">
      <c r="A24" s="26"/>
      <c r="B24" s="27" t="s">
        <v>17</v>
      </c>
      <c r="C24" s="27" t="s">
        <v>18</v>
      </c>
      <c r="D24" s="34"/>
      <c r="E24" s="34"/>
      <c r="F24" s="35"/>
      <c r="G24" s="30"/>
      <c r="H24" s="30" t="str">
        <f t="shared" si="0"/>
        <v>, </v>
      </c>
      <c r="I24" s="34"/>
      <c r="J24" s="31"/>
      <c r="K24" s="31"/>
      <c r="L24" s="37"/>
      <c r="M24" s="32" t="str">
        <f t="shared" si="1"/>
        <v>-PKR</v>
      </c>
      <c r="N24" s="32"/>
      <c r="O24" s="33"/>
      <c r="P24" s="34"/>
      <c r="Q24" s="34"/>
      <c r="R24" s="34"/>
    </row>
    <row r="25" spans="1:18" ht="12.75" customHeight="1" hidden="1">
      <c r="A25" s="26"/>
      <c r="B25" s="27" t="s">
        <v>17</v>
      </c>
      <c r="C25" s="27" t="s">
        <v>18</v>
      </c>
      <c r="D25" s="34"/>
      <c r="E25" s="34"/>
      <c r="F25" s="35"/>
      <c r="G25" s="30"/>
      <c r="H25" s="30" t="str">
        <f t="shared" si="0"/>
        <v>, </v>
      </c>
      <c r="I25" s="34"/>
      <c r="J25" s="31"/>
      <c r="K25" s="31"/>
      <c r="L25" s="37"/>
      <c r="M25" s="32" t="str">
        <f t="shared" si="1"/>
        <v>-PKR</v>
      </c>
      <c r="N25" s="32"/>
      <c r="O25" s="33"/>
      <c r="P25" s="34"/>
      <c r="Q25" s="34"/>
      <c r="R25" s="34"/>
    </row>
    <row r="26" spans="1:18" ht="12.75" customHeight="1" hidden="1">
      <c r="A26" s="26"/>
      <c r="B26" s="27" t="s">
        <v>17</v>
      </c>
      <c r="C26" s="27" t="s">
        <v>18</v>
      </c>
      <c r="D26" s="34"/>
      <c r="E26" s="34"/>
      <c r="F26" s="35"/>
      <c r="G26" s="30"/>
      <c r="H26" s="30" t="str">
        <f t="shared" si="0"/>
        <v>, </v>
      </c>
      <c r="I26" s="34"/>
      <c r="J26" s="31"/>
      <c r="K26" s="31"/>
      <c r="L26" s="37"/>
      <c r="M26" s="32" t="str">
        <f t="shared" si="1"/>
        <v>-PKR</v>
      </c>
      <c r="N26" s="32"/>
      <c r="O26" s="33"/>
      <c r="P26" s="34"/>
      <c r="Q26" s="34"/>
      <c r="R26" s="34"/>
    </row>
    <row r="27" spans="1:18" ht="12.75" customHeight="1" hidden="1">
      <c r="A27" s="26"/>
      <c r="B27" s="27" t="s">
        <v>17</v>
      </c>
      <c r="C27" s="27" t="s">
        <v>18</v>
      </c>
      <c r="D27" s="28"/>
      <c r="E27" s="38"/>
      <c r="F27" s="29"/>
      <c r="G27" s="30"/>
      <c r="H27" s="30" t="str">
        <f t="shared" si="0"/>
        <v>, </v>
      </c>
      <c r="I27" s="28"/>
      <c r="J27" s="39"/>
      <c r="K27" s="39"/>
      <c r="L27" s="32"/>
      <c r="M27" s="32" t="str">
        <f t="shared" si="1"/>
        <v>-PKR</v>
      </c>
      <c r="N27" s="32"/>
      <c r="O27" s="33"/>
      <c r="P27" s="28"/>
      <c r="Q27" s="28"/>
      <c r="R27" s="34"/>
    </row>
    <row r="28" spans="1:18" ht="12.75" customHeight="1" hidden="1">
      <c r="A28" s="26"/>
      <c r="B28" s="27" t="s">
        <v>17</v>
      </c>
      <c r="C28" s="27" t="s">
        <v>18</v>
      </c>
      <c r="D28" s="28"/>
      <c r="E28" s="28"/>
      <c r="F28" s="29"/>
      <c r="G28" s="30"/>
      <c r="H28" s="30" t="str">
        <f t="shared" si="0"/>
        <v>, </v>
      </c>
      <c r="I28" s="28"/>
      <c r="J28" s="31"/>
      <c r="K28" s="31"/>
      <c r="L28" s="32"/>
      <c r="M28" s="32" t="str">
        <f t="shared" si="1"/>
        <v>-PKR</v>
      </c>
      <c r="N28" s="32"/>
      <c r="O28" s="33"/>
      <c r="P28" s="28"/>
      <c r="Q28" s="28"/>
      <c r="R28" s="34"/>
    </row>
    <row r="29" spans="1:18" ht="12.75">
      <c r="A29" s="26"/>
      <c r="B29" s="27" t="s">
        <v>17</v>
      </c>
      <c r="C29" s="27" t="s">
        <v>18</v>
      </c>
      <c r="D29" s="28" t="s">
        <v>42</v>
      </c>
      <c r="E29" s="28" t="s">
        <v>43</v>
      </c>
      <c r="F29" s="29" t="s">
        <v>44</v>
      </c>
      <c r="G29" s="30">
        <v>32975</v>
      </c>
      <c r="H29" s="30" t="str">
        <f t="shared" si="0"/>
        <v>RASHID AHMAD, 604 R MODEL TOWN EXT. LAHORE.</v>
      </c>
      <c r="I29" s="28" t="s">
        <v>42</v>
      </c>
      <c r="J29" s="31"/>
      <c r="K29" s="31">
        <v>4837.97</v>
      </c>
      <c r="L29" s="32" t="s">
        <v>45</v>
      </c>
      <c r="M29" s="32" t="str">
        <f t="shared" si="1"/>
        <v>SB-PKR</v>
      </c>
      <c r="N29" s="32"/>
      <c r="O29" s="33">
        <v>33965</v>
      </c>
      <c r="P29" s="28" t="s">
        <v>23</v>
      </c>
      <c r="Q29" s="28"/>
      <c r="R29" s="34"/>
    </row>
    <row r="30" spans="1:18" ht="11.25" customHeight="1">
      <c r="A30" s="26"/>
      <c r="B30" s="27" t="s">
        <v>17</v>
      </c>
      <c r="C30" s="27" t="s">
        <v>18</v>
      </c>
      <c r="D30" s="28" t="s">
        <v>46</v>
      </c>
      <c r="E30" s="28" t="s">
        <v>47</v>
      </c>
      <c r="F30" s="29" t="s">
        <v>48</v>
      </c>
      <c r="G30" s="30">
        <v>32509</v>
      </c>
      <c r="H30" s="30" t="str">
        <f t="shared" si="0"/>
        <v>ABDUL RASHID, H.NO:4,STREET NO:21 RAMNAGAR DEVSMAJ ROAD LAHORE</v>
      </c>
      <c r="I30" s="28" t="s">
        <v>46</v>
      </c>
      <c r="J30" s="31"/>
      <c r="K30" s="31">
        <v>4826.11</v>
      </c>
      <c r="L30" s="32" t="s">
        <v>45</v>
      </c>
      <c r="M30" s="32" t="str">
        <f t="shared" si="1"/>
        <v>SB-PKR</v>
      </c>
      <c r="N30" s="32"/>
      <c r="O30" s="33">
        <v>33055</v>
      </c>
      <c r="P30" s="28" t="s">
        <v>23</v>
      </c>
      <c r="Q30" s="28"/>
      <c r="R30" s="34"/>
    </row>
    <row r="31" spans="1:18" ht="12.75">
      <c r="A31" s="26"/>
      <c r="B31" s="27" t="s">
        <v>17</v>
      </c>
      <c r="C31" s="27" t="s">
        <v>18</v>
      </c>
      <c r="D31" s="28" t="s">
        <v>49</v>
      </c>
      <c r="E31" s="28" t="s">
        <v>50</v>
      </c>
      <c r="F31" s="29" t="s">
        <v>51</v>
      </c>
      <c r="G31" s="30">
        <v>32972</v>
      </c>
      <c r="H31" s="30" t="str">
        <f t="shared" si="0"/>
        <v>NAEEM AHMAD NASIR, 15-B-1 ANGOORI BAGH SCHEME PHASE 2 LAHORE.</v>
      </c>
      <c r="I31" s="28" t="s">
        <v>49</v>
      </c>
      <c r="J31" s="31"/>
      <c r="K31" s="31">
        <v>4790.78</v>
      </c>
      <c r="L31" s="32" t="s">
        <v>45</v>
      </c>
      <c r="M31" s="32" t="str">
        <f t="shared" si="1"/>
        <v>SB-PKR</v>
      </c>
      <c r="N31" s="32"/>
      <c r="O31" s="33">
        <v>33432</v>
      </c>
      <c r="P31" s="28" t="s">
        <v>23</v>
      </c>
      <c r="Q31" s="28"/>
      <c r="R31" s="34"/>
    </row>
    <row r="32" spans="1:18" ht="14.25" customHeight="1">
      <c r="A32" s="26"/>
      <c r="B32" s="27" t="s">
        <v>17</v>
      </c>
      <c r="C32" s="27" t="s">
        <v>18</v>
      </c>
      <c r="D32" s="28" t="s">
        <v>52</v>
      </c>
      <c r="E32" s="28" t="s">
        <v>53</v>
      </c>
      <c r="F32" s="29" t="s">
        <v>54</v>
      </c>
      <c r="G32" s="30">
        <v>32665</v>
      </c>
      <c r="H32" s="30" t="str">
        <f t="shared" si="0"/>
        <v>MEHBOOB ANWAR KHAN, DELEVIN CATHER INT.LTD. CONT-17-17A P.O.BOX NO.6736 ABU DHABI,U.A.E</v>
      </c>
      <c r="I32" s="28" t="s">
        <v>52</v>
      </c>
      <c r="J32" s="31"/>
      <c r="K32" s="31">
        <v>4817.86</v>
      </c>
      <c r="L32" s="32" t="s">
        <v>45</v>
      </c>
      <c r="M32" s="32" t="str">
        <f t="shared" si="1"/>
        <v>SB-PKR</v>
      </c>
      <c r="N32" s="32"/>
      <c r="O32" s="33">
        <v>33055</v>
      </c>
      <c r="P32" s="28" t="s">
        <v>23</v>
      </c>
      <c r="Q32" s="28"/>
      <c r="R32" s="34"/>
    </row>
    <row r="33" spans="1:18" ht="12.75">
      <c r="A33" s="26"/>
      <c r="B33" s="27" t="s">
        <v>17</v>
      </c>
      <c r="C33" s="27" t="s">
        <v>18</v>
      </c>
      <c r="D33" s="28" t="s">
        <v>55</v>
      </c>
      <c r="E33" s="28" t="s">
        <v>56</v>
      </c>
      <c r="F33" s="29" t="s">
        <v>57</v>
      </c>
      <c r="G33" s="30">
        <v>32460</v>
      </c>
      <c r="H33" s="30" t="str">
        <f t="shared" si="0"/>
        <v>RAZIA BEGUM, 147 GARDEN BLOCK NEW GARDEN TOWN,LAHORE</v>
      </c>
      <c r="I33" s="28" t="s">
        <v>55</v>
      </c>
      <c r="J33" s="31"/>
      <c r="K33" s="31">
        <v>4675.15</v>
      </c>
      <c r="L33" s="32" t="s">
        <v>45</v>
      </c>
      <c r="M33" s="32" t="str">
        <f t="shared" si="1"/>
        <v>SB-PKR</v>
      </c>
      <c r="N33" s="32"/>
      <c r="O33" s="33">
        <v>33055</v>
      </c>
      <c r="P33" s="28" t="s">
        <v>23</v>
      </c>
      <c r="Q33" s="28"/>
      <c r="R33" s="34"/>
    </row>
    <row r="34" spans="1:18" ht="12.75">
      <c r="A34" s="26"/>
      <c r="B34" s="27" t="s">
        <v>17</v>
      </c>
      <c r="C34" s="27" t="s">
        <v>18</v>
      </c>
      <c r="D34" s="28" t="s">
        <v>58</v>
      </c>
      <c r="E34" s="28" t="s">
        <v>59</v>
      </c>
      <c r="F34" s="29" t="s">
        <v>60</v>
      </c>
      <c r="G34" s="30">
        <v>32494</v>
      </c>
      <c r="H34" s="30" t="str">
        <f t="shared" si="0"/>
        <v>HAJI NAZIR AHMED, 282-MASOOM SHAH ROAD MULTAN</v>
      </c>
      <c r="I34" s="28" t="s">
        <v>58</v>
      </c>
      <c r="J34" s="31"/>
      <c r="K34" s="31">
        <v>4675.15</v>
      </c>
      <c r="L34" s="32" t="s">
        <v>45</v>
      </c>
      <c r="M34" s="32" t="str">
        <f t="shared" si="1"/>
        <v>SB-PKR</v>
      </c>
      <c r="N34" s="32"/>
      <c r="O34" s="33">
        <v>33055</v>
      </c>
      <c r="P34" s="28" t="s">
        <v>23</v>
      </c>
      <c r="Q34" s="28"/>
      <c r="R34" s="34"/>
    </row>
    <row r="35" spans="1:18" ht="12.75">
      <c r="A35" s="26"/>
      <c r="B35" s="27" t="s">
        <v>17</v>
      </c>
      <c r="C35" s="27" t="s">
        <v>18</v>
      </c>
      <c r="D35" s="28" t="s">
        <v>61</v>
      </c>
      <c r="E35" s="28" t="s">
        <v>62</v>
      </c>
      <c r="F35" s="29" t="s">
        <v>63</v>
      </c>
      <c r="G35" s="30">
        <v>32494</v>
      </c>
      <c r="H35" s="30" t="str">
        <f t="shared" si="0"/>
        <v>RIAZ UL HAQ BHATTI, 57-A-II,GULBERG III LAHORE.</v>
      </c>
      <c r="I35" s="28" t="s">
        <v>61</v>
      </c>
      <c r="J35" s="31"/>
      <c r="K35" s="31">
        <v>4675.15</v>
      </c>
      <c r="L35" s="32" t="s">
        <v>45</v>
      </c>
      <c r="M35" s="32" t="str">
        <f t="shared" si="1"/>
        <v>SB-PKR</v>
      </c>
      <c r="N35" s="32"/>
      <c r="O35" s="33">
        <v>33055</v>
      </c>
      <c r="P35" s="28" t="s">
        <v>23</v>
      </c>
      <c r="Q35" s="28"/>
      <c r="R35" s="34"/>
    </row>
    <row r="36" spans="1:18" ht="12.75">
      <c r="A36" s="26"/>
      <c r="B36" s="27" t="s">
        <v>17</v>
      </c>
      <c r="C36" s="27" t="s">
        <v>18</v>
      </c>
      <c r="D36" s="28" t="s">
        <v>64</v>
      </c>
      <c r="E36" s="28" t="s">
        <v>65</v>
      </c>
      <c r="F36" s="29" t="s">
        <v>63</v>
      </c>
      <c r="G36" s="30">
        <v>32494</v>
      </c>
      <c r="H36" s="30" t="str">
        <f t="shared" si="0"/>
        <v>M.ZAFAR BHATTI, 57-A-II,GULBERG III LAHORE.</v>
      </c>
      <c r="I36" s="28" t="s">
        <v>64</v>
      </c>
      <c r="J36" s="31"/>
      <c r="K36" s="31">
        <v>4675.15</v>
      </c>
      <c r="L36" s="32" t="s">
        <v>45</v>
      </c>
      <c r="M36" s="32" t="str">
        <f t="shared" si="1"/>
        <v>SB-PKR</v>
      </c>
      <c r="N36" s="32"/>
      <c r="O36" s="33">
        <v>33055</v>
      </c>
      <c r="P36" s="28" t="s">
        <v>23</v>
      </c>
      <c r="Q36" s="28"/>
      <c r="R36" s="34"/>
    </row>
    <row r="37" spans="1:18" ht="12.75">
      <c r="A37" s="26"/>
      <c r="B37" s="27" t="s">
        <v>17</v>
      </c>
      <c r="C37" s="27" t="s">
        <v>18</v>
      </c>
      <c r="D37" s="28" t="s">
        <v>66</v>
      </c>
      <c r="E37" s="28" t="s">
        <v>67</v>
      </c>
      <c r="F37" s="29" t="s">
        <v>68</v>
      </c>
      <c r="G37" s="30">
        <v>32494</v>
      </c>
      <c r="H37" s="30" t="str">
        <f t="shared" si="0"/>
        <v>M.ASHRAF BHATTI, 57-A-II,GULBERG III LAHORE</v>
      </c>
      <c r="I37" s="28" t="s">
        <v>66</v>
      </c>
      <c r="J37" s="31"/>
      <c r="K37" s="31">
        <v>4675.15</v>
      </c>
      <c r="L37" s="32" t="s">
        <v>45</v>
      </c>
      <c r="M37" s="32" t="str">
        <f t="shared" si="1"/>
        <v>SB-PKR</v>
      </c>
      <c r="N37" s="32"/>
      <c r="O37" s="33">
        <v>33055</v>
      </c>
      <c r="P37" s="28" t="s">
        <v>23</v>
      </c>
      <c r="Q37" s="28"/>
      <c r="R37" s="34"/>
    </row>
    <row r="38" spans="1:18" ht="12.75">
      <c r="A38" s="26"/>
      <c r="B38" s="27" t="s">
        <v>17</v>
      </c>
      <c r="C38" s="27" t="s">
        <v>18</v>
      </c>
      <c r="D38" s="28" t="s">
        <v>69</v>
      </c>
      <c r="E38" s="28" t="s">
        <v>70</v>
      </c>
      <c r="F38" s="29" t="s">
        <v>71</v>
      </c>
      <c r="G38" s="30">
        <v>32509</v>
      </c>
      <c r="H38" s="30" t="str">
        <f t="shared" si="0"/>
        <v>M.JAVED IQBAL KH., H.NO:2059 MOHALAH KHAWAJGAN KHUSHAB</v>
      </c>
      <c r="I38" s="28" t="s">
        <v>69</v>
      </c>
      <c r="J38" s="31"/>
      <c r="K38" s="31">
        <v>4674.04</v>
      </c>
      <c r="L38" s="32" t="s">
        <v>45</v>
      </c>
      <c r="M38" s="32" t="str">
        <f t="shared" si="1"/>
        <v>SB-PKR</v>
      </c>
      <c r="N38" s="32"/>
      <c r="O38" s="33">
        <v>33437</v>
      </c>
      <c r="P38" s="28" t="s">
        <v>23</v>
      </c>
      <c r="Q38" s="28"/>
      <c r="R38" s="34"/>
    </row>
    <row r="39" spans="1:18" ht="12.75">
      <c r="A39" s="26"/>
      <c r="B39" s="27" t="s">
        <v>17</v>
      </c>
      <c r="C39" s="27" t="s">
        <v>18</v>
      </c>
      <c r="D39" s="28" t="s">
        <v>72</v>
      </c>
      <c r="E39" s="28" t="s">
        <v>73</v>
      </c>
      <c r="F39" s="29" t="s">
        <v>68</v>
      </c>
      <c r="G39" s="30">
        <v>32494</v>
      </c>
      <c r="H39" s="30" t="str">
        <f t="shared" si="0"/>
        <v>MAHMOOD ALI BHATTI, 57-A-II,GULBERG III LAHORE</v>
      </c>
      <c r="I39" s="28" t="s">
        <v>72</v>
      </c>
      <c r="J39" s="31"/>
      <c r="K39" s="31">
        <v>4660.34</v>
      </c>
      <c r="L39" s="32" t="s">
        <v>45</v>
      </c>
      <c r="M39" s="32" t="str">
        <f t="shared" si="1"/>
        <v>SB-PKR</v>
      </c>
      <c r="N39" s="32"/>
      <c r="O39" s="33">
        <v>33055</v>
      </c>
      <c r="P39" s="28" t="s">
        <v>23</v>
      </c>
      <c r="Q39" s="28"/>
      <c r="R39" s="34"/>
    </row>
    <row r="40" spans="1:18" ht="12.75">
      <c r="A40" s="26"/>
      <c r="B40" s="27" t="s">
        <v>17</v>
      </c>
      <c r="C40" s="27" t="s">
        <v>18</v>
      </c>
      <c r="D40" s="28" t="s">
        <v>74</v>
      </c>
      <c r="E40" s="28" t="s">
        <v>75</v>
      </c>
      <c r="F40" s="29" t="s">
        <v>76</v>
      </c>
      <c r="G40" s="30">
        <v>32517</v>
      </c>
      <c r="H40" s="30" t="str">
        <f t="shared" si="0"/>
        <v>S.A SHEIKH &amp; MRS, 54-HOLLYBUSH HILL LONDON E-11 U.K</v>
      </c>
      <c r="I40" s="28" t="s">
        <v>74</v>
      </c>
      <c r="J40" s="31"/>
      <c r="K40" s="31">
        <v>4639.74</v>
      </c>
      <c r="L40" s="32" t="s">
        <v>45</v>
      </c>
      <c r="M40" s="32" t="str">
        <f t="shared" si="1"/>
        <v>SB-PKR</v>
      </c>
      <c r="N40" s="32"/>
      <c r="O40" s="33">
        <v>33055</v>
      </c>
      <c r="P40" s="28" t="s">
        <v>23</v>
      </c>
      <c r="Q40" s="28"/>
      <c r="R40" s="34"/>
    </row>
    <row r="41" spans="1:18" ht="13.5" customHeight="1">
      <c r="A41" s="26"/>
      <c r="B41" s="27" t="s">
        <v>17</v>
      </c>
      <c r="C41" s="27" t="s">
        <v>18</v>
      </c>
      <c r="D41" s="28" t="s">
        <v>77</v>
      </c>
      <c r="E41" s="28" t="s">
        <v>78</v>
      </c>
      <c r="F41" s="29" t="s">
        <v>79</v>
      </c>
      <c r="G41" s="30">
        <v>32522</v>
      </c>
      <c r="H41" s="30" t="str">
        <f t="shared" si="0"/>
        <v>MOHAMMAD AZAM, ABU BAKAR ST.,H.NO.150-S-8 CHAH SHEIKHAN,NEW SAMANABAD LAHORE.</v>
      </c>
      <c r="I41" s="28" t="s">
        <v>77</v>
      </c>
      <c r="J41" s="31"/>
      <c r="K41" s="31">
        <v>4689.74</v>
      </c>
      <c r="L41" s="32" t="s">
        <v>45</v>
      </c>
      <c r="M41" s="32" t="str">
        <f t="shared" si="1"/>
        <v>SB-PKR</v>
      </c>
      <c r="N41" s="32"/>
      <c r="O41" s="33">
        <v>33055</v>
      </c>
      <c r="P41" s="28" t="s">
        <v>23</v>
      </c>
      <c r="Q41" s="28"/>
      <c r="R41" s="34"/>
    </row>
    <row r="42" spans="1:18" ht="12.75">
      <c r="A42" s="26"/>
      <c r="B42" s="27" t="s">
        <v>17</v>
      </c>
      <c r="C42" s="27" t="s">
        <v>18</v>
      </c>
      <c r="D42" s="28" t="s">
        <v>80</v>
      </c>
      <c r="E42" s="28" t="s">
        <v>81</v>
      </c>
      <c r="F42" s="29" t="s">
        <v>82</v>
      </c>
      <c r="G42" s="30">
        <v>33730</v>
      </c>
      <c r="H42" s="30" t="str">
        <f t="shared" si="0"/>
        <v>ABBAS (M)-YOUSAF ALI, C/O CD DEPTT. HCEB,LAHORE.</v>
      </c>
      <c r="I42" s="28" t="s">
        <v>80</v>
      </c>
      <c r="J42" s="31"/>
      <c r="K42" s="31">
        <v>4583.45</v>
      </c>
      <c r="L42" s="32" t="s">
        <v>45</v>
      </c>
      <c r="M42" s="32" t="str">
        <f t="shared" si="1"/>
        <v>SB-PKR</v>
      </c>
      <c r="N42" s="32"/>
      <c r="O42" s="33">
        <v>33742</v>
      </c>
      <c r="P42" s="28" t="s">
        <v>23</v>
      </c>
      <c r="Q42" s="28"/>
      <c r="R42" s="34"/>
    </row>
    <row r="43" spans="1:18" ht="12.75">
      <c r="A43" s="26"/>
      <c r="B43" s="27" t="s">
        <v>17</v>
      </c>
      <c r="C43" s="27" t="s">
        <v>18</v>
      </c>
      <c r="D43" s="28" t="s">
        <v>83</v>
      </c>
      <c r="E43" s="28" t="s">
        <v>84</v>
      </c>
      <c r="F43" s="29" t="s">
        <v>85</v>
      </c>
      <c r="G43" s="30">
        <v>32447</v>
      </c>
      <c r="H43" s="30" t="str">
        <f t="shared" si="0"/>
        <v>S.AJLAL HAIDER, PO.BOX 320,DUBAI</v>
      </c>
      <c r="I43" s="28" t="s">
        <v>83</v>
      </c>
      <c r="J43" s="31"/>
      <c r="K43" s="31">
        <v>4405.3</v>
      </c>
      <c r="L43" s="32" t="s">
        <v>45</v>
      </c>
      <c r="M43" s="32" t="str">
        <f t="shared" si="1"/>
        <v>SB-PKR</v>
      </c>
      <c r="N43" s="32"/>
      <c r="O43" s="33">
        <v>33055</v>
      </c>
      <c r="P43" s="28" t="s">
        <v>23</v>
      </c>
      <c r="Q43" s="28"/>
      <c r="R43" s="34"/>
    </row>
    <row r="44" spans="1:18" ht="12.75">
      <c r="A44" s="26"/>
      <c r="B44" s="27" t="s">
        <v>17</v>
      </c>
      <c r="C44" s="27" t="s">
        <v>18</v>
      </c>
      <c r="D44" s="28" t="s">
        <v>86</v>
      </c>
      <c r="E44" s="28" t="s">
        <v>87</v>
      </c>
      <c r="F44" s="29" t="s">
        <v>88</v>
      </c>
      <c r="G44" s="30">
        <v>33338</v>
      </c>
      <c r="H44" s="30" t="str">
        <f t="shared" si="0"/>
        <v>RIAZUDDIN-MRS.NASIRA, 130-RAZA BLOCK ALLAMA IQBAL TOWN LAHORE-18.</v>
      </c>
      <c r="I44" s="28" t="s">
        <v>86</v>
      </c>
      <c r="J44" s="31"/>
      <c r="K44" s="31">
        <v>4397.1</v>
      </c>
      <c r="L44" s="32" t="s">
        <v>45</v>
      </c>
      <c r="M44" s="32" t="str">
        <f t="shared" si="1"/>
        <v>SB-PKR</v>
      </c>
      <c r="N44" s="32"/>
      <c r="O44" s="33">
        <v>33794</v>
      </c>
      <c r="P44" s="28" t="s">
        <v>23</v>
      </c>
      <c r="Q44" s="28"/>
      <c r="R44" s="34"/>
    </row>
    <row r="45" spans="1:18" ht="12.75">
      <c r="A45" s="26"/>
      <c r="B45" s="27" t="s">
        <v>17</v>
      </c>
      <c r="C45" s="27" t="s">
        <v>18</v>
      </c>
      <c r="D45" s="28" t="s">
        <v>89</v>
      </c>
      <c r="E45" s="28" t="s">
        <v>90</v>
      </c>
      <c r="F45" s="29" t="s">
        <v>91</v>
      </c>
      <c r="G45" s="30">
        <v>34044</v>
      </c>
      <c r="H45" s="30" t="str">
        <f t="shared" si="0"/>
        <v>DR IRFAN OMAR, C/O S.F NIZAMI 97/4-D,MODEL TOWN LAHORE.</v>
      </c>
      <c r="I45" s="28" t="s">
        <v>89</v>
      </c>
      <c r="J45" s="31"/>
      <c r="K45" s="31">
        <v>4097.16</v>
      </c>
      <c r="L45" s="32" t="s">
        <v>45</v>
      </c>
      <c r="M45" s="32" t="str">
        <f t="shared" si="1"/>
        <v>SB-PKR</v>
      </c>
      <c r="N45" s="32"/>
      <c r="O45" s="33">
        <v>34155</v>
      </c>
      <c r="P45" s="28" t="s">
        <v>23</v>
      </c>
      <c r="Q45" s="28"/>
      <c r="R45" s="34"/>
    </row>
    <row r="46" spans="1:18" ht="12.75">
      <c r="A46" s="26"/>
      <c r="B46" s="27" t="s">
        <v>17</v>
      </c>
      <c r="C46" s="27" t="s">
        <v>18</v>
      </c>
      <c r="D46" s="28" t="s">
        <v>92</v>
      </c>
      <c r="E46" s="28" t="s">
        <v>93</v>
      </c>
      <c r="F46" s="29" t="s">
        <v>94</v>
      </c>
      <c r="G46" s="30">
        <v>33322</v>
      </c>
      <c r="H46" s="30" t="str">
        <f t="shared" si="0"/>
        <v>SABAH KHAN,MISS., 73-N,PHASE I DEFENCE HOUSING SOCIETY LAHORE.</v>
      </c>
      <c r="I46" s="28" t="s">
        <v>92</v>
      </c>
      <c r="J46" s="31"/>
      <c r="K46" s="31">
        <v>4081.51</v>
      </c>
      <c r="L46" s="32" t="s">
        <v>45</v>
      </c>
      <c r="M46" s="32" t="str">
        <f t="shared" si="1"/>
        <v>SB-PKR</v>
      </c>
      <c r="N46" s="32"/>
      <c r="O46" s="33">
        <v>33415</v>
      </c>
      <c r="P46" s="28" t="s">
        <v>23</v>
      </c>
      <c r="Q46" s="28"/>
      <c r="R46" s="34"/>
    </row>
    <row r="47" spans="1:18" ht="12.75">
      <c r="A47" s="26"/>
      <c r="B47" s="27" t="s">
        <v>17</v>
      </c>
      <c r="C47" s="27" t="s">
        <v>18</v>
      </c>
      <c r="D47" s="28" t="s">
        <v>95</v>
      </c>
      <c r="E47" s="28" t="s">
        <v>96</v>
      </c>
      <c r="F47" s="29" t="s">
        <v>82</v>
      </c>
      <c r="G47" s="30">
        <v>32919</v>
      </c>
      <c r="H47" s="30" t="str">
        <f t="shared" si="0"/>
        <v>M.YOUNIS, C/O CD DEPTT. HCEB,LAHORE.</v>
      </c>
      <c r="I47" s="28" t="s">
        <v>95</v>
      </c>
      <c r="J47" s="31"/>
      <c r="K47" s="31">
        <v>4049.44</v>
      </c>
      <c r="L47" s="32" t="s">
        <v>45</v>
      </c>
      <c r="M47" s="32" t="str">
        <f t="shared" si="1"/>
        <v>SB-PKR</v>
      </c>
      <c r="N47" s="32"/>
      <c r="O47" s="33">
        <v>33055</v>
      </c>
      <c r="P47" s="28" t="s">
        <v>23</v>
      </c>
      <c r="Q47" s="28"/>
      <c r="R47" s="34"/>
    </row>
    <row r="48" spans="1:18" ht="12.75">
      <c r="A48" s="26"/>
      <c r="B48" s="27" t="s">
        <v>17</v>
      </c>
      <c r="C48" s="27" t="s">
        <v>18</v>
      </c>
      <c r="D48" s="28" t="s">
        <v>97</v>
      </c>
      <c r="E48" s="28" t="s">
        <v>98</v>
      </c>
      <c r="F48" s="29" t="s">
        <v>99</v>
      </c>
      <c r="G48" s="30">
        <v>32324</v>
      </c>
      <c r="H48" s="30" t="str">
        <f t="shared" si="0"/>
        <v>RASHID QADEER, 45-2-A,BEGUMPURA G.T ROAD LAHORE</v>
      </c>
      <c r="I48" s="28" t="s">
        <v>97</v>
      </c>
      <c r="J48" s="31"/>
      <c r="K48" s="31">
        <v>3967.51</v>
      </c>
      <c r="L48" s="32" t="s">
        <v>45</v>
      </c>
      <c r="M48" s="32" t="str">
        <f t="shared" si="1"/>
        <v>SB-PKR</v>
      </c>
      <c r="N48" s="32"/>
      <c r="O48" s="33">
        <v>33367</v>
      </c>
      <c r="P48" s="28" t="s">
        <v>23</v>
      </c>
      <c r="Q48" s="28"/>
      <c r="R48" s="34"/>
    </row>
    <row r="49" spans="1:18" ht="12.75">
      <c r="A49" s="26"/>
      <c r="B49" s="27" t="s">
        <v>17</v>
      </c>
      <c r="C49" s="27" t="s">
        <v>18</v>
      </c>
      <c r="D49" s="28" t="s">
        <v>100</v>
      </c>
      <c r="E49" s="28" t="s">
        <v>101</v>
      </c>
      <c r="F49" s="29" t="s">
        <v>102</v>
      </c>
      <c r="G49" s="30">
        <v>32309</v>
      </c>
      <c r="H49" s="30" t="str">
        <f t="shared" si="0"/>
        <v>HABIB REHMAN MALIK, 18-K.M.FEROZEPUR ROAD P.O.KAHNA NAU,LAHORE.</v>
      </c>
      <c r="I49" s="28" t="s">
        <v>100</v>
      </c>
      <c r="J49" s="31"/>
      <c r="K49" s="31">
        <v>3940.96</v>
      </c>
      <c r="L49" s="32" t="s">
        <v>45</v>
      </c>
      <c r="M49" s="32" t="str">
        <f t="shared" si="1"/>
        <v>SB-PKR</v>
      </c>
      <c r="N49" s="32"/>
      <c r="O49" s="33">
        <v>33227</v>
      </c>
      <c r="P49" s="28" t="s">
        <v>23</v>
      </c>
      <c r="Q49" s="28"/>
      <c r="R49" s="34"/>
    </row>
    <row r="50" spans="1:18" ht="12.75">
      <c r="A50" s="26"/>
      <c r="B50" s="27" t="s">
        <v>17</v>
      </c>
      <c r="C50" s="27" t="s">
        <v>18</v>
      </c>
      <c r="D50" s="28" t="s">
        <v>103</v>
      </c>
      <c r="E50" s="28" t="s">
        <v>104</v>
      </c>
      <c r="F50" s="29" t="s">
        <v>105</v>
      </c>
      <c r="G50" s="30">
        <v>33175</v>
      </c>
      <c r="H50" s="30" t="str">
        <f t="shared" si="0"/>
        <v>RASHID KHAN, 107-NEW ISLAMIA PARK SAMANABAD LAHORE.</v>
      </c>
      <c r="I50" s="28" t="s">
        <v>103</v>
      </c>
      <c r="J50" s="31"/>
      <c r="K50" s="31">
        <v>3676.96</v>
      </c>
      <c r="L50" s="32" t="s">
        <v>45</v>
      </c>
      <c r="M50" s="32" t="str">
        <f t="shared" si="1"/>
        <v>SB-PKR</v>
      </c>
      <c r="N50" s="32"/>
      <c r="O50" s="33">
        <v>33400</v>
      </c>
      <c r="P50" s="28" t="s">
        <v>23</v>
      </c>
      <c r="Q50" s="28"/>
      <c r="R50" s="34"/>
    </row>
    <row r="51" spans="1:18" ht="12.75">
      <c r="A51" s="26"/>
      <c r="B51" s="27" t="s">
        <v>17</v>
      </c>
      <c r="C51" s="27" t="s">
        <v>18</v>
      </c>
      <c r="D51" s="28" t="s">
        <v>106</v>
      </c>
      <c r="E51" s="28" t="s">
        <v>107</v>
      </c>
      <c r="F51" s="29" t="s">
        <v>108</v>
      </c>
      <c r="G51" s="30">
        <v>32823</v>
      </c>
      <c r="H51" s="30" t="str">
        <f t="shared" si="0"/>
        <v>MUZAFFAR MAHMOOD, 1353/B,PEOPLES COLONY 1 FAISALABAD.</v>
      </c>
      <c r="I51" s="28" t="s">
        <v>106</v>
      </c>
      <c r="J51" s="31"/>
      <c r="K51" s="31">
        <v>3615.32</v>
      </c>
      <c r="L51" s="32" t="s">
        <v>45</v>
      </c>
      <c r="M51" s="32" t="str">
        <f t="shared" si="1"/>
        <v>SB-PKR</v>
      </c>
      <c r="N51" s="32"/>
      <c r="O51" s="33">
        <v>33273</v>
      </c>
      <c r="P51" s="28" t="s">
        <v>23</v>
      </c>
      <c r="Q51" s="28"/>
      <c r="R51" s="34"/>
    </row>
    <row r="52" spans="1:18" ht="12.75" customHeight="1">
      <c r="A52" s="26"/>
      <c r="B52" s="27" t="s">
        <v>17</v>
      </c>
      <c r="C52" s="27" t="s">
        <v>18</v>
      </c>
      <c r="D52" s="28" t="s">
        <v>109</v>
      </c>
      <c r="E52" s="28" t="s">
        <v>110</v>
      </c>
      <c r="F52" s="29" t="s">
        <v>111</v>
      </c>
      <c r="G52" s="30">
        <v>32366</v>
      </c>
      <c r="H52" s="30" t="str">
        <f t="shared" si="0"/>
        <v>AKHTAR JAHAN, G-4,WAPDA ADDITIONAL COLONY SHALIMAR TOWN,LAHORE</v>
      </c>
      <c r="I52" s="28" t="s">
        <v>109</v>
      </c>
      <c r="J52" s="31"/>
      <c r="K52" s="31">
        <v>3417.59</v>
      </c>
      <c r="L52" s="32" t="s">
        <v>45</v>
      </c>
      <c r="M52" s="32" t="str">
        <f t="shared" si="1"/>
        <v>SB-PKR</v>
      </c>
      <c r="N52" s="32"/>
      <c r="O52" s="33">
        <v>33241</v>
      </c>
      <c r="P52" s="28" t="s">
        <v>23</v>
      </c>
      <c r="Q52" s="28"/>
      <c r="R52" s="34"/>
    </row>
    <row r="53" spans="1:18" ht="13.5" customHeight="1">
      <c r="A53" s="26"/>
      <c r="B53" s="27" t="s">
        <v>17</v>
      </c>
      <c r="C53" s="27" t="s">
        <v>18</v>
      </c>
      <c r="D53" s="28" t="s">
        <v>112</v>
      </c>
      <c r="E53" s="28" t="s">
        <v>113</v>
      </c>
      <c r="F53" s="29" t="s">
        <v>114</v>
      </c>
      <c r="G53" s="30">
        <v>32641</v>
      </c>
      <c r="H53" s="30" t="str">
        <f t="shared" si="0"/>
        <v>FAZEELAT ARA PANNU, REGISTRAR UNIT III LADY WILLINGTON HOSPITAL LAHORE.</v>
      </c>
      <c r="I53" s="28" t="s">
        <v>112</v>
      </c>
      <c r="J53" s="31"/>
      <c r="K53" s="31">
        <v>3297.31</v>
      </c>
      <c r="L53" s="32" t="s">
        <v>45</v>
      </c>
      <c r="M53" s="32" t="str">
        <f t="shared" si="1"/>
        <v>SB-PKR</v>
      </c>
      <c r="N53" s="32"/>
      <c r="O53" s="33">
        <v>33055</v>
      </c>
      <c r="P53" s="28" t="s">
        <v>23</v>
      </c>
      <c r="Q53" s="28"/>
      <c r="R53" s="34"/>
    </row>
    <row r="54" spans="1:18" ht="12.75">
      <c r="A54" s="26"/>
      <c r="B54" s="27" t="s">
        <v>17</v>
      </c>
      <c r="C54" s="27" t="s">
        <v>18</v>
      </c>
      <c r="D54" s="28" t="s">
        <v>115</v>
      </c>
      <c r="E54" s="28" t="s">
        <v>116</v>
      </c>
      <c r="F54" s="29" t="s">
        <v>117</v>
      </c>
      <c r="G54" s="30">
        <v>32919</v>
      </c>
      <c r="H54" s="30" t="str">
        <f t="shared" si="0"/>
        <v>RUHIYEH MUFFEDI DR., 25-B,AGRO FLATS SAHDMAN LAHORE.</v>
      </c>
      <c r="I54" s="28" t="s">
        <v>115</v>
      </c>
      <c r="J54" s="31"/>
      <c r="K54" s="31">
        <v>3257.52</v>
      </c>
      <c r="L54" s="32" t="s">
        <v>45</v>
      </c>
      <c r="M54" s="32" t="str">
        <f t="shared" si="1"/>
        <v>SB-PKR</v>
      </c>
      <c r="N54" s="32"/>
      <c r="O54" s="33">
        <v>33384</v>
      </c>
      <c r="P54" s="28" t="s">
        <v>23</v>
      </c>
      <c r="Q54" s="28"/>
      <c r="R54" s="34"/>
    </row>
    <row r="55" spans="1:18" ht="12.75">
      <c r="A55" s="26"/>
      <c r="B55" s="27" t="s">
        <v>17</v>
      </c>
      <c r="C55" s="27" t="s">
        <v>18</v>
      </c>
      <c r="D55" s="28" t="s">
        <v>118</v>
      </c>
      <c r="E55" s="28" t="s">
        <v>119</v>
      </c>
      <c r="F55" s="29" t="s">
        <v>120</v>
      </c>
      <c r="G55" s="30">
        <v>33288</v>
      </c>
      <c r="H55" s="30" t="str">
        <f t="shared" si="0"/>
        <v>AFTAD AHMED KHAN,DR., 759-SHADMAN LAHORE.</v>
      </c>
      <c r="I55" s="28" t="s">
        <v>118</v>
      </c>
      <c r="J55" s="31"/>
      <c r="K55" s="31">
        <v>3193.09</v>
      </c>
      <c r="L55" s="32" t="s">
        <v>45</v>
      </c>
      <c r="M55" s="32" t="str">
        <f t="shared" si="1"/>
        <v>SB-PKR</v>
      </c>
      <c r="N55" s="32"/>
      <c r="O55" s="33">
        <v>33404</v>
      </c>
      <c r="P55" s="28" t="s">
        <v>23</v>
      </c>
      <c r="Q55" s="28"/>
      <c r="R55" s="34"/>
    </row>
    <row r="56" spans="1:18" ht="12.75">
      <c r="A56" s="26"/>
      <c r="B56" s="27" t="s">
        <v>17</v>
      </c>
      <c r="C56" s="27" t="s">
        <v>18</v>
      </c>
      <c r="D56" s="28" t="s">
        <v>121</v>
      </c>
      <c r="E56" s="28" t="s">
        <v>122</v>
      </c>
      <c r="F56" s="29" t="s">
        <v>123</v>
      </c>
      <c r="G56" s="30">
        <v>32674</v>
      </c>
      <c r="H56" s="30" t="str">
        <f t="shared" si="0"/>
        <v>CH.M.MASOOD A.KHAN, C/O CD DEPTT HCEB,LAHORE.</v>
      </c>
      <c r="I56" s="28" t="s">
        <v>121</v>
      </c>
      <c r="J56" s="31"/>
      <c r="K56" s="31">
        <v>3152.39</v>
      </c>
      <c r="L56" s="32" t="s">
        <v>45</v>
      </c>
      <c r="M56" s="32" t="str">
        <f t="shared" si="1"/>
        <v>SB-PKR</v>
      </c>
      <c r="N56" s="32"/>
      <c r="O56" s="33">
        <v>33055</v>
      </c>
      <c r="P56" s="28" t="s">
        <v>23</v>
      </c>
      <c r="Q56" s="28"/>
      <c r="R56" s="34"/>
    </row>
    <row r="57" spans="1:18" ht="12.75">
      <c r="A57" s="26"/>
      <c r="B57" s="27" t="s">
        <v>17</v>
      </c>
      <c r="C57" s="27" t="s">
        <v>18</v>
      </c>
      <c r="D57" s="28" t="s">
        <v>124</v>
      </c>
      <c r="E57" s="28" t="s">
        <v>125</v>
      </c>
      <c r="F57" s="29" t="s">
        <v>126</v>
      </c>
      <c r="G57" s="30">
        <v>34000</v>
      </c>
      <c r="H57" s="30" t="str">
        <f t="shared" si="0"/>
        <v>AMANULLAH, 99/E-I,GULBERG III LAHORE.</v>
      </c>
      <c r="I57" s="28" t="s">
        <v>124</v>
      </c>
      <c r="J57" s="31"/>
      <c r="K57" s="31">
        <v>3130.44</v>
      </c>
      <c r="L57" s="32" t="s">
        <v>45</v>
      </c>
      <c r="M57" s="32" t="str">
        <f t="shared" si="1"/>
        <v>SB-PKR</v>
      </c>
      <c r="N57" s="32"/>
      <c r="O57" s="33">
        <v>34021</v>
      </c>
      <c r="P57" s="28" t="s">
        <v>23</v>
      </c>
      <c r="Q57" s="28"/>
      <c r="R57" s="34"/>
    </row>
    <row r="58" spans="1:18" ht="12.75" customHeight="1">
      <c r="A58" s="26"/>
      <c r="B58" s="27" t="s">
        <v>17</v>
      </c>
      <c r="C58" s="27" t="s">
        <v>18</v>
      </c>
      <c r="D58" s="28" t="s">
        <v>127</v>
      </c>
      <c r="E58" s="28" t="s">
        <v>128</v>
      </c>
      <c r="F58" s="29" t="s">
        <v>129</v>
      </c>
      <c r="G58" s="30">
        <v>32695</v>
      </c>
      <c r="H58" s="30" t="str">
        <f t="shared" si="0"/>
        <v>DAVID NALIN DR., C/O A HAYEES 169-HUNZA BLOCK ALLAMA IQBAL TOWN LAHORE.</v>
      </c>
      <c r="I58" s="28" t="s">
        <v>127</v>
      </c>
      <c r="J58" s="31"/>
      <c r="K58" s="31">
        <v>3058.79</v>
      </c>
      <c r="L58" s="32" t="s">
        <v>45</v>
      </c>
      <c r="M58" s="32" t="str">
        <f t="shared" si="1"/>
        <v>SB-PKR</v>
      </c>
      <c r="N58" s="32"/>
      <c r="O58" s="33">
        <v>33495</v>
      </c>
      <c r="P58" s="28" t="s">
        <v>23</v>
      </c>
      <c r="Q58" s="28"/>
      <c r="R58" s="34"/>
    </row>
    <row r="59" spans="1:18" ht="12.75" customHeight="1">
      <c r="A59" s="26"/>
      <c r="B59" s="27" t="s">
        <v>17</v>
      </c>
      <c r="C59" s="27" t="s">
        <v>18</v>
      </c>
      <c r="D59" s="28" t="s">
        <v>130</v>
      </c>
      <c r="E59" s="28" t="s">
        <v>131</v>
      </c>
      <c r="F59" s="29" t="s">
        <v>123</v>
      </c>
      <c r="G59" s="30">
        <v>33234</v>
      </c>
      <c r="H59" s="30" t="str">
        <f t="shared" si="0"/>
        <v>MOHAMMAD SADDIQ CHAT, C/O CD DEPTT HCEB,LAHORE.</v>
      </c>
      <c r="I59" s="28" t="s">
        <v>130</v>
      </c>
      <c r="J59" s="31"/>
      <c r="K59" s="31">
        <v>3052.45</v>
      </c>
      <c r="L59" s="32" t="s">
        <v>45</v>
      </c>
      <c r="M59" s="32" t="str">
        <f t="shared" si="1"/>
        <v>SB-PKR</v>
      </c>
      <c r="N59" s="32"/>
      <c r="O59" s="33">
        <v>33455</v>
      </c>
      <c r="P59" s="28" t="s">
        <v>23</v>
      </c>
      <c r="Q59" s="28"/>
      <c r="R59" s="34"/>
    </row>
    <row r="60" spans="1:18" ht="12.75" customHeight="1">
      <c r="A60" s="26"/>
      <c r="B60" s="27" t="s">
        <v>17</v>
      </c>
      <c r="C60" s="27" t="s">
        <v>18</v>
      </c>
      <c r="D60" s="28" t="s">
        <v>132</v>
      </c>
      <c r="E60" s="28" t="s">
        <v>133</v>
      </c>
      <c r="F60" s="29" t="s">
        <v>134</v>
      </c>
      <c r="G60" s="30">
        <v>33379</v>
      </c>
      <c r="H60" s="30" t="str">
        <f t="shared" si="0"/>
        <v>MUHAMMAD ALI, 62-C,GHAZI ROAD OFFICERS COLONY SADDAR,LAHORE CANTT.</v>
      </c>
      <c r="I60" s="28" t="s">
        <v>132</v>
      </c>
      <c r="J60" s="31"/>
      <c r="K60" s="31">
        <v>3033.73</v>
      </c>
      <c r="L60" s="32" t="s">
        <v>45</v>
      </c>
      <c r="M60" s="32" t="str">
        <f t="shared" si="1"/>
        <v>SB-PKR</v>
      </c>
      <c r="N60" s="32"/>
      <c r="O60" s="33">
        <v>33426</v>
      </c>
      <c r="P60" s="28" t="s">
        <v>23</v>
      </c>
      <c r="Q60" s="28"/>
      <c r="R60" s="34"/>
    </row>
    <row r="61" spans="1:18" ht="12.75">
      <c r="A61" s="26"/>
      <c r="B61" s="27" t="s">
        <v>17</v>
      </c>
      <c r="C61" s="27" t="s">
        <v>18</v>
      </c>
      <c r="D61" s="28" t="s">
        <v>135</v>
      </c>
      <c r="E61" s="28" t="s">
        <v>136</v>
      </c>
      <c r="F61" s="29" t="s">
        <v>137</v>
      </c>
      <c r="G61" s="30">
        <v>32582</v>
      </c>
      <c r="H61" s="30" t="str">
        <f t="shared" si="0"/>
        <v>QUDSIA AHMAD VAHIDY, 226-TUFAIL ROAD LAHORE</v>
      </c>
      <c r="I61" s="28" t="s">
        <v>135</v>
      </c>
      <c r="J61" s="31"/>
      <c r="K61" s="31">
        <v>2967</v>
      </c>
      <c r="L61" s="32" t="s">
        <v>45</v>
      </c>
      <c r="M61" s="32" t="str">
        <f t="shared" si="1"/>
        <v>SB-PKR</v>
      </c>
      <c r="N61" s="32"/>
      <c r="O61" s="33">
        <v>33693</v>
      </c>
      <c r="P61" s="28" t="s">
        <v>23</v>
      </c>
      <c r="Q61" s="28"/>
      <c r="R61" s="34"/>
    </row>
    <row r="62" spans="1:18" ht="12.75">
      <c r="A62" s="26"/>
      <c r="B62" s="27" t="s">
        <v>17</v>
      </c>
      <c r="C62" s="27" t="s">
        <v>18</v>
      </c>
      <c r="D62" s="28" t="s">
        <v>138</v>
      </c>
      <c r="E62" s="28" t="s">
        <v>139</v>
      </c>
      <c r="F62" s="29" t="s">
        <v>140</v>
      </c>
      <c r="G62" s="30">
        <v>32946</v>
      </c>
      <c r="H62" s="30" t="str">
        <f t="shared" si="0"/>
        <v>FARHANA HUSSAIN, 31-C , GULBERG-2 LAHORE.</v>
      </c>
      <c r="I62" s="28" t="s">
        <v>138</v>
      </c>
      <c r="J62" s="31"/>
      <c r="K62" s="31">
        <v>2964.15</v>
      </c>
      <c r="L62" s="32" t="s">
        <v>45</v>
      </c>
      <c r="M62" s="32" t="str">
        <f t="shared" si="1"/>
        <v>SB-PKR</v>
      </c>
      <c r="N62" s="32"/>
      <c r="O62" s="33">
        <v>33425</v>
      </c>
      <c r="P62" s="28" t="s">
        <v>23</v>
      </c>
      <c r="Q62" s="28"/>
      <c r="R62" s="34"/>
    </row>
    <row r="63" spans="1:18" ht="12" customHeight="1">
      <c r="A63" s="26"/>
      <c r="B63" s="27" t="s">
        <v>17</v>
      </c>
      <c r="C63" s="27" t="s">
        <v>18</v>
      </c>
      <c r="D63" s="28" t="s">
        <v>141</v>
      </c>
      <c r="E63" s="28" t="s">
        <v>142</v>
      </c>
      <c r="F63" s="29" t="s">
        <v>143</v>
      </c>
      <c r="G63" s="30">
        <v>33126</v>
      </c>
      <c r="H63" s="30" t="str">
        <f t="shared" si="0"/>
        <v>CH.GHULAM MOHAMMAD, BASEMENT FLAT 20-WINDSOR ROAD, EALING, LONDON, W5 5PD, U.K.</v>
      </c>
      <c r="I63" s="28" t="s">
        <v>141</v>
      </c>
      <c r="J63" s="31"/>
      <c r="K63" s="31">
        <v>2877.12</v>
      </c>
      <c r="L63" s="32" t="s">
        <v>45</v>
      </c>
      <c r="M63" s="32" t="str">
        <f t="shared" si="1"/>
        <v>SB-PKR</v>
      </c>
      <c r="N63" s="32"/>
      <c r="O63" s="33">
        <v>33126</v>
      </c>
      <c r="P63" s="28" t="s">
        <v>23</v>
      </c>
      <c r="Q63" s="28"/>
      <c r="R63" s="34"/>
    </row>
    <row r="64" spans="1:18" ht="12.75">
      <c r="A64" s="26"/>
      <c r="B64" s="27" t="s">
        <v>17</v>
      </c>
      <c r="C64" s="27" t="s">
        <v>18</v>
      </c>
      <c r="D64" s="28" t="s">
        <v>144</v>
      </c>
      <c r="E64" s="28" t="s">
        <v>145</v>
      </c>
      <c r="F64" s="29" t="s">
        <v>146</v>
      </c>
      <c r="G64" s="30">
        <v>32336</v>
      </c>
      <c r="H64" s="30" t="str">
        <f t="shared" si="0"/>
        <v>FAROOQ TAIMOOR BAIG, 153-B-2,BLK NO.1 TOWNSHIP LAHORE</v>
      </c>
      <c r="I64" s="28" t="s">
        <v>144</v>
      </c>
      <c r="J64" s="31"/>
      <c r="K64" s="31">
        <v>2920.33</v>
      </c>
      <c r="L64" s="32" t="s">
        <v>45</v>
      </c>
      <c r="M64" s="32" t="str">
        <f t="shared" si="1"/>
        <v>SB-PKR</v>
      </c>
      <c r="N64" s="32"/>
      <c r="O64" s="33">
        <v>33055</v>
      </c>
      <c r="P64" s="28" t="s">
        <v>23</v>
      </c>
      <c r="Q64" s="28"/>
      <c r="R64" s="34"/>
    </row>
    <row r="65" spans="1:18" ht="12.75">
      <c r="A65" s="26"/>
      <c r="B65" s="27" t="s">
        <v>17</v>
      </c>
      <c r="C65" s="27" t="s">
        <v>18</v>
      </c>
      <c r="D65" s="28" t="s">
        <v>147</v>
      </c>
      <c r="E65" s="28" t="s">
        <v>148</v>
      </c>
      <c r="F65" s="29" t="s">
        <v>149</v>
      </c>
      <c r="G65" s="30">
        <v>33226</v>
      </c>
      <c r="H65" s="30" t="str">
        <f t="shared" si="0"/>
        <v>M.ASHRAF CHAUHAN, 141-SHADMAN 1 JAIL ROAD LAHORE.</v>
      </c>
      <c r="I65" s="28" t="s">
        <v>147</v>
      </c>
      <c r="J65" s="31"/>
      <c r="K65" s="31">
        <v>2851.87</v>
      </c>
      <c r="L65" s="32" t="s">
        <v>45</v>
      </c>
      <c r="M65" s="32" t="str">
        <f t="shared" si="1"/>
        <v>SB-PKR</v>
      </c>
      <c r="N65" s="32"/>
      <c r="O65" s="33">
        <v>33407</v>
      </c>
      <c r="P65" s="28" t="s">
        <v>23</v>
      </c>
      <c r="Q65" s="28"/>
      <c r="R65" s="34"/>
    </row>
    <row r="66" spans="1:18" ht="12.75">
      <c r="A66" s="26"/>
      <c r="B66" s="27" t="s">
        <v>17</v>
      </c>
      <c r="C66" s="27" t="s">
        <v>18</v>
      </c>
      <c r="D66" s="28" t="s">
        <v>150</v>
      </c>
      <c r="E66" s="28" t="s">
        <v>151</v>
      </c>
      <c r="F66" s="29" t="s">
        <v>82</v>
      </c>
      <c r="G66" s="30">
        <v>32673</v>
      </c>
      <c r="H66" s="30" t="str">
        <f t="shared" si="0"/>
        <v>M.AKBAR SHAHZADA, C/O CD DEPTT. HCEB,LAHORE.</v>
      </c>
      <c r="I66" s="28" t="s">
        <v>150</v>
      </c>
      <c r="J66" s="31"/>
      <c r="K66" s="31">
        <v>2819.85</v>
      </c>
      <c r="L66" s="32" t="s">
        <v>45</v>
      </c>
      <c r="M66" s="32" t="str">
        <f t="shared" si="1"/>
        <v>SB-PKR</v>
      </c>
      <c r="N66" s="32"/>
      <c r="O66" s="33">
        <v>33458</v>
      </c>
      <c r="P66" s="28" t="s">
        <v>23</v>
      </c>
      <c r="Q66" s="28"/>
      <c r="R66" s="34"/>
    </row>
    <row r="67" spans="1:18" ht="12.75">
      <c r="A67" s="26"/>
      <c r="B67" s="27" t="s">
        <v>17</v>
      </c>
      <c r="C67" s="27" t="s">
        <v>18</v>
      </c>
      <c r="D67" s="28" t="s">
        <v>152</v>
      </c>
      <c r="E67" s="28" t="s">
        <v>153</v>
      </c>
      <c r="F67" s="29" t="s">
        <v>154</v>
      </c>
      <c r="G67" s="30">
        <v>32938</v>
      </c>
      <c r="H67" s="30" t="str">
        <f t="shared" si="0"/>
        <v>AZIZ AHMAD&amp;MUBASHIR, 14-FIRDOUS PARK , SANT NAGAR LAHORE.</v>
      </c>
      <c r="I67" s="28" t="s">
        <v>152</v>
      </c>
      <c r="J67" s="31"/>
      <c r="K67" s="31">
        <v>2810.98</v>
      </c>
      <c r="L67" s="32" t="s">
        <v>45</v>
      </c>
      <c r="M67" s="32" t="str">
        <f t="shared" si="1"/>
        <v>SB-PKR</v>
      </c>
      <c r="N67" s="32"/>
      <c r="O67" s="33">
        <v>33427</v>
      </c>
      <c r="P67" s="28" t="s">
        <v>23</v>
      </c>
      <c r="Q67" s="28"/>
      <c r="R67" s="34"/>
    </row>
    <row r="68" spans="1:18" ht="12.75">
      <c r="A68" s="26"/>
      <c r="B68" s="27" t="s">
        <v>17</v>
      </c>
      <c r="C68" s="27" t="s">
        <v>18</v>
      </c>
      <c r="D68" s="28" t="s">
        <v>155</v>
      </c>
      <c r="E68" s="28" t="s">
        <v>156</v>
      </c>
      <c r="F68" s="29" t="s">
        <v>157</v>
      </c>
      <c r="G68" s="30">
        <v>32440</v>
      </c>
      <c r="H68" s="30" t="str">
        <f t="shared" si="0"/>
        <v>SADIA MIRANBUKHSH, 19-GRIFFIN COLONY MOGHALPURA LAHORE.</v>
      </c>
      <c r="I68" s="28" t="s">
        <v>155</v>
      </c>
      <c r="J68" s="31"/>
      <c r="K68" s="31">
        <v>2782.17</v>
      </c>
      <c r="L68" s="32" t="s">
        <v>45</v>
      </c>
      <c r="M68" s="32" t="str">
        <f t="shared" si="1"/>
        <v>SB-PKR</v>
      </c>
      <c r="N68" s="32"/>
      <c r="O68" s="33">
        <v>33055</v>
      </c>
      <c r="P68" s="28" t="s">
        <v>23</v>
      </c>
      <c r="Q68" s="28"/>
      <c r="R68" s="34"/>
    </row>
    <row r="69" spans="1:18" ht="13.5" customHeight="1">
      <c r="A69" s="26"/>
      <c r="B69" s="27" t="s">
        <v>17</v>
      </c>
      <c r="C69" s="27" t="s">
        <v>18</v>
      </c>
      <c r="D69" s="28" t="s">
        <v>158</v>
      </c>
      <c r="E69" s="28" t="s">
        <v>159</v>
      </c>
      <c r="F69" s="29" t="s">
        <v>160</v>
      </c>
      <c r="G69" s="30">
        <v>32506</v>
      </c>
      <c r="H69" s="30" t="str">
        <f t="shared" si="0"/>
        <v>JOYCE BRUCE MURAD, 330-K LAHORE CANTT CO-OP HOUSING SOCIETY LAHORE CANTT.</v>
      </c>
      <c r="I69" s="28" t="s">
        <v>158</v>
      </c>
      <c r="J69" s="31"/>
      <c r="K69" s="31">
        <v>2647.68</v>
      </c>
      <c r="L69" s="32" t="s">
        <v>45</v>
      </c>
      <c r="M69" s="32" t="str">
        <f t="shared" si="1"/>
        <v>SB-PKR</v>
      </c>
      <c r="N69" s="32"/>
      <c r="O69" s="33">
        <v>33457</v>
      </c>
      <c r="P69" s="28" t="s">
        <v>23</v>
      </c>
      <c r="Q69" s="28"/>
      <c r="R69" s="34"/>
    </row>
    <row r="70" spans="1:18" ht="12.75">
      <c r="A70" s="26"/>
      <c r="B70" s="27" t="s">
        <v>17</v>
      </c>
      <c r="C70" s="27" t="s">
        <v>18</v>
      </c>
      <c r="D70" s="28" t="s">
        <v>161</v>
      </c>
      <c r="E70" s="28" t="s">
        <v>162</v>
      </c>
      <c r="F70" s="29" t="s">
        <v>163</v>
      </c>
      <c r="G70" s="30">
        <v>32838</v>
      </c>
      <c r="H70" s="30" t="str">
        <f t="shared" si="0"/>
        <v>WAQAR ZAMAN, 55-56 CHAUBURJI PARK LAHORE.</v>
      </c>
      <c r="I70" s="28" t="s">
        <v>161</v>
      </c>
      <c r="J70" s="31"/>
      <c r="K70" s="31">
        <v>2644.39</v>
      </c>
      <c r="L70" s="32" t="s">
        <v>45</v>
      </c>
      <c r="M70" s="32" t="str">
        <f t="shared" si="1"/>
        <v>SB-PKR</v>
      </c>
      <c r="N70" s="32"/>
      <c r="O70" s="33">
        <v>33055</v>
      </c>
      <c r="P70" s="28" t="s">
        <v>23</v>
      </c>
      <c r="Q70" s="28"/>
      <c r="R70" s="34"/>
    </row>
    <row r="71" spans="1:18" ht="12.75">
      <c r="A71" s="26"/>
      <c r="B71" s="27" t="s">
        <v>17</v>
      </c>
      <c r="C71" s="27" t="s">
        <v>18</v>
      </c>
      <c r="D71" s="28" t="s">
        <v>164</v>
      </c>
      <c r="E71" s="28" t="s">
        <v>165</v>
      </c>
      <c r="F71" s="29" t="s">
        <v>166</v>
      </c>
      <c r="G71" s="30">
        <v>33373</v>
      </c>
      <c r="H71" s="30" t="str">
        <f t="shared" si="0"/>
        <v>SYED ZUBAIR SHERAZI, 54-J,GULBERG III LAHORE.</v>
      </c>
      <c r="I71" s="28" t="s">
        <v>164</v>
      </c>
      <c r="J71" s="31"/>
      <c r="K71" s="31">
        <v>2489.88</v>
      </c>
      <c r="L71" s="32" t="s">
        <v>45</v>
      </c>
      <c r="M71" s="32" t="str">
        <f t="shared" si="1"/>
        <v>SB-PKR</v>
      </c>
      <c r="N71" s="32"/>
      <c r="O71" s="33">
        <v>33692</v>
      </c>
      <c r="P71" s="28" t="s">
        <v>23</v>
      </c>
      <c r="Q71" s="28"/>
      <c r="R71" s="34"/>
    </row>
    <row r="72" spans="1:18" ht="15" customHeight="1">
      <c r="A72" s="26"/>
      <c r="B72" s="27" t="s">
        <v>17</v>
      </c>
      <c r="C72" s="27" t="s">
        <v>18</v>
      </c>
      <c r="D72" s="28" t="s">
        <v>167</v>
      </c>
      <c r="E72" s="28" t="s">
        <v>168</v>
      </c>
      <c r="F72" s="29" t="s">
        <v>169</v>
      </c>
      <c r="G72" s="30">
        <v>33108</v>
      </c>
      <c r="H72" s="30" t="str">
        <f t="shared" si="0"/>
        <v>SYED QAISER NAWAZ, 2-F-IJAZ ARCADE 3-E MAIN MARKET GULBERG "2" LAHORE.</v>
      </c>
      <c r="I72" s="28" t="s">
        <v>167</v>
      </c>
      <c r="J72" s="31"/>
      <c r="K72" s="31">
        <v>2456.02</v>
      </c>
      <c r="L72" s="32" t="s">
        <v>45</v>
      </c>
      <c r="M72" s="32" t="str">
        <f t="shared" si="1"/>
        <v>SB-PKR</v>
      </c>
      <c r="N72" s="32"/>
      <c r="O72" s="33">
        <v>33278</v>
      </c>
      <c r="P72" s="28" t="s">
        <v>23</v>
      </c>
      <c r="Q72" s="28"/>
      <c r="R72" s="34"/>
    </row>
    <row r="73" spans="1:18" ht="12.75">
      <c r="A73" s="26"/>
      <c r="B73" s="27" t="s">
        <v>17</v>
      </c>
      <c r="C73" s="27" t="s">
        <v>18</v>
      </c>
      <c r="D73" s="28" t="s">
        <v>170</v>
      </c>
      <c r="E73" s="28" t="s">
        <v>171</v>
      </c>
      <c r="F73" s="29" t="s">
        <v>172</v>
      </c>
      <c r="G73" s="30">
        <v>32317</v>
      </c>
      <c r="H73" s="30" t="str">
        <f t="shared" si="0"/>
        <v>MALIK KHADIM HUSSAIN, 37-J AWAN TOWN,MULTAN ROAD LAHORE.</v>
      </c>
      <c r="I73" s="28" t="s">
        <v>170</v>
      </c>
      <c r="J73" s="31"/>
      <c r="K73" s="31">
        <v>2424.06</v>
      </c>
      <c r="L73" s="32" t="s">
        <v>45</v>
      </c>
      <c r="M73" s="32" t="str">
        <f t="shared" si="1"/>
        <v>SB-PKR</v>
      </c>
      <c r="N73" s="32"/>
      <c r="O73" s="33">
        <v>33439</v>
      </c>
      <c r="P73" s="28" t="s">
        <v>23</v>
      </c>
      <c r="Q73" s="28"/>
      <c r="R73" s="34"/>
    </row>
    <row r="74" spans="1:18" ht="12.75">
      <c r="A74" s="26"/>
      <c r="B74" s="27" t="s">
        <v>17</v>
      </c>
      <c r="C74" s="27" t="s">
        <v>18</v>
      </c>
      <c r="D74" s="28" t="s">
        <v>173</v>
      </c>
      <c r="E74" s="28" t="s">
        <v>174</v>
      </c>
      <c r="F74" s="29" t="s">
        <v>175</v>
      </c>
      <c r="G74" s="30">
        <v>32564</v>
      </c>
      <c r="H74" s="30" t="str">
        <f t="shared" si="0"/>
        <v>ABBAS AHMAD JAFRE, 201 ATATURK BLOCK NEW GARDEN TOWN LAHORE.</v>
      </c>
      <c r="I74" s="28" t="s">
        <v>173</v>
      </c>
      <c r="J74" s="31"/>
      <c r="K74" s="31">
        <v>2338.15</v>
      </c>
      <c r="L74" s="32" t="s">
        <v>45</v>
      </c>
      <c r="M74" s="32" t="str">
        <f t="shared" si="1"/>
        <v>SB-PKR</v>
      </c>
      <c r="N74" s="32"/>
      <c r="O74" s="33">
        <v>34147</v>
      </c>
      <c r="P74" s="28" t="s">
        <v>23</v>
      </c>
      <c r="Q74" s="28"/>
      <c r="R74" s="34"/>
    </row>
    <row r="75" spans="1:18" ht="12.75">
      <c r="A75" s="26"/>
      <c r="B75" s="27" t="s">
        <v>17</v>
      </c>
      <c r="C75" s="27" t="s">
        <v>18</v>
      </c>
      <c r="D75" s="28" t="s">
        <v>176</v>
      </c>
      <c r="E75" s="28" t="s">
        <v>177</v>
      </c>
      <c r="F75" s="29" t="s">
        <v>178</v>
      </c>
      <c r="G75" s="30">
        <v>32547</v>
      </c>
      <c r="H75" s="30" t="str">
        <f aca="true" t="shared" si="2" ref="H75:H121">CONCATENATE(E75,","," ",F75)</f>
        <v>ABDUL QADIR MR., 25-E,NICHOLSON ROAD LAHORE.</v>
      </c>
      <c r="I75" s="28" t="s">
        <v>176</v>
      </c>
      <c r="J75" s="31"/>
      <c r="K75" s="31">
        <v>2327.32</v>
      </c>
      <c r="L75" s="32" t="s">
        <v>45</v>
      </c>
      <c r="M75" s="32" t="str">
        <f t="shared" si="1"/>
        <v>SB-PKR</v>
      </c>
      <c r="N75" s="32"/>
      <c r="O75" s="33">
        <v>33741</v>
      </c>
      <c r="P75" s="28" t="s">
        <v>23</v>
      </c>
      <c r="Q75" s="28"/>
      <c r="R75" s="34"/>
    </row>
    <row r="76" spans="1:18" ht="12.75">
      <c r="A76" s="26"/>
      <c r="B76" s="27" t="s">
        <v>17</v>
      </c>
      <c r="C76" s="27" t="s">
        <v>18</v>
      </c>
      <c r="D76" s="28" t="s">
        <v>179</v>
      </c>
      <c r="E76" s="28" t="s">
        <v>180</v>
      </c>
      <c r="F76" s="29" t="s">
        <v>181</v>
      </c>
      <c r="G76" s="30">
        <v>32742</v>
      </c>
      <c r="H76" s="30" t="str">
        <f t="shared" si="2"/>
        <v>AMJAD WAHEED, 725-B, SATELLITE TOWN, GUJRANWALA.</v>
      </c>
      <c r="I76" s="28" t="s">
        <v>179</v>
      </c>
      <c r="J76" s="31"/>
      <c r="K76" s="31">
        <v>2310.41</v>
      </c>
      <c r="L76" s="32" t="s">
        <v>45</v>
      </c>
      <c r="M76" s="32" t="str">
        <f aca="true" t="shared" si="3" ref="M76:M121">CONCATENATE(L76,"-","PKR")</f>
        <v>SB-PKR</v>
      </c>
      <c r="N76" s="32"/>
      <c r="O76" s="33">
        <v>33055</v>
      </c>
      <c r="P76" s="28" t="s">
        <v>23</v>
      </c>
      <c r="Q76" s="28"/>
      <c r="R76" s="34"/>
    </row>
    <row r="77" spans="1:18" ht="12.75">
      <c r="A77" s="26"/>
      <c r="B77" s="27" t="s">
        <v>17</v>
      </c>
      <c r="C77" s="27" t="s">
        <v>18</v>
      </c>
      <c r="D77" s="28" t="s">
        <v>182</v>
      </c>
      <c r="E77" s="28" t="s">
        <v>183</v>
      </c>
      <c r="F77" s="29" t="s">
        <v>184</v>
      </c>
      <c r="G77" s="30">
        <v>32763</v>
      </c>
      <c r="H77" s="30" t="str">
        <f t="shared" si="2"/>
        <v>R.A.SHEIKH MRS., 5-JAIL ROAD LAHORE.</v>
      </c>
      <c r="I77" s="28" t="s">
        <v>182</v>
      </c>
      <c r="J77" s="31"/>
      <c r="K77" s="31">
        <v>2256.67</v>
      </c>
      <c r="L77" s="32" t="s">
        <v>45</v>
      </c>
      <c r="M77" s="32" t="str">
        <f t="shared" si="3"/>
        <v>SB-PKR</v>
      </c>
      <c r="N77" s="32"/>
      <c r="O77" s="33">
        <v>33430</v>
      </c>
      <c r="P77" s="28" t="s">
        <v>23</v>
      </c>
      <c r="Q77" s="28"/>
      <c r="R77" s="34"/>
    </row>
    <row r="78" spans="1:18" ht="11.25" customHeight="1">
      <c r="A78" s="26"/>
      <c r="B78" s="27" t="s">
        <v>17</v>
      </c>
      <c r="C78" s="27" t="s">
        <v>18</v>
      </c>
      <c r="D78" s="28" t="s">
        <v>185</v>
      </c>
      <c r="E78" s="28" t="s">
        <v>186</v>
      </c>
      <c r="F78" s="29" t="s">
        <v>187</v>
      </c>
      <c r="G78" s="30">
        <v>33183</v>
      </c>
      <c r="H78" s="30" t="str">
        <f t="shared" si="2"/>
        <v>TASEER.IBRAHIM, 3-SHERVANI MANZIL MIR STREET NO.49 ISLAMPURA,LAHORE.</v>
      </c>
      <c r="I78" s="28" t="s">
        <v>185</v>
      </c>
      <c r="J78" s="31"/>
      <c r="K78" s="31">
        <v>2208.29</v>
      </c>
      <c r="L78" s="32" t="s">
        <v>45</v>
      </c>
      <c r="M78" s="32" t="str">
        <f t="shared" si="3"/>
        <v>SB-PKR</v>
      </c>
      <c r="N78" s="32"/>
      <c r="O78" s="33">
        <v>33509</v>
      </c>
      <c r="P78" s="28" t="s">
        <v>23</v>
      </c>
      <c r="Q78" s="28"/>
      <c r="R78" s="34"/>
    </row>
    <row r="79" spans="1:18" ht="12.75">
      <c r="A79" s="26"/>
      <c r="B79" s="27" t="s">
        <v>17</v>
      </c>
      <c r="C79" s="27" t="s">
        <v>18</v>
      </c>
      <c r="D79" s="28" t="s">
        <v>188</v>
      </c>
      <c r="E79" s="28" t="s">
        <v>189</v>
      </c>
      <c r="F79" s="29" t="s">
        <v>82</v>
      </c>
      <c r="G79" s="30">
        <v>32751</v>
      </c>
      <c r="H79" s="30" t="str">
        <f t="shared" si="2"/>
        <v>SAEED M.S BARAYAN, C/O CD DEPTT. HCEB,LAHORE.</v>
      </c>
      <c r="I79" s="28" t="s">
        <v>188</v>
      </c>
      <c r="J79" s="31"/>
      <c r="K79" s="31">
        <v>2195.13</v>
      </c>
      <c r="L79" s="32" t="s">
        <v>45</v>
      </c>
      <c r="M79" s="32" t="str">
        <f t="shared" si="3"/>
        <v>SB-PKR</v>
      </c>
      <c r="N79" s="32"/>
      <c r="O79" s="33">
        <v>33427</v>
      </c>
      <c r="P79" s="28" t="s">
        <v>23</v>
      </c>
      <c r="Q79" s="28"/>
      <c r="R79" s="34"/>
    </row>
    <row r="80" spans="1:18" ht="12.75">
      <c r="A80" s="26"/>
      <c r="B80" s="27" t="s">
        <v>17</v>
      </c>
      <c r="C80" s="27" t="s">
        <v>18</v>
      </c>
      <c r="D80" s="28" t="s">
        <v>190</v>
      </c>
      <c r="E80" s="28" t="s">
        <v>180</v>
      </c>
      <c r="F80" s="29" t="s">
        <v>191</v>
      </c>
      <c r="G80" s="30">
        <v>32492</v>
      </c>
      <c r="H80" s="30" t="str">
        <f t="shared" si="2"/>
        <v>AMJAD WAHEED, 725-B,SATELLITE TOWN GUJRANWALA.</v>
      </c>
      <c r="I80" s="28" t="s">
        <v>190</v>
      </c>
      <c r="J80" s="31"/>
      <c r="K80" s="31">
        <v>2149.7</v>
      </c>
      <c r="L80" s="32" t="s">
        <v>45</v>
      </c>
      <c r="M80" s="32" t="str">
        <f t="shared" si="3"/>
        <v>SB-PKR</v>
      </c>
      <c r="N80" s="32"/>
      <c r="O80" s="33">
        <v>33112</v>
      </c>
      <c r="P80" s="28" t="s">
        <v>23</v>
      </c>
      <c r="Q80" s="28"/>
      <c r="R80" s="34"/>
    </row>
    <row r="81" spans="1:18" ht="11.25" customHeight="1">
      <c r="A81" s="26"/>
      <c r="B81" s="27" t="s">
        <v>17</v>
      </c>
      <c r="C81" s="27" t="s">
        <v>18</v>
      </c>
      <c r="D81" s="28" t="s">
        <v>192</v>
      </c>
      <c r="E81" s="28" t="s">
        <v>193</v>
      </c>
      <c r="F81" s="29" t="s">
        <v>194</v>
      </c>
      <c r="G81" s="30">
        <v>32786</v>
      </c>
      <c r="H81" s="30" t="str">
        <f t="shared" si="2"/>
        <v>MOHAMMAD KHALIL, H NO.76 MOHAILA CHAMNI SHAH. FACYORY ROAD GOJRA DISTRICT TOBBA TEK SING.</v>
      </c>
      <c r="I81" s="28" t="s">
        <v>192</v>
      </c>
      <c r="J81" s="31"/>
      <c r="K81" s="31">
        <v>2086.06</v>
      </c>
      <c r="L81" s="32" t="s">
        <v>45</v>
      </c>
      <c r="M81" s="32" t="str">
        <f t="shared" si="3"/>
        <v>SB-PKR</v>
      </c>
      <c r="N81" s="32"/>
      <c r="O81" s="33">
        <v>33888</v>
      </c>
      <c r="P81" s="28" t="s">
        <v>23</v>
      </c>
      <c r="Q81" s="28"/>
      <c r="R81" s="34"/>
    </row>
    <row r="82" spans="1:18" ht="12.75">
      <c r="A82" s="26"/>
      <c r="B82" s="27" t="s">
        <v>17</v>
      </c>
      <c r="C82" s="27" t="s">
        <v>18</v>
      </c>
      <c r="D82" s="28" t="s">
        <v>195</v>
      </c>
      <c r="E82" s="28" t="s">
        <v>196</v>
      </c>
      <c r="F82" s="29" t="s">
        <v>197</v>
      </c>
      <c r="G82" s="30">
        <v>32718</v>
      </c>
      <c r="H82" s="30" t="str">
        <f t="shared" si="2"/>
        <v>RAEES UR REHMAN, HOUSE NO 8 STREET NO 60 KRISHEN NAGAR LAHORE</v>
      </c>
      <c r="I82" s="28" t="s">
        <v>195</v>
      </c>
      <c r="J82" s="31"/>
      <c r="K82" s="31">
        <v>2076.73</v>
      </c>
      <c r="L82" s="32" t="s">
        <v>45</v>
      </c>
      <c r="M82" s="32" t="str">
        <f t="shared" si="3"/>
        <v>SB-PKR</v>
      </c>
      <c r="N82" s="32"/>
      <c r="O82" s="33">
        <v>33450</v>
      </c>
      <c r="P82" s="28" t="s">
        <v>23</v>
      </c>
      <c r="Q82" s="28"/>
      <c r="R82" s="34"/>
    </row>
    <row r="83" spans="1:18" ht="12.75">
      <c r="A83" s="26"/>
      <c r="B83" s="27" t="s">
        <v>17</v>
      </c>
      <c r="C83" s="27" t="s">
        <v>18</v>
      </c>
      <c r="D83" s="28" t="s">
        <v>198</v>
      </c>
      <c r="E83" s="28" t="s">
        <v>199</v>
      </c>
      <c r="F83" s="29" t="s">
        <v>200</v>
      </c>
      <c r="G83" s="30">
        <v>32884</v>
      </c>
      <c r="H83" s="30" t="str">
        <f t="shared" si="2"/>
        <v>S.MUZAFAR HUSAIN, H.NO.4,ST.NO.7 MIAN MIR ROAD LAHORE.</v>
      </c>
      <c r="I83" s="28" t="s">
        <v>198</v>
      </c>
      <c r="J83" s="31"/>
      <c r="K83" s="31">
        <v>2031.67</v>
      </c>
      <c r="L83" s="32" t="s">
        <v>45</v>
      </c>
      <c r="M83" s="32" t="str">
        <f t="shared" si="3"/>
        <v>SB-PKR</v>
      </c>
      <c r="N83" s="32"/>
      <c r="O83" s="33">
        <v>33448</v>
      </c>
      <c r="P83" s="28" t="s">
        <v>23</v>
      </c>
      <c r="Q83" s="28"/>
      <c r="R83" s="34"/>
    </row>
    <row r="84" spans="1:18" ht="12.75">
      <c r="A84" s="26"/>
      <c r="B84" s="27" t="s">
        <v>17</v>
      </c>
      <c r="C84" s="27" t="s">
        <v>18</v>
      </c>
      <c r="D84" s="28" t="s">
        <v>201</v>
      </c>
      <c r="E84" s="28" t="s">
        <v>202</v>
      </c>
      <c r="F84" s="29" t="s">
        <v>203</v>
      </c>
      <c r="G84" s="30">
        <v>33118</v>
      </c>
      <c r="H84" s="30" t="str">
        <f t="shared" si="2"/>
        <v>SHAHEEN M.ALI SHAMSI, SHAMSI SQUARE MULTAN ROAD LAHORE.</v>
      </c>
      <c r="I84" s="28" t="s">
        <v>201</v>
      </c>
      <c r="J84" s="31"/>
      <c r="K84" s="31">
        <v>1989.93</v>
      </c>
      <c r="L84" s="32" t="s">
        <v>45</v>
      </c>
      <c r="M84" s="32" t="str">
        <f t="shared" si="3"/>
        <v>SB-PKR</v>
      </c>
      <c r="N84" s="32"/>
      <c r="O84" s="33">
        <v>33460</v>
      </c>
      <c r="P84" s="28" t="s">
        <v>23</v>
      </c>
      <c r="Q84" s="28"/>
      <c r="R84" s="34"/>
    </row>
    <row r="85" spans="1:18" ht="12.75">
      <c r="A85" s="26"/>
      <c r="B85" s="27" t="s">
        <v>17</v>
      </c>
      <c r="C85" s="27" t="s">
        <v>18</v>
      </c>
      <c r="D85" s="28" t="s">
        <v>204</v>
      </c>
      <c r="E85" s="28" t="s">
        <v>205</v>
      </c>
      <c r="F85" s="29" t="s">
        <v>206</v>
      </c>
      <c r="G85" s="30">
        <v>33204</v>
      </c>
      <c r="H85" s="30" t="str">
        <f t="shared" si="2"/>
        <v>IFTIKHAR AHMAD KH., 100-B-III GULBERG III LAHORE.</v>
      </c>
      <c r="I85" s="28" t="s">
        <v>204</v>
      </c>
      <c r="J85" s="31"/>
      <c r="K85" s="31">
        <v>1964.25</v>
      </c>
      <c r="L85" s="32" t="s">
        <v>45</v>
      </c>
      <c r="M85" s="32" t="str">
        <f t="shared" si="3"/>
        <v>SB-PKR</v>
      </c>
      <c r="N85" s="32"/>
      <c r="O85" s="33">
        <v>33426</v>
      </c>
      <c r="P85" s="28" t="s">
        <v>23</v>
      </c>
      <c r="Q85" s="28"/>
      <c r="R85" s="34"/>
    </row>
    <row r="86" spans="1:18" ht="12.75">
      <c r="A86" s="26"/>
      <c r="B86" s="27" t="s">
        <v>17</v>
      </c>
      <c r="C86" s="27" t="s">
        <v>18</v>
      </c>
      <c r="D86" s="28" t="s">
        <v>207</v>
      </c>
      <c r="E86" s="28" t="s">
        <v>208</v>
      </c>
      <c r="F86" s="29" t="s">
        <v>209</v>
      </c>
      <c r="G86" s="30">
        <v>32314</v>
      </c>
      <c r="H86" s="30" t="str">
        <f t="shared" si="2"/>
        <v>MOHAMMAD ANEES, S-76-R-100 LYTON ROAD MOZANG,LAHORE.</v>
      </c>
      <c r="I86" s="28" t="s">
        <v>207</v>
      </c>
      <c r="J86" s="31"/>
      <c r="K86" s="31">
        <v>1883.3</v>
      </c>
      <c r="L86" s="32" t="s">
        <v>45</v>
      </c>
      <c r="M86" s="32" t="str">
        <f t="shared" si="3"/>
        <v>SB-PKR</v>
      </c>
      <c r="N86" s="32"/>
      <c r="O86" s="33">
        <v>33861</v>
      </c>
      <c r="P86" s="28" t="s">
        <v>23</v>
      </c>
      <c r="Q86" s="28"/>
      <c r="R86" s="34"/>
    </row>
    <row r="87" spans="1:18" ht="12.75">
      <c r="A87" s="26"/>
      <c r="B87" s="27" t="s">
        <v>17</v>
      </c>
      <c r="C87" s="27" t="s">
        <v>18</v>
      </c>
      <c r="D87" s="28" t="s">
        <v>210</v>
      </c>
      <c r="E87" s="28" t="s">
        <v>211</v>
      </c>
      <c r="F87" s="29" t="s">
        <v>212</v>
      </c>
      <c r="G87" s="30">
        <v>32678</v>
      </c>
      <c r="H87" s="30" t="str">
        <f t="shared" si="2"/>
        <v>SHAFQAT RASUL KAMBOH, UN ESCWA PO.BOX NO.927124 AMMAN,JORDAN.</v>
      </c>
      <c r="I87" s="28" t="s">
        <v>210</v>
      </c>
      <c r="J87" s="31"/>
      <c r="K87" s="31">
        <v>1788.21</v>
      </c>
      <c r="L87" s="32" t="s">
        <v>45</v>
      </c>
      <c r="M87" s="32" t="str">
        <f t="shared" si="3"/>
        <v>SB-PKR</v>
      </c>
      <c r="N87" s="32"/>
      <c r="O87" s="33">
        <v>33995</v>
      </c>
      <c r="P87" s="28" t="s">
        <v>23</v>
      </c>
      <c r="Q87" s="28"/>
      <c r="R87" s="34"/>
    </row>
    <row r="88" spans="1:18" ht="13.5" customHeight="1">
      <c r="A88" s="26"/>
      <c r="B88" s="27" t="s">
        <v>17</v>
      </c>
      <c r="C88" s="27" t="s">
        <v>18</v>
      </c>
      <c r="D88" s="28" t="s">
        <v>213</v>
      </c>
      <c r="E88" s="28" t="s">
        <v>214</v>
      </c>
      <c r="F88" s="29" t="s">
        <v>215</v>
      </c>
      <c r="G88" s="30">
        <v>33129</v>
      </c>
      <c r="H88" s="30" t="str">
        <f t="shared" si="2"/>
        <v>KHALID IQBAL-AZRA P., AZRA PARVEEN MRS. 44-BARNTON GATE DRIVE EDIN BURGH EH-4 8BY UK.</v>
      </c>
      <c r="I88" s="28" t="s">
        <v>213</v>
      </c>
      <c r="J88" s="31"/>
      <c r="K88" s="31">
        <v>1697.65</v>
      </c>
      <c r="L88" s="32" t="s">
        <v>45</v>
      </c>
      <c r="M88" s="32" t="str">
        <f t="shared" si="3"/>
        <v>SB-PKR</v>
      </c>
      <c r="N88" s="32"/>
      <c r="O88" s="33">
        <v>34326</v>
      </c>
      <c r="P88" s="28" t="s">
        <v>23</v>
      </c>
      <c r="Q88" s="28"/>
      <c r="R88" s="34"/>
    </row>
    <row r="89" spans="1:18" ht="12.75">
      <c r="A89" s="26"/>
      <c r="B89" s="27" t="s">
        <v>17</v>
      </c>
      <c r="C89" s="27" t="s">
        <v>18</v>
      </c>
      <c r="D89" s="28" t="s">
        <v>216</v>
      </c>
      <c r="E89" s="28" t="s">
        <v>217</v>
      </c>
      <c r="F89" s="29" t="s">
        <v>218</v>
      </c>
      <c r="G89" s="30">
        <v>33295</v>
      </c>
      <c r="H89" s="30" t="str">
        <f t="shared" si="2"/>
        <v>MOHAMMAD ARSHAD KHAN, HABITAT 109-JAIL ROAD LAHORE.</v>
      </c>
      <c r="I89" s="28" t="s">
        <v>216</v>
      </c>
      <c r="J89" s="31"/>
      <c r="K89" s="31">
        <v>1649.04</v>
      </c>
      <c r="L89" s="32" t="s">
        <v>45</v>
      </c>
      <c r="M89" s="32" t="str">
        <f t="shared" si="3"/>
        <v>SB-PKR</v>
      </c>
      <c r="N89" s="32"/>
      <c r="O89" s="33">
        <v>33694</v>
      </c>
      <c r="P89" s="28" t="s">
        <v>23</v>
      </c>
      <c r="Q89" s="28"/>
      <c r="R89" s="34"/>
    </row>
    <row r="90" spans="1:18" ht="12.75">
      <c r="A90" s="26"/>
      <c r="B90" s="27" t="s">
        <v>17</v>
      </c>
      <c r="C90" s="27" t="s">
        <v>18</v>
      </c>
      <c r="D90" s="28" t="s">
        <v>219</v>
      </c>
      <c r="E90" s="28" t="s">
        <v>220</v>
      </c>
      <c r="F90" s="29" t="s">
        <v>221</v>
      </c>
      <c r="G90" s="30">
        <v>32669</v>
      </c>
      <c r="H90" s="30" t="str">
        <f t="shared" si="2"/>
        <v>SYED MOHSIN RAZA, 30-A-1,TOWN SHIP LAHORE.</v>
      </c>
      <c r="I90" s="28" t="s">
        <v>219</v>
      </c>
      <c r="J90" s="31"/>
      <c r="K90" s="31">
        <v>1648.85</v>
      </c>
      <c r="L90" s="32" t="s">
        <v>45</v>
      </c>
      <c r="M90" s="32" t="str">
        <f t="shared" si="3"/>
        <v>SB-PKR</v>
      </c>
      <c r="N90" s="32"/>
      <c r="O90" s="33">
        <v>33055</v>
      </c>
      <c r="P90" s="28" t="s">
        <v>23</v>
      </c>
      <c r="Q90" s="28"/>
      <c r="R90" s="34"/>
    </row>
    <row r="91" spans="1:18" ht="12.75">
      <c r="A91" s="26"/>
      <c r="B91" s="27" t="s">
        <v>17</v>
      </c>
      <c r="C91" s="27" t="s">
        <v>18</v>
      </c>
      <c r="D91" s="28" t="s">
        <v>222</v>
      </c>
      <c r="E91" s="28" t="s">
        <v>223</v>
      </c>
      <c r="F91" s="29" t="s">
        <v>224</v>
      </c>
      <c r="G91" s="30">
        <v>32483</v>
      </c>
      <c r="H91" s="30" t="str">
        <f t="shared" si="2"/>
        <v>SHAZIA AHMAD MRS., VILLAGE BOOREKI,TEH.PASRUR DISTT. SIALKOT.</v>
      </c>
      <c r="I91" s="28" t="s">
        <v>222</v>
      </c>
      <c r="J91" s="31"/>
      <c r="K91" s="31">
        <v>1642.31</v>
      </c>
      <c r="L91" s="32" t="s">
        <v>45</v>
      </c>
      <c r="M91" s="32" t="str">
        <f t="shared" si="3"/>
        <v>SB-PKR</v>
      </c>
      <c r="N91" s="32"/>
      <c r="O91" s="33">
        <v>33624</v>
      </c>
      <c r="P91" s="28" t="s">
        <v>23</v>
      </c>
      <c r="Q91" s="28"/>
      <c r="R91" s="34"/>
    </row>
    <row r="92" spans="1:18" ht="12.75">
      <c r="A92" s="26"/>
      <c r="B92" s="27" t="s">
        <v>17</v>
      </c>
      <c r="C92" s="27" t="s">
        <v>18</v>
      </c>
      <c r="D92" s="28" t="s">
        <v>225</v>
      </c>
      <c r="E92" s="28" t="s">
        <v>226</v>
      </c>
      <c r="F92" s="29" t="s">
        <v>227</v>
      </c>
      <c r="G92" s="30">
        <v>33135</v>
      </c>
      <c r="H92" s="30" t="str">
        <f t="shared" si="2"/>
        <v>GUL-E-SEHR NASIR, 84-A CANAL VIEW COOPERATIVE SOCIETY LTD. LAHORE.</v>
      </c>
      <c r="I92" s="28" t="s">
        <v>225</v>
      </c>
      <c r="J92" s="31"/>
      <c r="K92" s="31">
        <v>1635.11</v>
      </c>
      <c r="L92" s="32" t="s">
        <v>45</v>
      </c>
      <c r="M92" s="32" t="str">
        <f t="shared" si="3"/>
        <v>SB-PKR</v>
      </c>
      <c r="N92" s="32"/>
      <c r="O92" s="33">
        <v>33425</v>
      </c>
      <c r="P92" s="28" t="s">
        <v>23</v>
      </c>
      <c r="Q92" s="28"/>
      <c r="R92" s="34"/>
    </row>
    <row r="93" spans="1:18" ht="12.75">
      <c r="A93" s="26"/>
      <c r="B93" s="27" t="s">
        <v>17</v>
      </c>
      <c r="C93" s="27" t="s">
        <v>18</v>
      </c>
      <c r="D93" s="28" t="s">
        <v>228</v>
      </c>
      <c r="E93" s="28" t="s">
        <v>229</v>
      </c>
      <c r="F93" s="29" t="s">
        <v>230</v>
      </c>
      <c r="G93" s="30">
        <v>33070</v>
      </c>
      <c r="H93" s="30" t="str">
        <f t="shared" si="2"/>
        <v>SHAFQAT MAHMOOD, 96-K CHEEMA HOUSE MODEL TOWN LAHORE.</v>
      </c>
      <c r="I93" s="28" t="s">
        <v>228</v>
      </c>
      <c r="J93" s="31"/>
      <c r="K93" s="31">
        <v>1631.76</v>
      </c>
      <c r="L93" s="32" t="s">
        <v>45</v>
      </c>
      <c r="M93" s="32" t="str">
        <f t="shared" si="3"/>
        <v>SB-PKR</v>
      </c>
      <c r="N93" s="32"/>
      <c r="O93" s="33">
        <v>33196</v>
      </c>
      <c r="P93" s="28" t="s">
        <v>23</v>
      </c>
      <c r="Q93" s="28"/>
      <c r="R93" s="34"/>
    </row>
    <row r="94" spans="1:18" ht="12.75">
      <c r="A94" s="26"/>
      <c r="B94" s="27" t="s">
        <v>17</v>
      </c>
      <c r="C94" s="27" t="s">
        <v>18</v>
      </c>
      <c r="D94" s="28" t="s">
        <v>231</v>
      </c>
      <c r="E94" s="28" t="s">
        <v>232</v>
      </c>
      <c r="F94" s="29" t="s">
        <v>233</v>
      </c>
      <c r="G94" s="30">
        <v>32497</v>
      </c>
      <c r="H94" s="30" t="str">
        <f t="shared" si="2"/>
        <v>NAVEED ZAFAR, 558-A-1,TOWNSHIP LAHORE.</v>
      </c>
      <c r="I94" s="28" t="s">
        <v>231</v>
      </c>
      <c r="J94" s="31"/>
      <c r="K94" s="31">
        <v>1631.08</v>
      </c>
      <c r="L94" s="32" t="s">
        <v>45</v>
      </c>
      <c r="M94" s="32" t="str">
        <f t="shared" si="3"/>
        <v>SB-PKR</v>
      </c>
      <c r="N94" s="32"/>
      <c r="O94" s="33">
        <v>33055</v>
      </c>
      <c r="P94" s="28" t="s">
        <v>23</v>
      </c>
      <c r="Q94" s="28"/>
      <c r="R94" s="34"/>
    </row>
    <row r="95" spans="1:18" ht="12.75">
      <c r="A95" s="26"/>
      <c r="B95" s="27" t="s">
        <v>17</v>
      </c>
      <c r="C95" s="27" t="s">
        <v>18</v>
      </c>
      <c r="D95" s="28" t="s">
        <v>234</v>
      </c>
      <c r="E95" s="28" t="s">
        <v>235</v>
      </c>
      <c r="F95" s="29" t="s">
        <v>236</v>
      </c>
      <c r="G95" s="30">
        <v>32803</v>
      </c>
      <c r="H95" s="30" t="str">
        <f t="shared" si="2"/>
        <v>SYED AFZAL SHAH, 67-CHANAB BLOCK ALLAMA IQBAL TOWN LAHORE</v>
      </c>
      <c r="I95" s="28" t="s">
        <v>234</v>
      </c>
      <c r="J95" s="31"/>
      <c r="K95" s="31">
        <v>1612.72</v>
      </c>
      <c r="L95" s="32" t="s">
        <v>45</v>
      </c>
      <c r="M95" s="32" t="str">
        <f t="shared" si="3"/>
        <v>SB-PKR</v>
      </c>
      <c r="N95" s="32"/>
      <c r="O95" s="33">
        <v>33516</v>
      </c>
      <c r="P95" s="28" t="s">
        <v>23</v>
      </c>
      <c r="Q95" s="28"/>
      <c r="R95" s="34"/>
    </row>
    <row r="96" spans="1:18" ht="12.75">
      <c r="A96" s="26"/>
      <c r="B96" s="27" t="s">
        <v>17</v>
      </c>
      <c r="C96" s="27" t="s">
        <v>18</v>
      </c>
      <c r="D96" s="28" t="s">
        <v>237</v>
      </c>
      <c r="E96" s="28" t="s">
        <v>238</v>
      </c>
      <c r="F96" s="29" t="s">
        <v>239</v>
      </c>
      <c r="G96" s="30">
        <v>32417</v>
      </c>
      <c r="H96" s="30" t="str">
        <f t="shared" si="2"/>
        <v>SYED MAQSOOD KAMIL, 586-SHADMAN LAHORE.</v>
      </c>
      <c r="I96" s="28" t="s">
        <v>237</v>
      </c>
      <c r="J96" s="31"/>
      <c r="K96" s="31">
        <v>1611.53</v>
      </c>
      <c r="L96" s="32" t="s">
        <v>45</v>
      </c>
      <c r="M96" s="32" t="str">
        <f t="shared" si="3"/>
        <v>SB-PKR</v>
      </c>
      <c r="N96" s="32"/>
      <c r="O96" s="33">
        <v>33055</v>
      </c>
      <c r="P96" s="28" t="s">
        <v>23</v>
      </c>
      <c r="Q96" s="28"/>
      <c r="R96" s="34"/>
    </row>
    <row r="97" spans="1:18" ht="13.5" customHeight="1">
      <c r="A97" s="26"/>
      <c r="B97" s="27" t="s">
        <v>17</v>
      </c>
      <c r="C97" s="27" t="s">
        <v>18</v>
      </c>
      <c r="D97" s="28" t="s">
        <v>240</v>
      </c>
      <c r="E97" s="28" t="s">
        <v>241</v>
      </c>
      <c r="F97" s="29" t="s">
        <v>242</v>
      </c>
      <c r="G97" s="30">
        <v>33225</v>
      </c>
      <c r="H97" s="30" t="str">
        <f t="shared" si="2"/>
        <v>NAEEM UN NABI, H.NO.227,SECTOR J,PHASE I L.C.C.HOUSING SOCIETY LAHORE CANTT.</v>
      </c>
      <c r="I97" s="28" t="s">
        <v>240</v>
      </c>
      <c r="J97" s="31"/>
      <c r="K97" s="31">
        <v>1609.46</v>
      </c>
      <c r="L97" s="32" t="s">
        <v>45</v>
      </c>
      <c r="M97" s="32" t="str">
        <f t="shared" si="3"/>
        <v>SB-PKR</v>
      </c>
      <c r="N97" s="32"/>
      <c r="O97" s="33">
        <v>33437</v>
      </c>
      <c r="P97" s="28" t="s">
        <v>23</v>
      </c>
      <c r="Q97" s="28"/>
      <c r="R97" s="34"/>
    </row>
    <row r="98" spans="1:18" ht="12.75">
      <c r="A98" s="26"/>
      <c r="B98" s="27" t="s">
        <v>17</v>
      </c>
      <c r="C98" s="27" t="s">
        <v>18</v>
      </c>
      <c r="D98" s="28" t="s">
        <v>243</v>
      </c>
      <c r="E98" s="28" t="s">
        <v>244</v>
      </c>
      <c r="F98" s="29" t="s">
        <v>245</v>
      </c>
      <c r="G98" s="30">
        <v>32309</v>
      </c>
      <c r="H98" s="30" t="str">
        <f t="shared" si="2"/>
        <v>ASIMA KARIM MRS., 12.S.20-MALIK PARK BILAL GANJ LAHORE:2</v>
      </c>
      <c r="I98" s="28" t="s">
        <v>243</v>
      </c>
      <c r="J98" s="31"/>
      <c r="K98" s="31">
        <v>1598.45</v>
      </c>
      <c r="L98" s="32" t="s">
        <v>45</v>
      </c>
      <c r="M98" s="32" t="str">
        <f t="shared" si="3"/>
        <v>SB-PKR</v>
      </c>
      <c r="N98" s="32"/>
      <c r="O98" s="33">
        <v>33055</v>
      </c>
      <c r="P98" s="28" t="s">
        <v>23</v>
      </c>
      <c r="Q98" s="28"/>
      <c r="R98" s="34"/>
    </row>
    <row r="99" spans="1:18" ht="12.75">
      <c r="A99" s="26"/>
      <c r="B99" s="27" t="s">
        <v>17</v>
      </c>
      <c r="C99" s="27" t="s">
        <v>18</v>
      </c>
      <c r="D99" s="28" t="s">
        <v>246</v>
      </c>
      <c r="E99" s="28" t="s">
        <v>247</v>
      </c>
      <c r="F99" s="29" t="s">
        <v>248</v>
      </c>
      <c r="G99" s="30">
        <v>32454</v>
      </c>
      <c r="H99" s="30" t="str">
        <f t="shared" si="2"/>
        <v>MOHAMMAD AKRAM, Q.NO.559-D,CHOWK JATANWALA FAISALABAD.</v>
      </c>
      <c r="I99" s="28" t="s">
        <v>246</v>
      </c>
      <c r="J99" s="31"/>
      <c r="K99" s="31">
        <v>1533.39</v>
      </c>
      <c r="L99" s="32" t="s">
        <v>45</v>
      </c>
      <c r="M99" s="32" t="str">
        <f t="shared" si="3"/>
        <v>SB-PKR</v>
      </c>
      <c r="N99" s="32"/>
      <c r="O99" s="33">
        <v>33932</v>
      </c>
      <c r="P99" s="28" t="s">
        <v>23</v>
      </c>
      <c r="Q99" s="28"/>
      <c r="R99" s="34"/>
    </row>
    <row r="100" spans="1:18" ht="12.75">
      <c r="A100" s="26"/>
      <c r="B100" s="27" t="s">
        <v>17</v>
      </c>
      <c r="C100" s="27" t="s">
        <v>18</v>
      </c>
      <c r="D100" s="28" t="s">
        <v>249</v>
      </c>
      <c r="E100" s="28" t="s">
        <v>250</v>
      </c>
      <c r="F100" s="29" t="s">
        <v>123</v>
      </c>
      <c r="G100" s="30">
        <v>33828</v>
      </c>
      <c r="H100" s="30" t="str">
        <f t="shared" si="2"/>
        <v>IMDAD ALI HASHMI, C/O CD DEPTT HCEB,LAHORE.</v>
      </c>
      <c r="I100" s="28" t="s">
        <v>249</v>
      </c>
      <c r="J100" s="31"/>
      <c r="K100" s="31">
        <v>1517.42</v>
      </c>
      <c r="L100" s="32" t="s">
        <v>45</v>
      </c>
      <c r="M100" s="32" t="str">
        <f t="shared" si="3"/>
        <v>SB-PKR</v>
      </c>
      <c r="N100" s="32"/>
      <c r="O100" s="33">
        <v>33869</v>
      </c>
      <c r="P100" s="28" t="s">
        <v>23</v>
      </c>
      <c r="Q100" s="28"/>
      <c r="R100" s="34"/>
    </row>
    <row r="101" spans="1:18" ht="12.75">
      <c r="A101" s="26"/>
      <c r="B101" s="27" t="s">
        <v>17</v>
      </c>
      <c r="C101" s="27" t="s">
        <v>18</v>
      </c>
      <c r="D101" s="28" t="s">
        <v>251</v>
      </c>
      <c r="E101" s="28" t="s">
        <v>252</v>
      </c>
      <c r="F101" s="29" t="s">
        <v>82</v>
      </c>
      <c r="G101" s="30">
        <v>33687</v>
      </c>
      <c r="H101" s="30" t="str">
        <f t="shared" si="2"/>
        <v>MOHAMMAD BASHIR, C/O CD DEPTT. HCEB,LAHORE.</v>
      </c>
      <c r="I101" s="28" t="s">
        <v>251</v>
      </c>
      <c r="J101" s="31"/>
      <c r="K101" s="31">
        <v>1510.03</v>
      </c>
      <c r="L101" s="32" t="s">
        <v>45</v>
      </c>
      <c r="M101" s="32" t="str">
        <f t="shared" si="3"/>
        <v>SB-PKR</v>
      </c>
      <c r="N101" s="32"/>
      <c r="O101" s="33">
        <v>33939</v>
      </c>
      <c r="P101" s="28" t="s">
        <v>23</v>
      </c>
      <c r="Q101" s="28"/>
      <c r="R101" s="34"/>
    </row>
    <row r="102" spans="1:18" ht="12.75">
      <c r="A102" s="26"/>
      <c r="B102" s="27" t="s">
        <v>17</v>
      </c>
      <c r="C102" s="27" t="s">
        <v>18</v>
      </c>
      <c r="D102" s="28" t="s">
        <v>253</v>
      </c>
      <c r="E102" s="28" t="s">
        <v>254</v>
      </c>
      <c r="F102" s="29" t="s">
        <v>255</v>
      </c>
      <c r="G102" s="30">
        <v>32853</v>
      </c>
      <c r="H102" s="30" t="str">
        <f t="shared" si="2"/>
        <v>M.KALEEM KHAN, 29-EMPRESS ROAD LAHORE.</v>
      </c>
      <c r="I102" s="28" t="s">
        <v>253</v>
      </c>
      <c r="J102" s="31"/>
      <c r="K102" s="31">
        <v>1461.47</v>
      </c>
      <c r="L102" s="32" t="s">
        <v>45</v>
      </c>
      <c r="M102" s="32" t="str">
        <f t="shared" si="3"/>
        <v>SB-PKR</v>
      </c>
      <c r="N102" s="32"/>
      <c r="O102" s="33">
        <v>33446</v>
      </c>
      <c r="P102" s="28" t="s">
        <v>23</v>
      </c>
      <c r="Q102" s="28"/>
      <c r="R102" s="34"/>
    </row>
    <row r="103" spans="1:18" ht="12.75">
      <c r="A103" s="26"/>
      <c r="B103" s="27" t="s">
        <v>17</v>
      </c>
      <c r="C103" s="27" t="s">
        <v>18</v>
      </c>
      <c r="D103" s="28" t="s">
        <v>256</v>
      </c>
      <c r="E103" s="28" t="s">
        <v>257</v>
      </c>
      <c r="F103" s="29" t="s">
        <v>258</v>
      </c>
      <c r="G103" s="30">
        <v>33028</v>
      </c>
      <c r="H103" s="30" t="str">
        <f t="shared" si="2"/>
        <v>M.LATIF SHAHEEN, 17-SHOE MARKET SHAH ALAM MARKET LAHORE.</v>
      </c>
      <c r="I103" s="28" t="s">
        <v>256</v>
      </c>
      <c r="J103" s="31"/>
      <c r="K103" s="31">
        <v>1457.71</v>
      </c>
      <c r="L103" s="32" t="s">
        <v>45</v>
      </c>
      <c r="M103" s="32" t="str">
        <f t="shared" si="3"/>
        <v>SB-PKR</v>
      </c>
      <c r="N103" s="32"/>
      <c r="O103" s="33">
        <v>33071</v>
      </c>
      <c r="P103" s="28" t="s">
        <v>23</v>
      </c>
      <c r="Q103" s="28"/>
      <c r="R103" s="34"/>
    </row>
    <row r="104" spans="1:18" ht="12.75">
      <c r="A104" s="26"/>
      <c r="B104" s="27" t="s">
        <v>17</v>
      </c>
      <c r="C104" s="27" t="s">
        <v>18</v>
      </c>
      <c r="D104" s="28" t="s">
        <v>259</v>
      </c>
      <c r="E104" s="28" t="s">
        <v>260</v>
      </c>
      <c r="F104" s="29" t="s">
        <v>261</v>
      </c>
      <c r="G104" s="30">
        <v>32756</v>
      </c>
      <c r="H104" s="30" t="str">
        <f t="shared" si="2"/>
        <v>IQBAL ALEEM, 20-USMAN ROAD ISLAMPURA,LAHORE.</v>
      </c>
      <c r="I104" s="28" t="s">
        <v>259</v>
      </c>
      <c r="J104" s="31"/>
      <c r="K104" s="31">
        <v>1455.72</v>
      </c>
      <c r="L104" s="32" t="s">
        <v>45</v>
      </c>
      <c r="M104" s="32" t="str">
        <f t="shared" si="3"/>
        <v>SB-PKR</v>
      </c>
      <c r="N104" s="32"/>
      <c r="O104" s="33">
        <v>33138</v>
      </c>
      <c r="P104" s="28" t="s">
        <v>23</v>
      </c>
      <c r="Q104" s="28"/>
      <c r="R104" s="34"/>
    </row>
    <row r="105" spans="1:18" ht="12.75">
      <c r="A105" s="26"/>
      <c r="B105" s="27" t="s">
        <v>17</v>
      </c>
      <c r="C105" s="27" t="s">
        <v>18</v>
      </c>
      <c r="D105" s="28" t="s">
        <v>262</v>
      </c>
      <c r="E105" s="28" t="s">
        <v>263</v>
      </c>
      <c r="F105" s="29" t="s">
        <v>264</v>
      </c>
      <c r="G105" s="30">
        <v>32756</v>
      </c>
      <c r="H105" s="30" t="str">
        <f t="shared" si="2"/>
        <v>MOHAMMAD ASLAM, HASSAN TOWN LAHORE.</v>
      </c>
      <c r="I105" s="28" t="s">
        <v>262</v>
      </c>
      <c r="J105" s="31"/>
      <c r="K105" s="31">
        <v>1446.46</v>
      </c>
      <c r="L105" s="32" t="s">
        <v>45</v>
      </c>
      <c r="M105" s="32" t="str">
        <f t="shared" si="3"/>
        <v>SB-PKR</v>
      </c>
      <c r="N105" s="32"/>
      <c r="O105" s="33">
        <v>33684</v>
      </c>
      <c r="P105" s="28" t="s">
        <v>23</v>
      </c>
      <c r="Q105" s="28"/>
      <c r="R105" s="34"/>
    </row>
    <row r="106" spans="1:18" ht="12.75">
      <c r="A106" s="26"/>
      <c r="B106" s="27" t="s">
        <v>17</v>
      </c>
      <c r="C106" s="27" t="s">
        <v>18</v>
      </c>
      <c r="D106" s="28" t="s">
        <v>265</v>
      </c>
      <c r="E106" s="28" t="s">
        <v>266</v>
      </c>
      <c r="F106" s="29" t="s">
        <v>267</v>
      </c>
      <c r="G106" s="30">
        <v>32601</v>
      </c>
      <c r="H106" s="30" t="str">
        <f t="shared" si="2"/>
        <v>SEEMA SOHAIL RABBANI, B-28,NISAR ROAD COLONY, LAHORE CANTT.</v>
      </c>
      <c r="I106" s="28" t="s">
        <v>265</v>
      </c>
      <c r="J106" s="31"/>
      <c r="K106" s="31">
        <v>1440.43</v>
      </c>
      <c r="L106" s="32" t="s">
        <v>45</v>
      </c>
      <c r="M106" s="32" t="str">
        <f t="shared" si="3"/>
        <v>SB-PKR</v>
      </c>
      <c r="N106" s="32"/>
      <c r="O106" s="33">
        <v>33432</v>
      </c>
      <c r="P106" s="28" t="s">
        <v>23</v>
      </c>
      <c r="Q106" s="28"/>
      <c r="R106" s="34"/>
    </row>
    <row r="107" spans="1:18" ht="12.75">
      <c r="A107" s="26"/>
      <c r="B107" s="27" t="s">
        <v>17</v>
      </c>
      <c r="C107" s="27" t="s">
        <v>18</v>
      </c>
      <c r="D107" s="28" t="s">
        <v>268</v>
      </c>
      <c r="E107" s="28" t="s">
        <v>269</v>
      </c>
      <c r="F107" s="29" t="s">
        <v>270</v>
      </c>
      <c r="G107" s="30">
        <v>32771</v>
      </c>
      <c r="H107" s="30" t="str">
        <f t="shared" si="2"/>
        <v>YOUSAF MUNIR, H.NO.2,ST.NO.94 WASSANPURA,LAHORE.</v>
      </c>
      <c r="I107" s="28" t="s">
        <v>268</v>
      </c>
      <c r="J107" s="31"/>
      <c r="K107" s="31">
        <v>1434.89</v>
      </c>
      <c r="L107" s="32" t="s">
        <v>45</v>
      </c>
      <c r="M107" s="32" t="str">
        <f t="shared" si="3"/>
        <v>SB-PKR</v>
      </c>
      <c r="N107" s="32"/>
      <c r="O107" s="33">
        <v>33433</v>
      </c>
      <c r="P107" s="28" t="s">
        <v>23</v>
      </c>
      <c r="Q107" s="28"/>
      <c r="R107" s="34"/>
    </row>
    <row r="108" spans="1:18" ht="12.75">
      <c r="A108" s="26"/>
      <c r="B108" s="27" t="s">
        <v>17</v>
      </c>
      <c r="C108" s="27" t="s">
        <v>18</v>
      </c>
      <c r="D108" s="28" t="s">
        <v>271</v>
      </c>
      <c r="E108" s="28" t="s">
        <v>272</v>
      </c>
      <c r="F108" s="29" t="s">
        <v>273</v>
      </c>
      <c r="G108" s="30">
        <v>33154</v>
      </c>
      <c r="H108" s="30" t="str">
        <f t="shared" si="2"/>
        <v>MUHAMMAD SIDDIQ, 479-RAVI BLOCK ALLAMA IQBAL TOWN LAHORE.</v>
      </c>
      <c r="I108" s="28" t="s">
        <v>271</v>
      </c>
      <c r="J108" s="31"/>
      <c r="K108" s="31">
        <v>1422.81</v>
      </c>
      <c r="L108" s="32" t="s">
        <v>45</v>
      </c>
      <c r="M108" s="32" t="str">
        <f t="shared" si="3"/>
        <v>SB-PKR</v>
      </c>
      <c r="N108" s="32"/>
      <c r="O108" s="33">
        <v>33433</v>
      </c>
      <c r="P108" s="28" t="s">
        <v>23</v>
      </c>
      <c r="Q108" s="28"/>
      <c r="R108" s="34"/>
    </row>
    <row r="109" spans="1:18" ht="12.75" customHeight="1">
      <c r="A109" s="26"/>
      <c r="B109" s="27" t="s">
        <v>17</v>
      </c>
      <c r="C109" s="27" t="s">
        <v>18</v>
      </c>
      <c r="D109" s="28" t="s">
        <v>274</v>
      </c>
      <c r="E109" s="28" t="s">
        <v>275</v>
      </c>
      <c r="F109" s="29" t="s">
        <v>276</v>
      </c>
      <c r="G109" s="30">
        <v>32398</v>
      </c>
      <c r="H109" s="30" t="str">
        <f t="shared" si="2"/>
        <v>DEEBA ZULFIQAR MISS, I-A,SHERAZ PARK ITTEHAD COLONY,MULTAN RD LAHORE</v>
      </c>
      <c r="I109" s="28" t="s">
        <v>274</v>
      </c>
      <c r="J109" s="31"/>
      <c r="K109" s="31">
        <v>1420.34</v>
      </c>
      <c r="L109" s="32" t="s">
        <v>45</v>
      </c>
      <c r="M109" s="32" t="str">
        <f t="shared" si="3"/>
        <v>SB-PKR</v>
      </c>
      <c r="N109" s="32"/>
      <c r="O109" s="33">
        <v>33055</v>
      </c>
      <c r="P109" s="28" t="s">
        <v>23</v>
      </c>
      <c r="Q109" s="28"/>
      <c r="R109" s="34"/>
    </row>
    <row r="110" spans="1:18" ht="12.75">
      <c r="A110" s="26"/>
      <c r="B110" s="27" t="s">
        <v>17</v>
      </c>
      <c r="C110" s="27" t="s">
        <v>18</v>
      </c>
      <c r="D110" s="28" t="s">
        <v>277</v>
      </c>
      <c r="E110" s="28" t="s">
        <v>278</v>
      </c>
      <c r="F110" s="29" t="s">
        <v>279</v>
      </c>
      <c r="G110" s="30">
        <v>32522</v>
      </c>
      <c r="H110" s="30" t="str">
        <f t="shared" si="2"/>
        <v>NAHID ZAHID MRS., 226-C,GULSHAN-E-RAVI LAHORE.</v>
      </c>
      <c r="I110" s="28" t="s">
        <v>277</v>
      </c>
      <c r="J110" s="31"/>
      <c r="K110" s="31">
        <v>1404.01</v>
      </c>
      <c r="L110" s="32" t="s">
        <v>45</v>
      </c>
      <c r="M110" s="32" t="str">
        <f t="shared" si="3"/>
        <v>SB-PKR</v>
      </c>
      <c r="N110" s="32"/>
      <c r="O110" s="33">
        <v>33268</v>
      </c>
      <c r="P110" s="28" t="s">
        <v>23</v>
      </c>
      <c r="Q110" s="28"/>
      <c r="R110" s="34"/>
    </row>
    <row r="111" spans="1:18" ht="12.75">
      <c r="A111" s="26"/>
      <c r="B111" s="27" t="s">
        <v>17</v>
      </c>
      <c r="C111" s="27" t="s">
        <v>18</v>
      </c>
      <c r="D111" s="28" t="s">
        <v>280</v>
      </c>
      <c r="E111" s="28" t="s">
        <v>281</v>
      </c>
      <c r="F111" s="29" t="s">
        <v>82</v>
      </c>
      <c r="G111" s="30">
        <v>32882</v>
      </c>
      <c r="H111" s="30" t="str">
        <f t="shared" si="2"/>
        <v>MUHAMMAD IQBAL, C/O CD DEPTT. HCEB,LAHORE.</v>
      </c>
      <c r="I111" s="28" t="s">
        <v>280</v>
      </c>
      <c r="J111" s="31"/>
      <c r="K111" s="31">
        <v>1312.47</v>
      </c>
      <c r="L111" s="32" t="s">
        <v>45</v>
      </c>
      <c r="M111" s="32" t="str">
        <f t="shared" si="3"/>
        <v>SB-PKR</v>
      </c>
      <c r="N111" s="32"/>
      <c r="O111" s="33">
        <v>33181</v>
      </c>
      <c r="P111" s="28" t="s">
        <v>23</v>
      </c>
      <c r="Q111" s="28"/>
      <c r="R111" s="34"/>
    </row>
    <row r="112" spans="1:18" ht="12.75">
      <c r="A112" s="26"/>
      <c r="B112" s="27" t="s">
        <v>17</v>
      </c>
      <c r="C112" s="27" t="s">
        <v>18</v>
      </c>
      <c r="D112" s="28" t="s">
        <v>282</v>
      </c>
      <c r="E112" s="28" t="s">
        <v>283</v>
      </c>
      <c r="F112" s="29" t="s">
        <v>284</v>
      </c>
      <c r="G112" s="30">
        <v>33335</v>
      </c>
      <c r="H112" s="30" t="str">
        <f t="shared" si="2"/>
        <v>ZAHIDA KHANUM, 206-UPPER MALL LAHORE</v>
      </c>
      <c r="I112" s="28" t="s">
        <v>282</v>
      </c>
      <c r="J112" s="31"/>
      <c r="K112" s="31">
        <v>1291.15</v>
      </c>
      <c r="L112" s="32" t="s">
        <v>45</v>
      </c>
      <c r="M112" s="32" t="str">
        <f t="shared" si="3"/>
        <v>SB-PKR</v>
      </c>
      <c r="N112" s="32"/>
      <c r="O112" s="33">
        <v>33425</v>
      </c>
      <c r="P112" s="28" t="s">
        <v>23</v>
      </c>
      <c r="Q112" s="28"/>
      <c r="R112" s="34"/>
    </row>
    <row r="113" spans="1:18" ht="12.75">
      <c r="A113" s="26"/>
      <c r="B113" s="27" t="s">
        <v>17</v>
      </c>
      <c r="C113" s="27" t="s">
        <v>18</v>
      </c>
      <c r="D113" s="28" t="s">
        <v>285</v>
      </c>
      <c r="E113" s="28" t="s">
        <v>286</v>
      </c>
      <c r="F113" s="29" t="s">
        <v>287</v>
      </c>
      <c r="G113" s="30">
        <v>33001</v>
      </c>
      <c r="H113" s="30" t="str">
        <f t="shared" si="2"/>
        <v>SYED SHABAN ALAM, 90 UPPER MALL LAHORE.</v>
      </c>
      <c r="I113" s="28" t="s">
        <v>285</v>
      </c>
      <c r="J113" s="31"/>
      <c r="K113" s="31">
        <v>1290.82</v>
      </c>
      <c r="L113" s="32" t="s">
        <v>45</v>
      </c>
      <c r="M113" s="32" t="str">
        <f t="shared" si="3"/>
        <v>SB-PKR</v>
      </c>
      <c r="N113" s="32"/>
      <c r="O113" s="33">
        <v>33523</v>
      </c>
      <c r="P113" s="28" t="s">
        <v>23</v>
      </c>
      <c r="Q113" s="28"/>
      <c r="R113" s="34"/>
    </row>
    <row r="114" spans="1:18" ht="12.75">
      <c r="A114" s="26"/>
      <c r="B114" s="27" t="s">
        <v>17</v>
      </c>
      <c r="C114" s="27" t="s">
        <v>18</v>
      </c>
      <c r="D114" s="28" t="s">
        <v>288</v>
      </c>
      <c r="E114" s="28" t="s">
        <v>289</v>
      </c>
      <c r="F114" s="29" t="s">
        <v>290</v>
      </c>
      <c r="G114" s="30">
        <v>33167</v>
      </c>
      <c r="H114" s="30" t="str">
        <f t="shared" si="2"/>
        <v>T.M.KHAN MRS., H.NO.464, A-I TOWNSHIP LAHORE.</v>
      </c>
      <c r="I114" s="28" t="s">
        <v>288</v>
      </c>
      <c r="J114" s="31"/>
      <c r="K114" s="31">
        <v>1273.95</v>
      </c>
      <c r="L114" s="32" t="s">
        <v>45</v>
      </c>
      <c r="M114" s="32" t="str">
        <f t="shared" si="3"/>
        <v>SB-PKR</v>
      </c>
      <c r="N114" s="32"/>
      <c r="O114" s="33">
        <v>33443</v>
      </c>
      <c r="P114" s="28" t="s">
        <v>23</v>
      </c>
      <c r="Q114" s="28"/>
      <c r="R114" s="34"/>
    </row>
    <row r="115" spans="1:18" ht="11.25" customHeight="1">
      <c r="A115" s="26"/>
      <c r="B115" s="27" t="s">
        <v>17</v>
      </c>
      <c r="C115" s="27" t="s">
        <v>18</v>
      </c>
      <c r="D115" s="28" t="s">
        <v>291</v>
      </c>
      <c r="E115" s="28" t="s">
        <v>292</v>
      </c>
      <c r="F115" s="29" t="s">
        <v>293</v>
      </c>
      <c r="G115" s="30">
        <v>32610</v>
      </c>
      <c r="H115" s="30" t="str">
        <f t="shared" si="2"/>
        <v>ASIA IFTIKHAR, 12-B-11 ICCHRA ROAD AHMED SYEED STREET,ICCHRA LAHORE.</v>
      </c>
      <c r="I115" s="28" t="s">
        <v>291</v>
      </c>
      <c r="J115" s="31"/>
      <c r="K115" s="31">
        <v>1163.38</v>
      </c>
      <c r="L115" s="32" t="s">
        <v>45</v>
      </c>
      <c r="M115" s="32" t="str">
        <f t="shared" si="3"/>
        <v>SB-PKR</v>
      </c>
      <c r="N115" s="32"/>
      <c r="O115" s="33">
        <v>33987</v>
      </c>
      <c r="P115" s="28" t="s">
        <v>23</v>
      </c>
      <c r="Q115" s="28"/>
      <c r="R115" s="34"/>
    </row>
    <row r="116" spans="1:18" ht="12.75">
      <c r="A116" s="26"/>
      <c r="B116" s="27" t="s">
        <v>17</v>
      </c>
      <c r="C116" s="27" t="s">
        <v>18</v>
      </c>
      <c r="D116" s="28" t="s">
        <v>294</v>
      </c>
      <c r="E116" s="28" t="s">
        <v>295</v>
      </c>
      <c r="F116" s="29" t="s">
        <v>296</v>
      </c>
      <c r="G116" s="30">
        <v>32639</v>
      </c>
      <c r="H116" s="30" t="str">
        <f t="shared" si="2"/>
        <v>MIAN A WAHEED.NAHEED, 53.C.1 GULBERG-3 LAHORE.</v>
      </c>
      <c r="I116" s="28" t="s">
        <v>294</v>
      </c>
      <c r="J116" s="31"/>
      <c r="K116" s="31">
        <v>1153.47</v>
      </c>
      <c r="L116" s="32" t="s">
        <v>45</v>
      </c>
      <c r="M116" s="32" t="str">
        <f t="shared" si="3"/>
        <v>SB-PKR</v>
      </c>
      <c r="N116" s="32"/>
      <c r="O116" s="33">
        <v>33426</v>
      </c>
      <c r="P116" s="28" t="s">
        <v>23</v>
      </c>
      <c r="Q116" s="28"/>
      <c r="R116" s="34"/>
    </row>
    <row r="117" spans="1:18" ht="12.75">
      <c r="A117" s="26"/>
      <c r="B117" s="27" t="s">
        <v>17</v>
      </c>
      <c r="C117" s="27" t="s">
        <v>18</v>
      </c>
      <c r="D117" s="28" t="s">
        <v>297</v>
      </c>
      <c r="E117" s="28" t="s">
        <v>298</v>
      </c>
      <c r="F117" s="29" t="s">
        <v>299</v>
      </c>
      <c r="G117" s="30">
        <v>32924</v>
      </c>
      <c r="H117" s="30" t="str">
        <f t="shared" si="2"/>
        <v>QAISAR BASHIR, HAJI PARK BUTT HOUSE G.T.ROAD MANAWA LAHORE.</v>
      </c>
      <c r="I117" s="28" t="s">
        <v>297</v>
      </c>
      <c r="J117" s="31"/>
      <c r="K117" s="31">
        <v>1151.84</v>
      </c>
      <c r="L117" s="32" t="s">
        <v>45</v>
      </c>
      <c r="M117" s="32" t="str">
        <f t="shared" si="3"/>
        <v>SB-PKR</v>
      </c>
      <c r="N117" s="32"/>
      <c r="O117" s="33">
        <v>33268</v>
      </c>
      <c r="P117" s="28" t="s">
        <v>23</v>
      </c>
      <c r="Q117" s="28"/>
      <c r="R117" s="34"/>
    </row>
    <row r="118" spans="1:18" ht="12.75">
      <c r="A118" s="26"/>
      <c r="B118" s="27" t="s">
        <v>17</v>
      </c>
      <c r="C118" s="27" t="s">
        <v>18</v>
      </c>
      <c r="D118" s="28" t="s">
        <v>300</v>
      </c>
      <c r="E118" s="28" t="s">
        <v>301</v>
      </c>
      <c r="F118" s="29" t="s">
        <v>302</v>
      </c>
      <c r="G118" s="30">
        <v>32400</v>
      </c>
      <c r="H118" s="30" t="str">
        <f t="shared" si="2"/>
        <v>AMIR SOHAIL, C.O SARWAR MOTORS 17-LAWRENCE ROAD LAHORE</v>
      </c>
      <c r="I118" s="28" t="s">
        <v>300</v>
      </c>
      <c r="J118" s="31"/>
      <c r="K118" s="31">
        <v>1138.72</v>
      </c>
      <c r="L118" s="32" t="s">
        <v>45</v>
      </c>
      <c r="M118" s="32" t="str">
        <f t="shared" si="3"/>
        <v>SB-PKR</v>
      </c>
      <c r="N118" s="32"/>
      <c r="O118" s="33">
        <v>33055</v>
      </c>
      <c r="P118" s="28" t="s">
        <v>23</v>
      </c>
      <c r="Q118" s="28"/>
      <c r="R118" s="34"/>
    </row>
    <row r="119" spans="1:18" ht="12.75" customHeight="1">
      <c r="A119" s="26"/>
      <c r="B119" s="27" t="s">
        <v>17</v>
      </c>
      <c r="C119" s="27" t="s">
        <v>18</v>
      </c>
      <c r="D119" s="28" t="s">
        <v>303</v>
      </c>
      <c r="E119" s="28" t="s">
        <v>304</v>
      </c>
      <c r="F119" s="29" t="s">
        <v>305</v>
      </c>
      <c r="G119" s="30">
        <v>32781</v>
      </c>
      <c r="H119" s="30" t="str">
        <f t="shared" si="2"/>
        <v>ANDLEEB KHAN, LDA FLAT NO.8,BLOCK D WAPDA LAWRENCE  ROAD,LAHORE.</v>
      </c>
      <c r="I119" s="28" t="s">
        <v>303</v>
      </c>
      <c r="J119" s="31"/>
      <c r="K119" s="31">
        <v>1111.17</v>
      </c>
      <c r="L119" s="32" t="s">
        <v>45</v>
      </c>
      <c r="M119" s="32" t="str">
        <f t="shared" si="3"/>
        <v>SB-PKR</v>
      </c>
      <c r="N119" s="40"/>
      <c r="O119" s="33">
        <v>33432</v>
      </c>
      <c r="P119" s="28" t="s">
        <v>23</v>
      </c>
      <c r="Q119" s="28"/>
      <c r="R119" s="34"/>
    </row>
    <row r="120" spans="1:18" ht="12.75" customHeight="1" hidden="1">
      <c r="A120" s="41"/>
      <c r="B120" s="27" t="s">
        <v>17</v>
      </c>
      <c r="C120" s="27"/>
      <c r="D120" s="34"/>
      <c r="E120" s="34"/>
      <c r="F120" s="35"/>
      <c r="G120" s="30"/>
      <c r="H120" s="30" t="str">
        <f t="shared" si="2"/>
        <v>, </v>
      </c>
      <c r="I120" s="34"/>
      <c r="J120" s="31"/>
      <c r="K120" s="31"/>
      <c r="L120" s="37"/>
      <c r="M120" s="32" t="str">
        <f t="shared" si="3"/>
        <v>-PKR</v>
      </c>
      <c r="N120" s="32"/>
      <c r="O120" s="33"/>
      <c r="P120" s="34"/>
      <c r="Q120" s="34"/>
      <c r="R120" s="34"/>
    </row>
    <row r="121" spans="1:18" ht="1.5" customHeight="1" hidden="1">
      <c r="A121" s="26"/>
      <c r="B121" s="27" t="s">
        <v>17</v>
      </c>
      <c r="C121" s="27"/>
      <c r="D121" s="28"/>
      <c r="E121" s="28"/>
      <c r="F121" s="29"/>
      <c r="G121" s="30"/>
      <c r="H121" s="30" t="str">
        <f t="shared" si="2"/>
        <v>, </v>
      </c>
      <c r="I121" s="28"/>
      <c r="J121" s="31"/>
      <c r="K121" s="31"/>
      <c r="L121" s="32"/>
      <c r="M121" s="32" t="str">
        <f t="shared" si="3"/>
        <v>-PKR</v>
      </c>
      <c r="N121" s="32"/>
      <c r="O121" s="33"/>
      <c r="P121" s="28"/>
      <c r="Q121" s="28"/>
      <c r="R121" s="34"/>
    </row>
    <row r="122" spans="1:18" ht="12.75">
      <c r="A122" s="41"/>
      <c r="B122" s="34" t="s">
        <v>306</v>
      </c>
      <c r="C122" s="34" t="s">
        <v>18</v>
      </c>
      <c r="D122" s="28" t="s">
        <v>307</v>
      </c>
      <c r="E122" s="28" t="s">
        <v>308</v>
      </c>
      <c r="F122" s="28" t="s">
        <v>309</v>
      </c>
      <c r="G122" s="30"/>
      <c r="H122" s="30" t="str">
        <f>CONCATENATE(E122,","," ",F122)</f>
        <v>KAUSAR CONST CO(P)LT, REGIONAL OFFICE 5-10 THE MALL RAWALPINDI RAWALPINDI</v>
      </c>
      <c r="I122" s="28" t="s">
        <v>307</v>
      </c>
      <c r="J122" s="28"/>
      <c r="K122" s="42">
        <v>1200</v>
      </c>
      <c r="L122" s="37" t="s">
        <v>22</v>
      </c>
      <c r="M122" s="32" t="str">
        <f>CONCATENATE(L122,"-","PKR")</f>
        <v>CD-PKR</v>
      </c>
      <c r="N122" s="43"/>
      <c r="O122" s="33">
        <v>34043</v>
      </c>
      <c r="P122" s="34"/>
      <c r="Q122" s="34"/>
      <c r="R122" s="34"/>
    </row>
    <row r="123" spans="1:18" ht="12.75">
      <c r="A123" s="41"/>
      <c r="B123" s="34" t="s">
        <v>306</v>
      </c>
      <c r="C123" s="34" t="s">
        <v>18</v>
      </c>
      <c r="D123" s="28" t="s">
        <v>310</v>
      </c>
      <c r="E123" s="28" t="s">
        <v>311</v>
      </c>
      <c r="F123" s="28" t="s">
        <v>312</v>
      </c>
      <c r="G123" s="30"/>
      <c r="H123" s="30" t="str">
        <f aca="true" t="shared" si="4" ref="H123:H186">CONCATENATE(E123,","," ",F123)</f>
        <v>TARIQ &amp; MRS. IMTIAZ, AND MRS IMTIAZ TARIQ ST.27 H.NO.940 ISLAMABAD 841996</v>
      </c>
      <c r="I123" s="28" t="s">
        <v>310</v>
      </c>
      <c r="J123" s="28"/>
      <c r="K123" s="42">
        <v>2950.54</v>
      </c>
      <c r="L123" s="32" t="s">
        <v>45</v>
      </c>
      <c r="M123" s="32" t="str">
        <f>CONCATENATE(L123,"-","PKR")</f>
        <v>SB-PKR</v>
      </c>
      <c r="N123" s="32"/>
      <c r="O123" s="33">
        <v>34323</v>
      </c>
      <c r="P123" s="34"/>
      <c r="Q123" s="34"/>
      <c r="R123" s="34"/>
    </row>
    <row r="124" spans="1:18" ht="12.75">
      <c r="A124" s="41"/>
      <c r="B124" s="34" t="s">
        <v>306</v>
      </c>
      <c r="C124" s="34" t="s">
        <v>18</v>
      </c>
      <c r="D124" s="28" t="s">
        <v>313</v>
      </c>
      <c r="E124" s="28" t="s">
        <v>314</v>
      </c>
      <c r="F124" s="34"/>
      <c r="G124" s="30"/>
      <c r="H124" s="30" t="str">
        <f t="shared" si="4"/>
        <v>MR.RIAZ AHMAD, </v>
      </c>
      <c r="I124" s="28" t="s">
        <v>313</v>
      </c>
      <c r="J124" s="34"/>
      <c r="K124" s="42">
        <v>2922.46</v>
      </c>
      <c r="L124" s="32" t="s">
        <v>45</v>
      </c>
      <c r="M124" s="32" t="str">
        <f aca="true" t="shared" si="5" ref="M124:M132">CONCATENATE(L124,"-","PKR")</f>
        <v>SB-PKR</v>
      </c>
      <c r="N124" s="32"/>
      <c r="O124" s="33">
        <v>33055</v>
      </c>
      <c r="P124" s="34"/>
      <c r="Q124" s="34"/>
      <c r="R124" s="34"/>
    </row>
    <row r="125" spans="1:18" ht="12.75">
      <c r="A125" s="41"/>
      <c r="B125" s="34" t="s">
        <v>306</v>
      </c>
      <c r="C125" s="34" t="s">
        <v>18</v>
      </c>
      <c r="D125" s="28" t="s">
        <v>315</v>
      </c>
      <c r="E125" s="28" t="s">
        <v>47</v>
      </c>
      <c r="F125" s="34"/>
      <c r="G125" s="30"/>
      <c r="H125" s="30" t="str">
        <f t="shared" si="4"/>
        <v>ABDUL RASHID, </v>
      </c>
      <c r="I125" s="28" t="s">
        <v>315</v>
      </c>
      <c r="J125" s="34"/>
      <c r="K125" s="42">
        <v>2743.05</v>
      </c>
      <c r="L125" s="32" t="s">
        <v>45</v>
      </c>
      <c r="M125" s="32" t="str">
        <f t="shared" si="5"/>
        <v>SB-PKR</v>
      </c>
      <c r="N125" s="32"/>
      <c r="O125" s="33">
        <v>33444</v>
      </c>
      <c r="P125" s="34"/>
      <c r="Q125" s="34"/>
      <c r="R125" s="34"/>
    </row>
    <row r="126" spans="1:18" ht="12.75">
      <c r="A126" s="41"/>
      <c r="B126" s="34" t="s">
        <v>306</v>
      </c>
      <c r="C126" s="34" t="s">
        <v>18</v>
      </c>
      <c r="D126" s="28" t="s">
        <v>316</v>
      </c>
      <c r="E126" s="28" t="s">
        <v>317</v>
      </c>
      <c r="F126" s="28" t="s">
        <v>318</v>
      </c>
      <c r="G126" s="30"/>
      <c r="H126" s="30" t="str">
        <f t="shared" si="4"/>
        <v>AZRA JABIN, 21,ROBERTS ROAD HIGHWYCOMBE BUCKS HP 13 6XA,ENGLAND</v>
      </c>
      <c r="I126" s="28" t="s">
        <v>316</v>
      </c>
      <c r="J126" s="28"/>
      <c r="K126" s="42">
        <v>1896.73</v>
      </c>
      <c r="L126" s="32" t="s">
        <v>45</v>
      </c>
      <c r="M126" s="32" t="str">
        <f t="shared" si="5"/>
        <v>SB-PKR</v>
      </c>
      <c r="N126" s="32"/>
      <c r="O126" s="33">
        <v>33055</v>
      </c>
      <c r="P126" s="34"/>
      <c r="Q126" s="34"/>
      <c r="R126" s="34"/>
    </row>
    <row r="127" spans="1:18" ht="12.75">
      <c r="A127" s="41"/>
      <c r="B127" s="34" t="s">
        <v>306</v>
      </c>
      <c r="C127" s="34" t="s">
        <v>18</v>
      </c>
      <c r="D127" s="28" t="s">
        <v>319</v>
      </c>
      <c r="E127" s="28" t="s">
        <v>320</v>
      </c>
      <c r="F127" s="28" t="s">
        <v>321</v>
      </c>
      <c r="G127" s="30"/>
      <c r="H127" s="30" t="str">
        <f t="shared" si="4"/>
        <v>SAMAD SHAH, J-258 MURREE ROAD RAWALPINDI</v>
      </c>
      <c r="I127" s="28" t="s">
        <v>319</v>
      </c>
      <c r="J127" s="28"/>
      <c r="K127" s="42">
        <v>1850.09</v>
      </c>
      <c r="L127" s="32" t="s">
        <v>45</v>
      </c>
      <c r="M127" s="32" t="str">
        <f t="shared" si="5"/>
        <v>SB-PKR</v>
      </c>
      <c r="N127" s="32"/>
      <c r="O127" s="33">
        <v>33310</v>
      </c>
      <c r="P127" s="34"/>
      <c r="Q127" s="34"/>
      <c r="R127" s="34"/>
    </row>
    <row r="128" spans="1:18" ht="12.75">
      <c r="A128" s="41"/>
      <c r="B128" s="34" t="s">
        <v>306</v>
      </c>
      <c r="C128" s="34" t="s">
        <v>18</v>
      </c>
      <c r="D128" s="28" t="s">
        <v>322</v>
      </c>
      <c r="E128" s="28" t="s">
        <v>323</v>
      </c>
      <c r="F128" s="34"/>
      <c r="G128" s="30"/>
      <c r="H128" s="30" t="str">
        <f t="shared" si="4"/>
        <v>JAVEED PASHA, </v>
      </c>
      <c r="I128" s="28" t="s">
        <v>322</v>
      </c>
      <c r="J128" s="34"/>
      <c r="K128" s="42">
        <v>1821.69</v>
      </c>
      <c r="L128" s="32" t="s">
        <v>45</v>
      </c>
      <c r="M128" s="32" t="str">
        <f t="shared" si="5"/>
        <v>SB-PKR</v>
      </c>
      <c r="N128" s="32"/>
      <c r="O128" s="33">
        <v>33055</v>
      </c>
      <c r="P128" s="34"/>
      <c r="Q128" s="34"/>
      <c r="R128" s="34"/>
    </row>
    <row r="129" spans="1:18" ht="12.75">
      <c r="A129" s="41"/>
      <c r="B129" s="34" t="s">
        <v>306</v>
      </c>
      <c r="C129" s="34" t="s">
        <v>18</v>
      </c>
      <c r="D129" s="28" t="s">
        <v>324</v>
      </c>
      <c r="E129" s="28" t="s">
        <v>325</v>
      </c>
      <c r="F129" s="28" t="s">
        <v>326</v>
      </c>
      <c r="G129" s="30"/>
      <c r="H129" s="30" t="str">
        <f t="shared" si="4"/>
        <v>MANSOOR AHMED FAISAL, PAKISTAN OILFIELD LIMITED STATE LIFE BUILDING RAWALPINDI</v>
      </c>
      <c r="I129" s="28" t="s">
        <v>324</v>
      </c>
      <c r="J129" s="28"/>
      <c r="K129" s="42">
        <v>1795.88</v>
      </c>
      <c r="L129" s="32" t="s">
        <v>45</v>
      </c>
      <c r="M129" s="32" t="str">
        <f t="shared" si="5"/>
        <v>SB-PKR</v>
      </c>
      <c r="N129" s="32"/>
      <c r="O129" s="33">
        <v>33524</v>
      </c>
      <c r="P129" s="34"/>
      <c r="Q129" s="34"/>
      <c r="R129" s="34"/>
    </row>
    <row r="130" spans="1:18" ht="12.75">
      <c r="A130" s="41"/>
      <c r="B130" s="34" t="s">
        <v>306</v>
      </c>
      <c r="C130" s="34" t="s">
        <v>18</v>
      </c>
      <c r="D130" s="28" t="s">
        <v>327</v>
      </c>
      <c r="E130" s="28" t="s">
        <v>328</v>
      </c>
      <c r="F130" s="28" t="s">
        <v>329</v>
      </c>
      <c r="G130" s="30"/>
      <c r="H130" s="30" t="str">
        <f t="shared" si="4"/>
        <v>KHALID M &amp; SURRYA, MRS.SURRYA JABEEN KHALID</v>
      </c>
      <c r="I130" s="28" t="s">
        <v>327</v>
      </c>
      <c r="J130" s="28"/>
      <c r="K130" s="42">
        <v>1631.12</v>
      </c>
      <c r="L130" s="32" t="s">
        <v>45</v>
      </c>
      <c r="M130" s="32" t="str">
        <f t="shared" si="5"/>
        <v>SB-PKR</v>
      </c>
      <c r="N130" s="32"/>
      <c r="O130" s="33">
        <v>33427</v>
      </c>
      <c r="P130" s="34"/>
      <c r="Q130" s="34"/>
      <c r="R130" s="34"/>
    </row>
    <row r="131" spans="1:18" ht="12.75">
      <c r="A131" s="41"/>
      <c r="B131" s="34" t="s">
        <v>306</v>
      </c>
      <c r="C131" s="34" t="s">
        <v>18</v>
      </c>
      <c r="D131" s="28" t="s">
        <v>330</v>
      </c>
      <c r="E131" s="28" t="s">
        <v>331</v>
      </c>
      <c r="F131" s="28" t="s">
        <v>332</v>
      </c>
      <c r="G131" s="30"/>
      <c r="H131" s="30" t="str">
        <f t="shared" si="4"/>
        <v>HIBA AMAN ULLAH, MAJ.AMAN ULLAH (FATHER) 38 NISAR ROAD WESTRIDGE 2 RAWALPINDI</v>
      </c>
      <c r="I131" s="28" t="s">
        <v>330</v>
      </c>
      <c r="J131" s="28"/>
      <c r="K131" s="42">
        <v>278.21</v>
      </c>
      <c r="L131" s="32" t="s">
        <v>45</v>
      </c>
      <c r="M131" s="32" t="str">
        <f t="shared" si="5"/>
        <v>SB-PKR</v>
      </c>
      <c r="N131" s="32"/>
      <c r="O131" s="33">
        <v>34269</v>
      </c>
      <c r="P131" s="34"/>
      <c r="Q131" s="34"/>
      <c r="R131" s="34"/>
    </row>
    <row r="132" spans="1:18" ht="12.75">
      <c r="A132" s="41"/>
      <c r="B132" s="34" t="s">
        <v>306</v>
      </c>
      <c r="C132" s="34" t="s">
        <v>18</v>
      </c>
      <c r="D132" s="28" t="s">
        <v>333</v>
      </c>
      <c r="E132" s="28" t="s">
        <v>334</v>
      </c>
      <c r="F132" s="28" t="s">
        <v>335</v>
      </c>
      <c r="G132" s="30"/>
      <c r="H132" s="30" t="str">
        <f t="shared" si="4"/>
        <v>MUSLIMA TUFAIL,MRS, B-613 DAMHIAL ROAD RAWALPINDI CANTT</v>
      </c>
      <c r="I132" s="28" t="s">
        <v>333</v>
      </c>
      <c r="J132" s="28"/>
      <c r="K132" s="42">
        <v>88.67</v>
      </c>
      <c r="L132" s="32" t="s">
        <v>45</v>
      </c>
      <c r="M132" s="32" t="str">
        <f t="shared" si="5"/>
        <v>SB-PKR</v>
      </c>
      <c r="N132" s="32"/>
      <c r="O132" s="33">
        <v>34234</v>
      </c>
      <c r="P132" s="34"/>
      <c r="Q132" s="34"/>
      <c r="R132" s="34"/>
    </row>
    <row r="133" spans="1:18" ht="12.75">
      <c r="A133" s="41"/>
      <c r="B133" s="27" t="s">
        <v>336</v>
      </c>
      <c r="C133" s="27" t="s">
        <v>337</v>
      </c>
      <c r="D133" s="28" t="s">
        <v>338</v>
      </c>
      <c r="E133" s="28" t="s">
        <v>339</v>
      </c>
      <c r="F133" s="28" t="s">
        <v>340</v>
      </c>
      <c r="G133" s="44">
        <v>32541</v>
      </c>
      <c r="H133" s="45" t="str">
        <f t="shared" si="4"/>
        <v>GHULAM MOHD DOSSUL, 61-A, KATHIAWAR SOCIETY, JAUHAR ROAD, KARACHI.</v>
      </c>
      <c r="I133" s="28" t="s">
        <v>338</v>
      </c>
      <c r="J133" s="46"/>
      <c r="K133" s="46">
        <v>16706.5</v>
      </c>
      <c r="L133" s="32" t="s">
        <v>22</v>
      </c>
      <c r="M133" s="32" t="str">
        <f>CONCATENATE(L133,"-","PKR")</f>
        <v>CD-PKR</v>
      </c>
      <c r="N133" s="32"/>
      <c r="O133" s="47">
        <v>34144</v>
      </c>
      <c r="P133" s="34"/>
      <c r="Q133" s="34"/>
      <c r="R133" s="34"/>
    </row>
    <row r="134" spans="1:18" ht="12.75">
      <c r="A134" s="41"/>
      <c r="B134" s="27" t="s">
        <v>336</v>
      </c>
      <c r="C134" s="27" t="s">
        <v>337</v>
      </c>
      <c r="D134" s="28" t="s">
        <v>341</v>
      </c>
      <c r="E134" s="28" t="s">
        <v>342</v>
      </c>
      <c r="F134" s="28" t="s">
        <v>343</v>
      </c>
      <c r="G134" s="44">
        <v>33278</v>
      </c>
      <c r="H134" s="45" t="str">
        <f t="shared" si="4"/>
        <v>COSMIC TRADER, 561/15,5-G, SAEEDABAD BALDIA KARACHI</v>
      </c>
      <c r="I134" s="28" t="s">
        <v>341</v>
      </c>
      <c r="J134" s="46"/>
      <c r="K134" s="46">
        <v>14997.57</v>
      </c>
      <c r="L134" s="32" t="s">
        <v>22</v>
      </c>
      <c r="M134" s="32" t="str">
        <f aca="true" t="shared" si="6" ref="M134:M197">CONCATENATE(L134,"-","PKR")</f>
        <v>CD-PKR</v>
      </c>
      <c r="N134" s="32"/>
      <c r="O134" s="47">
        <v>33972</v>
      </c>
      <c r="P134" s="34"/>
      <c r="Q134" s="34"/>
      <c r="R134" s="34"/>
    </row>
    <row r="135" spans="1:18" ht="12.75">
      <c r="A135" s="41"/>
      <c r="B135" s="27" t="s">
        <v>336</v>
      </c>
      <c r="C135" s="27" t="s">
        <v>337</v>
      </c>
      <c r="D135" s="28" t="s">
        <v>344</v>
      </c>
      <c r="E135" s="28" t="s">
        <v>345</v>
      </c>
      <c r="F135" s="28" t="s">
        <v>346</v>
      </c>
      <c r="G135" s="44">
        <v>31276</v>
      </c>
      <c r="H135" s="45" t="str">
        <f t="shared" si="4"/>
        <v>ORIENT IMPEX, 18,USMAN CHAMBERS 2ND FLOOR.WEAVER LANE JODIA BAZAR KARACHI</v>
      </c>
      <c r="I135" s="28" t="s">
        <v>344</v>
      </c>
      <c r="J135" s="46"/>
      <c r="K135" s="46">
        <v>11335.65</v>
      </c>
      <c r="L135" s="32" t="s">
        <v>22</v>
      </c>
      <c r="M135" s="32" t="str">
        <f t="shared" si="6"/>
        <v>CD-PKR</v>
      </c>
      <c r="N135" s="32"/>
      <c r="O135" s="47">
        <v>34132</v>
      </c>
      <c r="P135" s="34"/>
      <c r="Q135" s="34"/>
      <c r="R135" s="34"/>
    </row>
    <row r="136" spans="1:18" ht="12.75">
      <c r="A136" s="41"/>
      <c r="B136" s="27" t="s">
        <v>336</v>
      </c>
      <c r="C136" s="27" t="s">
        <v>337</v>
      </c>
      <c r="D136" s="28" t="s">
        <v>347</v>
      </c>
      <c r="E136" s="28" t="s">
        <v>348</v>
      </c>
      <c r="F136" s="28" t="s">
        <v>349</v>
      </c>
      <c r="G136" s="44">
        <v>32713</v>
      </c>
      <c r="H136" s="45" t="str">
        <f t="shared" si="4"/>
        <v>ABDUL HAFEEZ, B-681-82 HASRAT MOHANI COLONY MONGOPIR ROAD KARACHI</v>
      </c>
      <c r="I136" s="28" t="s">
        <v>347</v>
      </c>
      <c r="J136" s="46"/>
      <c r="K136" s="46">
        <v>9987.5</v>
      </c>
      <c r="L136" s="32" t="s">
        <v>22</v>
      </c>
      <c r="M136" s="32" t="str">
        <f t="shared" si="6"/>
        <v>CD-PKR</v>
      </c>
      <c r="N136" s="32"/>
      <c r="O136" s="47">
        <v>34088</v>
      </c>
      <c r="P136" s="34"/>
      <c r="Q136" s="34"/>
      <c r="R136" s="34"/>
    </row>
    <row r="137" spans="1:18" ht="12.75">
      <c r="A137" s="41"/>
      <c r="B137" s="27" t="s">
        <v>336</v>
      </c>
      <c r="C137" s="27" t="s">
        <v>337</v>
      </c>
      <c r="D137" s="28" t="s">
        <v>350</v>
      </c>
      <c r="E137" s="28" t="s">
        <v>351</v>
      </c>
      <c r="F137" s="28" t="s">
        <v>352</v>
      </c>
      <c r="G137" s="44">
        <v>32057</v>
      </c>
      <c r="H137" s="45" t="str">
        <f t="shared" si="4"/>
        <v>UNIVERS EXPORTS, 2ND FL KAR DCK LABR BRD BLDG 58 WEST WHARF ROAD KARACHI</v>
      </c>
      <c r="I137" s="28" t="s">
        <v>350</v>
      </c>
      <c r="J137" s="46"/>
      <c r="K137" s="46">
        <v>9801.6</v>
      </c>
      <c r="L137" s="32" t="s">
        <v>22</v>
      </c>
      <c r="M137" s="32" t="str">
        <f t="shared" si="6"/>
        <v>CD-PKR</v>
      </c>
      <c r="N137" s="32"/>
      <c r="O137" s="47">
        <v>34003</v>
      </c>
      <c r="P137" s="34"/>
      <c r="Q137" s="34"/>
      <c r="R137" s="34"/>
    </row>
    <row r="138" spans="1:18" ht="12.75">
      <c r="A138" s="41"/>
      <c r="B138" s="27" t="s">
        <v>336</v>
      </c>
      <c r="C138" s="27" t="s">
        <v>337</v>
      </c>
      <c r="D138" s="28" t="s">
        <v>353</v>
      </c>
      <c r="E138" s="28" t="s">
        <v>354</v>
      </c>
      <c r="F138" s="28" t="s">
        <v>355</v>
      </c>
      <c r="G138" s="44">
        <v>32238</v>
      </c>
      <c r="H138" s="45" t="str">
        <f t="shared" si="4"/>
        <v>LAKHA MALIK, PRINCE CINEMA KARACHI</v>
      </c>
      <c r="I138" s="28" t="s">
        <v>353</v>
      </c>
      <c r="J138" s="46"/>
      <c r="K138" s="46">
        <v>8430</v>
      </c>
      <c r="L138" s="32" t="s">
        <v>22</v>
      </c>
      <c r="M138" s="32" t="str">
        <f t="shared" si="6"/>
        <v>CD-PKR</v>
      </c>
      <c r="N138" s="32"/>
      <c r="O138" s="47">
        <v>33981</v>
      </c>
      <c r="P138" s="34"/>
      <c r="Q138" s="34"/>
      <c r="R138" s="34"/>
    </row>
    <row r="139" spans="1:18" ht="12.75">
      <c r="A139" s="41"/>
      <c r="B139" s="27" t="s">
        <v>336</v>
      </c>
      <c r="C139" s="27" t="s">
        <v>337</v>
      </c>
      <c r="D139" s="28" t="s">
        <v>356</v>
      </c>
      <c r="E139" s="28" t="s">
        <v>357</v>
      </c>
      <c r="F139" s="28" t="s">
        <v>358</v>
      </c>
      <c r="G139" s="44">
        <v>31972</v>
      </c>
      <c r="H139" s="45" t="str">
        <f t="shared" si="4"/>
        <v>S M TRADERS, D-11 SOUTH AVENUE MANGHOPIR ROAD SITE  KARACHI</v>
      </c>
      <c r="I139" s="28" t="s">
        <v>356</v>
      </c>
      <c r="J139" s="46"/>
      <c r="K139" s="46">
        <v>5951.5</v>
      </c>
      <c r="L139" s="32" t="s">
        <v>22</v>
      </c>
      <c r="M139" s="32" t="str">
        <f t="shared" si="6"/>
        <v>CD-PKR</v>
      </c>
      <c r="N139" s="32"/>
      <c r="O139" s="47">
        <v>34317</v>
      </c>
      <c r="P139" s="34"/>
      <c r="Q139" s="34"/>
      <c r="R139" s="34"/>
    </row>
    <row r="140" spans="1:18" ht="12.75">
      <c r="A140" s="41"/>
      <c r="B140" s="27" t="s">
        <v>336</v>
      </c>
      <c r="C140" s="27" t="s">
        <v>337</v>
      </c>
      <c r="D140" s="28" t="s">
        <v>359</v>
      </c>
      <c r="E140" s="28" t="s">
        <v>360</v>
      </c>
      <c r="F140" s="28" t="s">
        <v>361</v>
      </c>
      <c r="G140" s="44">
        <v>33882</v>
      </c>
      <c r="H140" s="45" t="str">
        <f t="shared" si="4"/>
        <v>SAARCLAW CONFERENCE, NELSON CHAMBERS I.I.CHUNDRIGAR ROAD KARACHI</v>
      </c>
      <c r="I140" s="28" t="s">
        <v>359</v>
      </c>
      <c r="J140" s="46"/>
      <c r="K140" s="46">
        <v>5922</v>
      </c>
      <c r="L140" s="32" t="s">
        <v>22</v>
      </c>
      <c r="M140" s="32" t="str">
        <f t="shared" si="6"/>
        <v>CD-PKR</v>
      </c>
      <c r="N140" s="32"/>
      <c r="O140" s="47">
        <v>34182</v>
      </c>
      <c r="P140" s="34"/>
      <c r="Q140" s="34"/>
      <c r="R140" s="34"/>
    </row>
    <row r="141" spans="1:18" ht="12.75">
      <c r="A141" s="41"/>
      <c r="B141" s="27" t="s">
        <v>336</v>
      </c>
      <c r="C141" s="27" t="s">
        <v>337</v>
      </c>
      <c r="D141" s="28" t="s">
        <v>362</v>
      </c>
      <c r="E141" s="28" t="s">
        <v>363</v>
      </c>
      <c r="F141" s="28" t="s">
        <v>364</v>
      </c>
      <c r="G141" s="44">
        <v>32425</v>
      </c>
      <c r="H141" s="45" t="str">
        <f t="shared" si="4"/>
        <v>DOST MOHD COTTON MIL, A-15, FAKHRUDDIN VALIKA ROAD, S.I.T.E., KARACHI.</v>
      </c>
      <c r="I141" s="28" t="s">
        <v>362</v>
      </c>
      <c r="J141" s="46"/>
      <c r="K141" s="46">
        <v>5305.96</v>
      </c>
      <c r="L141" s="32" t="s">
        <v>22</v>
      </c>
      <c r="M141" s="32" t="str">
        <f t="shared" si="6"/>
        <v>CD-PKR</v>
      </c>
      <c r="N141" s="32"/>
      <c r="O141" s="47">
        <v>34009</v>
      </c>
      <c r="P141" s="34"/>
      <c r="Q141" s="34"/>
      <c r="R141" s="34"/>
    </row>
    <row r="142" spans="1:18" ht="12.75">
      <c r="A142" s="41"/>
      <c r="B142" s="27" t="s">
        <v>336</v>
      </c>
      <c r="C142" s="27" t="s">
        <v>337</v>
      </c>
      <c r="D142" s="28" t="s">
        <v>365</v>
      </c>
      <c r="E142" s="28" t="s">
        <v>366</v>
      </c>
      <c r="F142" s="28" t="s">
        <v>367</v>
      </c>
      <c r="G142" s="44">
        <v>32947</v>
      </c>
      <c r="H142" s="45" t="str">
        <f t="shared" si="4"/>
        <v>S.MAHMOOD TANVIR COR, 21/155 BLOCK 7&amp;8 KARACHI MEMON SOCIETY HILL PARK KARACHI 5</v>
      </c>
      <c r="I142" s="28" t="s">
        <v>365</v>
      </c>
      <c r="J142" s="46"/>
      <c r="K142" s="46">
        <v>5295.69</v>
      </c>
      <c r="L142" s="32" t="s">
        <v>22</v>
      </c>
      <c r="M142" s="32" t="str">
        <f t="shared" si="6"/>
        <v>CD-PKR</v>
      </c>
      <c r="N142" s="32"/>
      <c r="O142" s="47">
        <v>33972</v>
      </c>
      <c r="P142" s="34"/>
      <c r="Q142" s="34"/>
      <c r="R142" s="34"/>
    </row>
    <row r="143" spans="1:18" ht="12.75">
      <c r="A143" s="41"/>
      <c r="B143" s="27" t="s">
        <v>336</v>
      </c>
      <c r="C143" s="27" t="s">
        <v>337</v>
      </c>
      <c r="D143" s="28" t="s">
        <v>368</v>
      </c>
      <c r="E143" s="28" t="s">
        <v>369</v>
      </c>
      <c r="F143" s="28" t="s">
        <v>370</v>
      </c>
      <c r="G143" s="44">
        <v>32504</v>
      </c>
      <c r="H143" s="45" t="str">
        <f t="shared" si="4"/>
        <v>CENTRAL STORES, 24, NEW MEMON MASJID, M.A.JINNAH ROAD, KARACHI.</v>
      </c>
      <c r="I143" s="28" t="s">
        <v>368</v>
      </c>
      <c r="J143" s="46"/>
      <c r="K143" s="46">
        <v>2700</v>
      </c>
      <c r="L143" s="32" t="s">
        <v>22</v>
      </c>
      <c r="M143" s="32" t="str">
        <f t="shared" si="6"/>
        <v>CD-PKR</v>
      </c>
      <c r="N143" s="32"/>
      <c r="O143" s="47">
        <v>34142</v>
      </c>
      <c r="P143" s="34"/>
      <c r="Q143" s="34"/>
      <c r="R143" s="34"/>
    </row>
    <row r="144" spans="1:18" ht="12.75">
      <c r="A144" s="41"/>
      <c r="B144" s="27" t="s">
        <v>336</v>
      </c>
      <c r="C144" s="27" t="s">
        <v>337</v>
      </c>
      <c r="D144" s="28" t="s">
        <v>371</v>
      </c>
      <c r="E144" s="28" t="s">
        <v>372</v>
      </c>
      <c r="F144" s="28" t="s">
        <v>373</v>
      </c>
      <c r="G144" s="44">
        <v>32009</v>
      </c>
      <c r="H144" s="45" t="str">
        <f t="shared" si="4"/>
        <v>AHMED H KHATRI, UNITEX CORPORATION,345, SUNNY PLAZA,3RD FLOOR, HASRAT MOHANI RD, KARACHI-1.</v>
      </c>
      <c r="I144" s="28" t="s">
        <v>371</v>
      </c>
      <c r="J144" s="46"/>
      <c r="K144" s="46">
        <v>2611</v>
      </c>
      <c r="L144" s="32" t="s">
        <v>22</v>
      </c>
      <c r="M144" s="32" t="str">
        <f t="shared" si="6"/>
        <v>CD-PKR</v>
      </c>
      <c r="N144" s="32"/>
      <c r="O144" s="47">
        <v>34231</v>
      </c>
      <c r="P144" s="34"/>
      <c r="Q144" s="34"/>
      <c r="R144" s="34"/>
    </row>
    <row r="145" spans="1:18" ht="12.75">
      <c r="A145" s="41"/>
      <c r="B145" s="27" t="s">
        <v>336</v>
      </c>
      <c r="C145" s="27" t="s">
        <v>337</v>
      </c>
      <c r="D145" s="28" t="s">
        <v>374</v>
      </c>
      <c r="E145" s="28" t="s">
        <v>375</v>
      </c>
      <c r="F145" s="28" t="s">
        <v>376</v>
      </c>
      <c r="G145" s="44">
        <v>33869</v>
      </c>
      <c r="H145" s="45" t="str">
        <f t="shared" si="4"/>
        <v>BODY TALK APPARELL, A-164 BLOCK 13 D/1 GULSHAN-E-IQBAL KARACHI</v>
      </c>
      <c r="I145" s="28" t="s">
        <v>374</v>
      </c>
      <c r="J145" s="46"/>
      <c r="K145" s="46">
        <v>2544</v>
      </c>
      <c r="L145" s="32" t="s">
        <v>22</v>
      </c>
      <c r="M145" s="32" t="str">
        <f t="shared" si="6"/>
        <v>CD-PKR</v>
      </c>
      <c r="N145" s="32"/>
      <c r="O145" s="47">
        <v>34220</v>
      </c>
      <c r="P145" s="34"/>
      <c r="Q145" s="34"/>
      <c r="R145" s="34"/>
    </row>
    <row r="146" spans="1:18" ht="12.75">
      <c r="A146" s="41"/>
      <c r="B146" s="27" t="s">
        <v>336</v>
      </c>
      <c r="C146" s="27" t="s">
        <v>337</v>
      </c>
      <c r="D146" s="28" t="s">
        <v>377</v>
      </c>
      <c r="E146" s="28" t="s">
        <v>378</v>
      </c>
      <c r="F146" s="28" t="s">
        <v>379</v>
      </c>
      <c r="G146" s="44">
        <v>34239</v>
      </c>
      <c r="H146" s="45" t="str">
        <f t="shared" si="4"/>
        <v>TERRA MARINE, 2ND FLOOR OLD RAVI BLDG TALPUR ROAD  KARACHI-2</v>
      </c>
      <c r="I146" s="28" t="s">
        <v>377</v>
      </c>
      <c r="J146" s="46"/>
      <c r="K146" s="46">
        <v>2235</v>
      </c>
      <c r="L146" s="32" t="s">
        <v>22</v>
      </c>
      <c r="M146" s="32" t="str">
        <f t="shared" si="6"/>
        <v>CD-PKR</v>
      </c>
      <c r="N146" s="32"/>
      <c r="O146" s="47">
        <v>34322</v>
      </c>
      <c r="P146" s="34"/>
      <c r="Q146" s="34"/>
      <c r="R146" s="34"/>
    </row>
    <row r="147" spans="1:18" ht="12.75">
      <c r="A147" s="41"/>
      <c r="B147" s="27" t="s">
        <v>336</v>
      </c>
      <c r="C147" s="27" t="s">
        <v>337</v>
      </c>
      <c r="D147" s="28" t="s">
        <v>380</v>
      </c>
      <c r="E147" s="28" t="s">
        <v>381</v>
      </c>
      <c r="F147" s="28" t="s">
        <v>382</v>
      </c>
      <c r="G147" s="44">
        <v>32183</v>
      </c>
      <c r="H147" s="45" t="str">
        <f t="shared" si="4"/>
        <v>KHAS SHOES (PVT)LTD, D-22, BLOCK-8, CH.KHALIQUE-UZ-ZAMAN ROAD CLIFTON KARACHI</v>
      </c>
      <c r="I147" s="28" t="s">
        <v>380</v>
      </c>
      <c r="J147" s="46"/>
      <c r="K147" s="46">
        <v>1991.47</v>
      </c>
      <c r="L147" s="32" t="s">
        <v>22</v>
      </c>
      <c r="M147" s="32" t="str">
        <f t="shared" si="6"/>
        <v>CD-PKR</v>
      </c>
      <c r="N147" s="32"/>
      <c r="O147" s="47">
        <v>34216</v>
      </c>
      <c r="P147" s="34"/>
      <c r="Q147" s="34"/>
      <c r="R147" s="34"/>
    </row>
    <row r="148" spans="1:18" ht="12.75">
      <c r="A148" s="41"/>
      <c r="B148" s="27" t="s">
        <v>336</v>
      </c>
      <c r="C148" s="27" t="s">
        <v>337</v>
      </c>
      <c r="D148" s="28" t="s">
        <v>383</v>
      </c>
      <c r="E148" s="28" t="s">
        <v>384</v>
      </c>
      <c r="F148" s="28" t="s">
        <v>385</v>
      </c>
      <c r="G148" s="44">
        <v>32328</v>
      </c>
      <c r="H148" s="45" t="str">
        <f t="shared" si="4"/>
        <v>PAK INTL TRADER, HOUSE NO.L/440, KORANGI NO.5, KARACHI-31.</v>
      </c>
      <c r="I148" s="28" t="s">
        <v>383</v>
      </c>
      <c r="J148" s="46"/>
      <c r="K148" s="46">
        <v>1877.08</v>
      </c>
      <c r="L148" s="32" t="s">
        <v>22</v>
      </c>
      <c r="M148" s="32" t="str">
        <f t="shared" si="6"/>
        <v>CD-PKR</v>
      </c>
      <c r="N148" s="32"/>
      <c r="O148" s="47">
        <v>34183</v>
      </c>
      <c r="P148" s="34"/>
      <c r="Q148" s="34"/>
      <c r="R148" s="34"/>
    </row>
    <row r="149" spans="1:18" ht="12.75">
      <c r="A149" s="41"/>
      <c r="B149" s="27" t="s">
        <v>336</v>
      </c>
      <c r="C149" s="27" t="s">
        <v>337</v>
      </c>
      <c r="D149" s="28" t="s">
        <v>386</v>
      </c>
      <c r="E149" s="28" t="s">
        <v>387</v>
      </c>
      <c r="F149" s="28" t="s">
        <v>388</v>
      </c>
      <c r="G149" s="44">
        <v>32487</v>
      </c>
      <c r="H149" s="45" t="str">
        <f t="shared" si="4"/>
        <v>GARIBSONS(PVT)LTD, E/23, S.I.T.E., KARACHI.</v>
      </c>
      <c r="I149" s="28" t="s">
        <v>386</v>
      </c>
      <c r="J149" s="46"/>
      <c r="K149" s="46">
        <v>1826.56</v>
      </c>
      <c r="L149" s="32" t="s">
        <v>22</v>
      </c>
      <c r="M149" s="32" t="str">
        <f t="shared" si="6"/>
        <v>CD-PKR</v>
      </c>
      <c r="N149" s="32"/>
      <c r="O149" s="47">
        <v>34006</v>
      </c>
      <c r="P149" s="34"/>
      <c r="Q149" s="34"/>
      <c r="R149" s="34"/>
    </row>
    <row r="150" spans="1:18" ht="12.75">
      <c r="A150" s="41"/>
      <c r="B150" s="27" t="s">
        <v>336</v>
      </c>
      <c r="C150" s="27" t="s">
        <v>337</v>
      </c>
      <c r="D150" s="28" t="s">
        <v>389</v>
      </c>
      <c r="E150" s="28" t="s">
        <v>390</v>
      </c>
      <c r="F150" s="28" t="s">
        <v>391</v>
      </c>
      <c r="G150" s="44">
        <v>33022</v>
      </c>
      <c r="H150" s="45" t="str">
        <f t="shared" si="4"/>
        <v>KHALIQUE MIRZA, DIGRI COTTON &amp; GINNING DISTT. THARPAKAR SINDH</v>
      </c>
      <c r="I150" s="28" t="s">
        <v>389</v>
      </c>
      <c r="J150" s="46"/>
      <c r="K150" s="46">
        <v>1757.39</v>
      </c>
      <c r="L150" s="32" t="s">
        <v>22</v>
      </c>
      <c r="M150" s="32" t="str">
        <f t="shared" si="6"/>
        <v>CD-PKR</v>
      </c>
      <c r="N150" s="32"/>
      <c r="O150" s="47">
        <v>33979</v>
      </c>
      <c r="P150" s="34"/>
      <c r="Q150" s="34"/>
      <c r="R150" s="34"/>
    </row>
    <row r="151" spans="1:18" ht="12.75">
      <c r="A151" s="41"/>
      <c r="B151" s="27" t="s">
        <v>336</v>
      </c>
      <c r="C151" s="27" t="s">
        <v>337</v>
      </c>
      <c r="D151" s="28" t="s">
        <v>392</v>
      </c>
      <c r="E151" s="28" t="s">
        <v>393</v>
      </c>
      <c r="F151" s="28" t="s">
        <v>394</v>
      </c>
      <c r="G151" s="44">
        <v>32896</v>
      </c>
      <c r="H151" s="45" t="str">
        <f t="shared" si="4"/>
        <v>KHAN BROS, KAMRAN HOUSE 34-A/2 LALAZAR DRIVE OPP. BEACH LUXURY HOTEL KARACHI</v>
      </c>
      <c r="I151" s="28" t="s">
        <v>392</v>
      </c>
      <c r="J151" s="46"/>
      <c r="K151" s="46">
        <v>1597.23</v>
      </c>
      <c r="L151" s="32" t="s">
        <v>22</v>
      </c>
      <c r="M151" s="32" t="str">
        <f t="shared" si="6"/>
        <v>CD-PKR</v>
      </c>
      <c r="N151" s="32"/>
      <c r="O151" s="47">
        <v>33972</v>
      </c>
      <c r="P151" s="34"/>
      <c r="Q151" s="34"/>
      <c r="R151" s="34"/>
    </row>
    <row r="152" spans="1:18" ht="12.75">
      <c r="A152" s="41"/>
      <c r="B152" s="27" t="s">
        <v>336</v>
      </c>
      <c r="C152" s="27" t="s">
        <v>337</v>
      </c>
      <c r="D152" s="28" t="s">
        <v>395</v>
      </c>
      <c r="E152" s="28" t="s">
        <v>396</v>
      </c>
      <c r="F152" s="28" t="s">
        <v>397</v>
      </c>
      <c r="G152" s="44">
        <v>33281</v>
      </c>
      <c r="H152" s="45" t="str">
        <f t="shared" si="4"/>
        <v>COTTON PLUS DESIGNS, C-4,K.D.A SCHEME NO 1 KARACHI</v>
      </c>
      <c r="I152" s="28" t="s">
        <v>395</v>
      </c>
      <c r="J152" s="46"/>
      <c r="K152" s="46">
        <v>1524.2</v>
      </c>
      <c r="L152" s="32" t="s">
        <v>22</v>
      </c>
      <c r="M152" s="32" t="str">
        <f t="shared" si="6"/>
        <v>CD-PKR</v>
      </c>
      <c r="N152" s="32"/>
      <c r="O152" s="47">
        <v>34031</v>
      </c>
      <c r="P152" s="34"/>
      <c r="Q152" s="34"/>
      <c r="R152" s="34"/>
    </row>
    <row r="153" spans="1:18" ht="12.75">
      <c r="A153" s="41"/>
      <c r="B153" s="27" t="s">
        <v>336</v>
      </c>
      <c r="C153" s="27" t="s">
        <v>337</v>
      </c>
      <c r="D153" s="28" t="s">
        <v>398</v>
      </c>
      <c r="E153" s="28" t="s">
        <v>399</v>
      </c>
      <c r="F153" s="28" t="s">
        <v>400</v>
      </c>
      <c r="G153" s="44">
        <v>32814</v>
      </c>
      <c r="H153" s="45" t="str">
        <f t="shared" si="4"/>
        <v>DR S M K CHISTY, B-210 BLOCK A NORTH NAZIMABAD KARACHI</v>
      </c>
      <c r="I153" s="28" t="s">
        <v>398</v>
      </c>
      <c r="J153" s="46"/>
      <c r="K153" s="46">
        <v>1466.29</v>
      </c>
      <c r="L153" s="32" t="s">
        <v>22</v>
      </c>
      <c r="M153" s="32" t="str">
        <f t="shared" si="6"/>
        <v>CD-PKR</v>
      </c>
      <c r="N153" s="32"/>
      <c r="O153" s="47">
        <v>34217</v>
      </c>
      <c r="P153" s="34"/>
      <c r="Q153" s="34"/>
      <c r="R153" s="34"/>
    </row>
    <row r="154" spans="1:18" ht="12.75">
      <c r="A154" s="41"/>
      <c r="B154" s="27" t="s">
        <v>336</v>
      </c>
      <c r="C154" s="27" t="s">
        <v>337</v>
      </c>
      <c r="D154" s="28" t="s">
        <v>401</v>
      </c>
      <c r="E154" s="28" t="s">
        <v>402</v>
      </c>
      <c r="F154" s="28" t="s">
        <v>403</v>
      </c>
      <c r="G154" s="44">
        <v>31234</v>
      </c>
      <c r="H154" s="45" t="str">
        <f t="shared" si="4"/>
        <v>MICHAEL HARPER ASTON, C-O MANAGEMENT SERVICES DIV., BANK OF CREDIT &amp; COMMERCE BCC HOUSE. CHUNDRIGAR ROAD KARACHI</v>
      </c>
      <c r="I154" s="28" t="s">
        <v>401</v>
      </c>
      <c r="J154" s="46"/>
      <c r="K154" s="46">
        <v>1015</v>
      </c>
      <c r="L154" s="32" t="s">
        <v>22</v>
      </c>
      <c r="M154" s="32" t="str">
        <f t="shared" si="6"/>
        <v>CD-PKR</v>
      </c>
      <c r="N154" s="32"/>
      <c r="O154" s="47">
        <v>34055</v>
      </c>
      <c r="P154" s="34"/>
      <c r="Q154" s="34"/>
      <c r="R154" s="34"/>
    </row>
    <row r="155" spans="1:18" ht="12.75">
      <c r="A155" s="41"/>
      <c r="B155" s="27" t="s">
        <v>336</v>
      </c>
      <c r="C155" s="27" t="s">
        <v>337</v>
      </c>
      <c r="D155" s="28" t="s">
        <v>404</v>
      </c>
      <c r="E155" s="28" t="s">
        <v>405</v>
      </c>
      <c r="F155" s="28" t="s">
        <v>406</v>
      </c>
      <c r="G155" s="44">
        <v>32480</v>
      </c>
      <c r="H155" s="45" t="str">
        <f t="shared" si="4"/>
        <v>BAWA IMPEX, A-8, HATIUM BUILDING, IST FLOOR, NAPIER ROAD, KARACHI.</v>
      </c>
      <c r="I155" s="28" t="s">
        <v>404</v>
      </c>
      <c r="J155" s="46"/>
      <c r="K155" s="46">
        <v>382.3</v>
      </c>
      <c r="L155" s="32" t="s">
        <v>22</v>
      </c>
      <c r="M155" s="32" t="str">
        <f t="shared" si="6"/>
        <v>CD-PKR</v>
      </c>
      <c r="N155" s="32"/>
      <c r="O155" s="47">
        <v>34055</v>
      </c>
      <c r="P155" s="34"/>
      <c r="Q155" s="34"/>
      <c r="R155" s="34"/>
    </row>
    <row r="156" spans="1:18" ht="12.75">
      <c r="A156" s="41"/>
      <c r="B156" s="27" t="s">
        <v>336</v>
      </c>
      <c r="C156" s="27" t="s">
        <v>337</v>
      </c>
      <c r="D156" s="28" t="s">
        <v>407</v>
      </c>
      <c r="E156" s="28" t="s">
        <v>408</v>
      </c>
      <c r="F156" s="28" t="s">
        <v>409</v>
      </c>
      <c r="G156" s="44">
        <v>34330</v>
      </c>
      <c r="H156" s="45" t="str">
        <f t="shared" si="4"/>
        <v>ABDUR REHMAN, G/23,5TH GIZRI STREET DEFENCE SOCIETY PHASE 4 KARACHI.</v>
      </c>
      <c r="I156" s="28" t="s">
        <v>407</v>
      </c>
      <c r="J156" s="46"/>
      <c r="K156" s="46">
        <v>300</v>
      </c>
      <c r="L156" s="32" t="s">
        <v>22</v>
      </c>
      <c r="M156" s="32" t="str">
        <f t="shared" si="6"/>
        <v>CD-PKR</v>
      </c>
      <c r="N156" s="32"/>
      <c r="O156" s="47">
        <v>34330</v>
      </c>
      <c r="P156" s="34"/>
      <c r="Q156" s="34"/>
      <c r="R156" s="34"/>
    </row>
    <row r="157" spans="1:18" ht="12.75">
      <c r="A157" s="41"/>
      <c r="B157" s="27" t="s">
        <v>336</v>
      </c>
      <c r="C157" s="27" t="s">
        <v>337</v>
      </c>
      <c r="D157" s="28" t="s">
        <v>410</v>
      </c>
      <c r="E157" s="28" t="s">
        <v>411</v>
      </c>
      <c r="F157" s="28" t="s">
        <v>412</v>
      </c>
      <c r="G157" s="44">
        <v>33941</v>
      </c>
      <c r="H157" s="45" t="str">
        <f t="shared" si="4"/>
        <v>TASNEEM KAUSAR, C/O BCCI FOUNDATION AL-6 LANE 14 DEFENCE PHASE VII KARACHI</v>
      </c>
      <c r="I157" s="28" t="s">
        <v>410</v>
      </c>
      <c r="J157" s="46"/>
      <c r="K157" s="46">
        <v>22515.93</v>
      </c>
      <c r="L157" s="32" t="s">
        <v>45</v>
      </c>
      <c r="M157" s="32" t="str">
        <f t="shared" si="6"/>
        <v>SB-PKR</v>
      </c>
      <c r="N157" s="32"/>
      <c r="O157" s="47">
        <v>34115</v>
      </c>
      <c r="P157" s="34"/>
      <c r="Q157" s="34"/>
      <c r="R157" s="34"/>
    </row>
    <row r="158" spans="1:18" ht="12.75">
      <c r="A158" s="41"/>
      <c r="B158" s="27" t="s">
        <v>336</v>
      </c>
      <c r="C158" s="27" t="s">
        <v>337</v>
      </c>
      <c r="D158" s="28" t="s">
        <v>413</v>
      </c>
      <c r="E158" s="28" t="s">
        <v>414</v>
      </c>
      <c r="F158" s="28" t="s">
        <v>415</v>
      </c>
      <c r="G158" s="44">
        <v>33772</v>
      </c>
      <c r="H158" s="45" t="str">
        <f t="shared" si="4"/>
        <v>SYED ARIF ALI, 1367/18 SMNABAD F B AREA KARACHI</v>
      </c>
      <c r="I158" s="28" t="s">
        <v>413</v>
      </c>
      <c r="J158" s="46"/>
      <c r="K158" s="46">
        <v>21548.47</v>
      </c>
      <c r="L158" s="32" t="s">
        <v>45</v>
      </c>
      <c r="M158" s="32" t="str">
        <f t="shared" si="6"/>
        <v>SB-PKR</v>
      </c>
      <c r="N158" s="32"/>
      <c r="O158" s="47">
        <v>34032</v>
      </c>
      <c r="P158" s="34"/>
      <c r="Q158" s="34"/>
      <c r="R158" s="34"/>
    </row>
    <row r="159" spans="1:18" ht="12.75">
      <c r="A159" s="41"/>
      <c r="B159" s="27" t="s">
        <v>336</v>
      </c>
      <c r="C159" s="27" t="s">
        <v>337</v>
      </c>
      <c r="D159" s="28" t="s">
        <v>416</v>
      </c>
      <c r="E159" s="28" t="s">
        <v>417</v>
      </c>
      <c r="F159" s="28" t="s">
        <v>418</v>
      </c>
      <c r="G159" s="44">
        <v>31085</v>
      </c>
      <c r="H159" s="45" t="str">
        <f t="shared" si="4"/>
        <v>KHATIJA MOOSA, 41 B 6 P.E.C.H.S. KARACHI-29.</v>
      </c>
      <c r="I159" s="28" t="s">
        <v>416</v>
      </c>
      <c r="J159" s="46"/>
      <c r="K159" s="46">
        <v>20850.29</v>
      </c>
      <c r="L159" s="32" t="s">
        <v>45</v>
      </c>
      <c r="M159" s="32" t="str">
        <f t="shared" si="6"/>
        <v>SB-PKR</v>
      </c>
      <c r="N159" s="32"/>
      <c r="O159" s="47">
        <v>34044</v>
      </c>
      <c r="P159" s="34"/>
      <c r="Q159" s="34"/>
      <c r="R159" s="34"/>
    </row>
    <row r="160" spans="1:18" ht="12.75">
      <c r="A160" s="41"/>
      <c r="B160" s="27" t="s">
        <v>336</v>
      </c>
      <c r="C160" s="27" t="s">
        <v>337</v>
      </c>
      <c r="D160" s="28" t="s">
        <v>419</v>
      </c>
      <c r="E160" s="28" t="s">
        <v>420</v>
      </c>
      <c r="F160" s="28" t="s">
        <v>421</v>
      </c>
      <c r="G160" s="44">
        <v>33115</v>
      </c>
      <c r="H160" s="45" t="str">
        <f t="shared" si="4"/>
        <v>MANSOOR AHMED KHAN, CHAMKANI BAHADUR GANJ SHAHJAHANPUR U.P. INDIA</v>
      </c>
      <c r="I160" s="28" t="s">
        <v>419</v>
      </c>
      <c r="J160" s="46"/>
      <c r="K160" s="46">
        <v>21176.96</v>
      </c>
      <c r="L160" s="32" t="s">
        <v>45</v>
      </c>
      <c r="M160" s="32" t="str">
        <f t="shared" si="6"/>
        <v>SB-PKR</v>
      </c>
      <c r="N160" s="32"/>
      <c r="O160" s="47">
        <v>33999</v>
      </c>
      <c r="P160" s="34"/>
      <c r="Q160" s="34"/>
      <c r="R160" s="34"/>
    </row>
    <row r="161" spans="1:18" ht="12.75">
      <c r="A161" s="41"/>
      <c r="B161" s="27" t="s">
        <v>336</v>
      </c>
      <c r="C161" s="27" t="s">
        <v>337</v>
      </c>
      <c r="D161" s="28" t="s">
        <v>422</v>
      </c>
      <c r="E161" s="28" t="s">
        <v>423</v>
      </c>
      <c r="F161" s="28" t="s">
        <v>424</v>
      </c>
      <c r="G161" s="44">
        <v>32698</v>
      </c>
      <c r="H161" s="45" t="str">
        <f t="shared" si="4"/>
        <v>MOHAMMAD YOUSUF, FLIGHT INFORMATION CENTRE CIVIL AVIATION AUTHORITY AIR PORT KARACHI</v>
      </c>
      <c r="I161" s="28" t="s">
        <v>422</v>
      </c>
      <c r="J161" s="46"/>
      <c r="K161" s="46">
        <v>10959.23</v>
      </c>
      <c r="L161" s="32" t="s">
        <v>45</v>
      </c>
      <c r="M161" s="32" t="str">
        <f t="shared" si="6"/>
        <v>SB-PKR</v>
      </c>
      <c r="N161" s="32"/>
      <c r="O161" s="47">
        <v>34163</v>
      </c>
      <c r="P161" s="34"/>
      <c r="Q161" s="34"/>
      <c r="R161" s="34"/>
    </row>
    <row r="162" spans="1:18" ht="12.75">
      <c r="A162" s="41"/>
      <c r="B162" s="27" t="s">
        <v>336</v>
      </c>
      <c r="C162" s="27" t="s">
        <v>337</v>
      </c>
      <c r="D162" s="28" t="s">
        <v>425</v>
      </c>
      <c r="E162" s="28" t="s">
        <v>426</v>
      </c>
      <c r="F162" s="28" t="s">
        <v>427</v>
      </c>
      <c r="G162" s="44">
        <v>32520</v>
      </c>
      <c r="H162" s="45" t="str">
        <f t="shared" si="4"/>
        <v>CHAMAN KHAN AFRIDI, C/O RAZA KHAN TOURS, PEARL CONTINENTAL HOTEL, KARACHI.</v>
      </c>
      <c r="I162" s="28" t="s">
        <v>425</v>
      </c>
      <c r="J162" s="46"/>
      <c r="K162" s="46">
        <v>10233.65</v>
      </c>
      <c r="L162" s="32" t="s">
        <v>45</v>
      </c>
      <c r="M162" s="32" t="str">
        <f t="shared" si="6"/>
        <v>SB-PKR</v>
      </c>
      <c r="N162" s="32"/>
      <c r="O162" s="47">
        <v>34023</v>
      </c>
      <c r="P162" s="34"/>
      <c r="Q162" s="34"/>
      <c r="R162" s="34"/>
    </row>
    <row r="163" spans="1:18" ht="12.75">
      <c r="A163" s="41"/>
      <c r="B163" s="27" t="s">
        <v>336</v>
      </c>
      <c r="C163" s="27" t="s">
        <v>337</v>
      </c>
      <c r="D163" s="28" t="s">
        <v>428</v>
      </c>
      <c r="E163" s="28" t="s">
        <v>429</v>
      </c>
      <c r="F163" s="28" t="s">
        <v>430</v>
      </c>
      <c r="G163" s="44">
        <v>32933</v>
      </c>
      <c r="H163" s="45" t="str">
        <f t="shared" si="4"/>
        <v>ZAHEER ANSARI, N-3159 BLOCK 1 K.D.A. SCH 33 METROVILLE III GULSHAN E IQBAL KARACHI</v>
      </c>
      <c r="I163" s="28" t="s">
        <v>428</v>
      </c>
      <c r="J163" s="46"/>
      <c r="K163" s="46">
        <v>9403.5</v>
      </c>
      <c r="L163" s="32" t="s">
        <v>45</v>
      </c>
      <c r="M163" s="32" t="str">
        <f t="shared" si="6"/>
        <v>SB-PKR</v>
      </c>
      <c r="N163" s="32"/>
      <c r="O163" s="47">
        <v>34176</v>
      </c>
      <c r="P163" s="34"/>
      <c r="Q163" s="34"/>
      <c r="R163" s="34"/>
    </row>
    <row r="164" spans="1:18" ht="12.75">
      <c r="A164" s="41"/>
      <c r="B164" s="27" t="s">
        <v>336</v>
      </c>
      <c r="C164" s="27" t="s">
        <v>337</v>
      </c>
      <c r="D164" s="28" t="s">
        <v>431</v>
      </c>
      <c r="E164" s="48" t="s">
        <v>432</v>
      </c>
      <c r="F164" s="28" t="s">
        <v>433</v>
      </c>
      <c r="G164" s="44">
        <v>32685</v>
      </c>
      <c r="H164" s="45" t="str">
        <f t="shared" si="4"/>
        <v>MANSOOR A. KHAN, 36/B CENTRAL AVENUE PHASE II DEFENCE SOCIETY KARACHI</v>
      </c>
      <c r="I164" s="28" t="s">
        <v>431</v>
      </c>
      <c r="J164" s="49"/>
      <c r="K164" s="49">
        <v>8635.87</v>
      </c>
      <c r="L164" s="32" t="s">
        <v>45</v>
      </c>
      <c r="M164" s="32" t="str">
        <f t="shared" si="6"/>
        <v>SB-PKR</v>
      </c>
      <c r="N164" s="32"/>
      <c r="O164" s="47">
        <v>34219</v>
      </c>
      <c r="P164" s="34"/>
      <c r="Q164" s="34"/>
      <c r="R164" s="34"/>
    </row>
    <row r="165" spans="1:18" ht="12.75">
      <c r="A165" s="41"/>
      <c r="B165" s="27" t="s">
        <v>336</v>
      </c>
      <c r="C165" s="27" t="s">
        <v>337</v>
      </c>
      <c r="D165" s="28" t="s">
        <v>434</v>
      </c>
      <c r="E165" s="28" t="s">
        <v>435</v>
      </c>
      <c r="F165" s="28" t="s">
        <v>436</v>
      </c>
      <c r="G165" s="44">
        <v>32322</v>
      </c>
      <c r="H165" s="45" t="str">
        <f t="shared" si="4"/>
        <v>AFZAL A. SIDDIQI, KUWAIT AIRWAYS CORP, KARACHI AIRPORT, KARACHI.</v>
      </c>
      <c r="I165" s="28" t="s">
        <v>434</v>
      </c>
      <c r="J165" s="46"/>
      <c r="K165" s="46">
        <v>7931.66</v>
      </c>
      <c r="L165" s="32" t="s">
        <v>45</v>
      </c>
      <c r="M165" s="32" t="str">
        <f t="shared" si="6"/>
        <v>SB-PKR</v>
      </c>
      <c r="N165" s="32"/>
      <c r="O165" s="47">
        <v>34149</v>
      </c>
      <c r="P165" s="34"/>
      <c r="Q165" s="34"/>
      <c r="R165" s="34"/>
    </row>
    <row r="166" spans="1:18" ht="12.75">
      <c r="A166" s="41"/>
      <c r="B166" s="27" t="s">
        <v>336</v>
      </c>
      <c r="C166" s="27" t="s">
        <v>337</v>
      </c>
      <c r="D166" s="28" t="s">
        <v>437</v>
      </c>
      <c r="E166" s="28" t="s">
        <v>438</v>
      </c>
      <c r="F166" s="28" t="s">
        <v>439</v>
      </c>
      <c r="G166" s="44">
        <v>33587</v>
      </c>
      <c r="H166" s="45" t="str">
        <f t="shared" si="4"/>
        <v>ZAHEER AHMED KHAN, CONSULTAING CENTRE FOR FINANCE &amp; INVST. P O BOX 2462 RIYADH 11451 KINGDOM OF SAUDI ARABIA</v>
      </c>
      <c r="I166" s="28" t="s">
        <v>437</v>
      </c>
      <c r="J166" s="46"/>
      <c r="K166" s="46">
        <v>7339.67</v>
      </c>
      <c r="L166" s="32" t="s">
        <v>45</v>
      </c>
      <c r="M166" s="32" t="str">
        <f t="shared" si="6"/>
        <v>SB-PKR</v>
      </c>
      <c r="N166" s="32"/>
      <c r="O166" s="47">
        <v>33986</v>
      </c>
      <c r="P166" s="34"/>
      <c r="Q166" s="34"/>
      <c r="R166" s="34"/>
    </row>
    <row r="167" spans="1:18" ht="12.75">
      <c r="A167" s="41"/>
      <c r="B167" s="27" t="s">
        <v>336</v>
      </c>
      <c r="C167" s="27" t="s">
        <v>337</v>
      </c>
      <c r="D167" s="28" t="s">
        <v>440</v>
      </c>
      <c r="E167" s="28" t="s">
        <v>441</v>
      </c>
      <c r="F167" s="28" t="s">
        <v>442</v>
      </c>
      <c r="G167" s="44">
        <v>32147</v>
      </c>
      <c r="H167" s="45" t="str">
        <f t="shared" si="4"/>
        <v>AQEEL &amp; SHAGUFTA, 2-FRAM ROZE ROAD NEAR CLIFTON BRIDGE KARACHI.</v>
      </c>
      <c r="I167" s="28" t="s">
        <v>440</v>
      </c>
      <c r="J167" s="46"/>
      <c r="K167" s="46">
        <v>6393.05</v>
      </c>
      <c r="L167" s="32" t="s">
        <v>45</v>
      </c>
      <c r="M167" s="32" t="str">
        <f t="shared" si="6"/>
        <v>SB-PKR</v>
      </c>
      <c r="N167" s="32"/>
      <c r="O167" s="47">
        <v>33975</v>
      </c>
      <c r="P167" s="34"/>
      <c r="Q167" s="34"/>
      <c r="R167" s="34"/>
    </row>
    <row r="168" spans="1:18" ht="12.75">
      <c r="A168" s="41"/>
      <c r="B168" s="27" t="s">
        <v>336</v>
      </c>
      <c r="C168" s="27" t="s">
        <v>337</v>
      </c>
      <c r="D168" s="28" t="s">
        <v>443</v>
      </c>
      <c r="E168" s="28" t="s">
        <v>444</v>
      </c>
      <c r="F168" s="28" t="s">
        <v>445</v>
      </c>
      <c r="G168" s="44">
        <v>32173</v>
      </c>
      <c r="H168" s="45" t="str">
        <f t="shared" si="4"/>
        <v>AFTAB &amp; PERVEEN, C/O DESCON ENG (PVT) LTD., 5TH FLOOR, DAWOOD CENTRE, KARACHI.</v>
      </c>
      <c r="I168" s="28" t="s">
        <v>443</v>
      </c>
      <c r="J168" s="46"/>
      <c r="K168" s="46">
        <v>6193.34</v>
      </c>
      <c r="L168" s="32" t="s">
        <v>45</v>
      </c>
      <c r="M168" s="32" t="str">
        <f t="shared" si="6"/>
        <v>SB-PKR</v>
      </c>
      <c r="N168" s="32"/>
      <c r="O168" s="47">
        <v>34062</v>
      </c>
      <c r="P168" s="34"/>
      <c r="Q168" s="34"/>
      <c r="R168" s="34"/>
    </row>
    <row r="169" spans="1:18" ht="12.75">
      <c r="A169" s="41"/>
      <c r="B169" s="27" t="s">
        <v>336</v>
      </c>
      <c r="C169" s="27" t="s">
        <v>337</v>
      </c>
      <c r="D169" s="28" t="s">
        <v>446</v>
      </c>
      <c r="E169" s="28" t="s">
        <v>447</v>
      </c>
      <c r="F169" s="28" t="s">
        <v>448</v>
      </c>
      <c r="G169" s="44">
        <v>32527</v>
      </c>
      <c r="H169" s="45" t="str">
        <f t="shared" si="4"/>
        <v>MISBAH AHMED, A-169, BLOCK-3, GULSHAN-E-IQBAL, KARACHI.</v>
      </c>
      <c r="I169" s="28" t="s">
        <v>446</v>
      </c>
      <c r="J169" s="46"/>
      <c r="K169" s="46">
        <v>4618.77</v>
      </c>
      <c r="L169" s="32" t="s">
        <v>45</v>
      </c>
      <c r="M169" s="32" t="str">
        <f t="shared" si="6"/>
        <v>SB-PKR</v>
      </c>
      <c r="N169" s="32"/>
      <c r="O169" s="47">
        <v>34224</v>
      </c>
      <c r="P169" s="34"/>
      <c r="Q169" s="34"/>
      <c r="R169" s="34"/>
    </row>
    <row r="170" spans="1:18" ht="12.75">
      <c r="A170" s="41"/>
      <c r="B170" s="27" t="s">
        <v>336</v>
      </c>
      <c r="C170" s="27" t="s">
        <v>337</v>
      </c>
      <c r="D170" s="28" t="s">
        <v>449</v>
      </c>
      <c r="E170" s="28" t="s">
        <v>450</v>
      </c>
      <c r="F170" s="28" t="s">
        <v>451</v>
      </c>
      <c r="G170" s="44">
        <v>31085</v>
      </c>
      <c r="H170" s="45" t="str">
        <f t="shared" si="4"/>
        <v>M.ABBAS RAZA RIZVI, C 17 CLIFTON COURT G 23 CH KHALIQUZZAMAN RD CLIFTON BLOCK 8 KARACHI 0611.</v>
      </c>
      <c r="I170" s="28" t="s">
        <v>449</v>
      </c>
      <c r="J170" s="46"/>
      <c r="K170" s="46">
        <v>4806.3</v>
      </c>
      <c r="L170" s="32" t="s">
        <v>45</v>
      </c>
      <c r="M170" s="32" t="str">
        <f t="shared" si="6"/>
        <v>SB-PKR</v>
      </c>
      <c r="N170" s="32"/>
      <c r="O170" s="47">
        <v>34307</v>
      </c>
      <c r="P170" s="34"/>
      <c r="Q170" s="34"/>
      <c r="R170" s="34"/>
    </row>
    <row r="171" spans="1:18" ht="12.75">
      <c r="A171" s="41"/>
      <c r="B171" s="27" t="s">
        <v>336</v>
      </c>
      <c r="C171" s="27" t="s">
        <v>337</v>
      </c>
      <c r="D171" s="28" t="s">
        <v>452</v>
      </c>
      <c r="E171" s="28" t="s">
        <v>453</v>
      </c>
      <c r="F171" s="28" t="s">
        <v>454</v>
      </c>
      <c r="G171" s="44">
        <v>32384</v>
      </c>
      <c r="H171" s="45" t="str">
        <f t="shared" si="4"/>
        <v>SH. M. AMAN ELAHI, 47-A, BADRI BUILDING, I.I.CHUNDRIGAR ROAD, KARACHI.</v>
      </c>
      <c r="I171" s="28" t="s">
        <v>452</v>
      </c>
      <c r="J171" s="46"/>
      <c r="K171" s="46">
        <v>3736.32</v>
      </c>
      <c r="L171" s="32" t="s">
        <v>45</v>
      </c>
      <c r="M171" s="32" t="str">
        <f t="shared" si="6"/>
        <v>SB-PKR</v>
      </c>
      <c r="N171" s="32"/>
      <c r="O171" s="47">
        <v>34022</v>
      </c>
      <c r="P171" s="34"/>
      <c r="Q171" s="34"/>
      <c r="R171" s="34"/>
    </row>
    <row r="172" spans="1:18" ht="12.75">
      <c r="A172" s="41"/>
      <c r="B172" s="27" t="s">
        <v>336</v>
      </c>
      <c r="C172" s="27" t="s">
        <v>337</v>
      </c>
      <c r="D172" s="28" t="s">
        <v>455</v>
      </c>
      <c r="E172" s="28" t="s">
        <v>456</v>
      </c>
      <c r="F172" s="28" t="s">
        <v>457</v>
      </c>
      <c r="G172" s="44">
        <v>34219</v>
      </c>
      <c r="H172" s="45" t="str">
        <f t="shared" si="4"/>
        <v>ASIF RAZA, BLDG NO 16 SF-2 SEA VIEW CLIFTON KARACHI</v>
      </c>
      <c r="I172" s="28" t="s">
        <v>455</v>
      </c>
      <c r="J172" s="46"/>
      <c r="K172" s="46">
        <v>3557.84</v>
      </c>
      <c r="L172" s="32" t="s">
        <v>45</v>
      </c>
      <c r="M172" s="32" t="str">
        <f t="shared" si="6"/>
        <v>SB-PKR</v>
      </c>
      <c r="N172" s="32"/>
      <c r="O172" s="47">
        <v>34330</v>
      </c>
      <c r="P172" s="34"/>
      <c r="Q172" s="34"/>
      <c r="R172" s="34"/>
    </row>
    <row r="173" spans="1:18" ht="12.75">
      <c r="A173" s="41"/>
      <c r="B173" s="27" t="s">
        <v>336</v>
      </c>
      <c r="C173" s="27" t="s">
        <v>337</v>
      </c>
      <c r="D173" s="28" t="s">
        <v>458</v>
      </c>
      <c r="E173" s="28" t="s">
        <v>459</v>
      </c>
      <c r="F173" s="28" t="s">
        <v>460</v>
      </c>
      <c r="G173" s="44">
        <v>32942</v>
      </c>
      <c r="H173" s="45" t="str">
        <f t="shared" si="4"/>
        <v>ASIF HASAN KHAN, A-14 BLOCK 10-A GULSHAN E IQBAL KARACHI</v>
      </c>
      <c r="I173" s="28" t="s">
        <v>458</v>
      </c>
      <c r="J173" s="46"/>
      <c r="K173" s="46">
        <v>2638.07</v>
      </c>
      <c r="L173" s="32" t="s">
        <v>45</v>
      </c>
      <c r="M173" s="32" t="str">
        <f t="shared" si="6"/>
        <v>SB-PKR</v>
      </c>
      <c r="N173" s="32"/>
      <c r="O173" s="47">
        <v>34108</v>
      </c>
      <c r="P173" s="34"/>
      <c r="Q173" s="34"/>
      <c r="R173" s="34"/>
    </row>
    <row r="174" spans="1:18" ht="12.75">
      <c r="A174" s="41"/>
      <c r="B174" s="27" t="s">
        <v>336</v>
      </c>
      <c r="C174" s="27" t="s">
        <v>337</v>
      </c>
      <c r="D174" s="28" t="s">
        <v>461</v>
      </c>
      <c r="E174" s="28" t="s">
        <v>462</v>
      </c>
      <c r="F174" s="28" t="s">
        <v>463</v>
      </c>
      <c r="G174" s="44">
        <v>32098</v>
      </c>
      <c r="H174" s="45" t="str">
        <f t="shared" si="4"/>
        <v>ZAFAR &amp; SURIAYA, 213-D K.D.A. SCHEME I/A KARACHI</v>
      </c>
      <c r="I174" s="28" t="s">
        <v>461</v>
      </c>
      <c r="J174" s="46"/>
      <c r="K174" s="46">
        <v>2505.64</v>
      </c>
      <c r="L174" s="32" t="s">
        <v>45</v>
      </c>
      <c r="M174" s="32" t="str">
        <f t="shared" si="6"/>
        <v>SB-PKR</v>
      </c>
      <c r="N174" s="32"/>
      <c r="O174" s="47">
        <v>34021</v>
      </c>
      <c r="P174" s="34"/>
      <c r="Q174" s="34"/>
      <c r="R174" s="34"/>
    </row>
    <row r="175" spans="1:18" ht="12.75">
      <c r="A175" s="41"/>
      <c r="B175" s="27" t="s">
        <v>336</v>
      </c>
      <c r="C175" s="27" t="s">
        <v>337</v>
      </c>
      <c r="D175" s="28" t="s">
        <v>464</v>
      </c>
      <c r="E175" s="28" t="s">
        <v>465</v>
      </c>
      <c r="F175" s="28" t="s">
        <v>466</v>
      </c>
      <c r="G175" s="44">
        <v>31461</v>
      </c>
      <c r="H175" s="45" t="str">
        <f t="shared" si="4"/>
        <v>JAMEELA MAHMOOD, 50/4\9,HANIKJI ST.,GARDEN EAST,SOLDIER BAZAR KARACHI</v>
      </c>
      <c r="I175" s="28" t="s">
        <v>464</v>
      </c>
      <c r="J175" s="46"/>
      <c r="K175" s="46">
        <v>2495.48</v>
      </c>
      <c r="L175" s="32" t="s">
        <v>45</v>
      </c>
      <c r="M175" s="32" t="str">
        <f t="shared" si="6"/>
        <v>SB-PKR</v>
      </c>
      <c r="N175" s="32"/>
      <c r="O175" s="47">
        <v>34083</v>
      </c>
      <c r="P175" s="34"/>
      <c r="Q175" s="34"/>
      <c r="R175" s="34"/>
    </row>
    <row r="176" spans="1:18" ht="12.75">
      <c r="A176" s="41"/>
      <c r="B176" s="27" t="s">
        <v>336</v>
      </c>
      <c r="C176" s="27" t="s">
        <v>337</v>
      </c>
      <c r="D176" s="28" t="s">
        <v>467</v>
      </c>
      <c r="E176" s="28" t="s">
        <v>468</v>
      </c>
      <c r="F176" s="28" t="s">
        <v>469</v>
      </c>
      <c r="G176" s="44">
        <v>33730</v>
      </c>
      <c r="H176" s="45" t="str">
        <f t="shared" si="4"/>
        <v>MIAN MD KHALID PARA, 14-C SECOND FLOOR WRITERS CHAMBER MUMTAZ HASSAN ROAD KARACHI</v>
      </c>
      <c r="I176" s="28" t="s">
        <v>467</v>
      </c>
      <c r="J176" s="46"/>
      <c r="K176" s="46">
        <v>2493.21</v>
      </c>
      <c r="L176" s="32" t="s">
        <v>45</v>
      </c>
      <c r="M176" s="32" t="str">
        <f t="shared" si="6"/>
        <v>SB-PKR</v>
      </c>
      <c r="N176" s="32"/>
      <c r="O176" s="47">
        <v>34036</v>
      </c>
      <c r="P176" s="34"/>
      <c r="Q176" s="34"/>
      <c r="R176" s="34"/>
    </row>
    <row r="177" spans="1:18" ht="12.75">
      <c r="A177" s="41"/>
      <c r="B177" s="27" t="s">
        <v>336</v>
      </c>
      <c r="C177" s="27" t="s">
        <v>337</v>
      </c>
      <c r="D177" s="28" t="s">
        <v>470</v>
      </c>
      <c r="E177" s="28" t="s">
        <v>471</v>
      </c>
      <c r="F177" s="28" t="s">
        <v>472</v>
      </c>
      <c r="G177" s="44">
        <v>32642</v>
      </c>
      <c r="H177" s="45" t="str">
        <f t="shared" si="4"/>
        <v>KHALID M. KHAN, 29/2 KH. MOMIN KARACHI</v>
      </c>
      <c r="I177" s="28" t="s">
        <v>470</v>
      </c>
      <c r="J177" s="46"/>
      <c r="K177" s="46">
        <v>1849.16</v>
      </c>
      <c r="L177" s="32" t="s">
        <v>45</v>
      </c>
      <c r="M177" s="32" t="str">
        <f t="shared" si="6"/>
        <v>SB-PKR</v>
      </c>
      <c r="N177" s="32"/>
      <c r="O177" s="47">
        <v>34182</v>
      </c>
      <c r="P177" s="34"/>
      <c r="Q177" s="34"/>
      <c r="R177" s="34"/>
    </row>
    <row r="178" spans="1:18" ht="12.75">
      <c r="A178" s="41"/>
      <c r="B178" s="27" t="s">
        <v>336</v>
      </c>
      <c r="C178" s="27" t="s">
        <v>337</v>
      </c>
      <c r="D178" s="28" t="s">
        <v>473</v>
      </c>
      <c r="E178" s="28" t="s">
        <v>474</v>
      </c>
      <c r="F178" s="28" t="s">
        <v>475</v>
      </c>
      <c r="G178" s="44">
        <v>33957</v>
      </c>
      <c r="H178" s="45" t="str">
        <f t="shared" si="4"/>
        <v>PARVEZ MAQBOOL, 149-B BLOCK 5 KAECHS KARACHI</v>
      </c>
      <c r="I178" s="28" t="s">
        <v>473</v>
      </c>
      <c r="J178" s="46"/>
      <c r="K178" s="46">
        <v>1611.38</v>
      </c>
      <c r="L178" s="32" t="s">
        <v>45</v>
      </c>
      <c r="M178" s="32" t="str">
        <f t="shared" si="6"/>
        <v>SB-PKR</v>
      </c>
      <c r="N178" s="32"/>
      <c r="O178" s="47">
        <v>34109</v>
      </c>
      <c r="P178" s="34"/>
      <c r="Q178" s="34"/>
      <c r="R178" s="34"/>
    </row>
    <row r="179" spans="1:18" ht="12.75">
      <c r="A179" s="41"/>
      <c r="B179" s="27" t="s">
        <v>336</v>
      </c>
      <c r="C179" s="27" t="s">
        <v>337</v>
      </c>
      <c r="D179" s="28" t="s">
        <v>476</v>
      </c>
      <c r="E179" s="28" t="s">
        <v>477</v>
      </c>
      <c r="F179" s="28" t="s">
        <v>478</v>
      </c>
      <c r="G179" s="44">
        <v>32747</v>
      </c>
      <c r="H179" s="45" t="str">
        <f t="shared" si="4"/>
        <v>FAROOQ AHMED KHAN, BLDG # 1-C 2ND FLOOR STATE LIFE SQUARE I I CHUNDRIGAR ROAD KARACHI</v>
      </c>
      <c r="I179" s="28" t="s">
        <v>476</v>
      </c>
      <c r="J179" s="46"/>
      <c r="K179" s="46">
        <v>1517.22</v>
      </c>
      <c r="L179" s="32" t="s">
        <v>45</v>
      </c>
      <c r="M179" s="32" t="str">
        <f t="shared" si="6"/>
        <v>SB-PKR</v>
      </c>
      <c r="N179" s="32"/>
      <c r="O179" s="47">
        <v>34247</v>
      </c>
      <c r="P179" s="34"/>
      <c r="Q179" s="34"/>
      <c r="R179" s="34"/>
    </row>
    <row r="180" spans="1:18" ht="12.75">
      <c r="A180" s="41"/>
      <c r="B180" s="27" t="s">
        <v>336</v>
      </c>
      <c r="C180" s="27" t="s">
        <v>337</v>
      </c>
      <c r="D180" s="28" t="s">
        <v>479</v>
      </c>
      <c r="E180" s="28" t="s">
        <v>480</v>
      </c>
      <c r="F180" s="28" t="s">
        <v>481</v>
      </c>
      <c r="G180" s="44">
        <v>32728</v>
      </c>
      <c r="H180" s="45" t="str">
        <f t="shared" si="4"/>
        <v>SARDAR AURANG ZEB, A/9 KEHKASHAN APPT MAIN CLIFTON ROAD KARACHI</v>
      </c>
      <c r="I180" s="28" t="s">
        <v>479</v>
      </c>
      <c r="J180" s="46"/>
      <c r="K180" s="46">
        <v>1396.24</v>
      </c>
      <c r="L180" s="32" t="s">
        <v>45</v>
      </c>
      <c r="M180" s="32" t="str">
        <f t="shared" si="6"/>
        <v>SB-PKR</v>
      </c>
      <c r="N180" s="32"/>
      <c r="O180" s="47">
        <v>34321</v>
      </c>
      <c r="P180" s="34"/>
      <c r="Q180" s="34"/>
      <c r="R180" s="34"/>
    </row>
    <row r="181" spans="1:18" ht="12.75">
      <c r="A181" s="41"/>
      <c r="B181" s="27" t="s">
        <v>336</v>
      </c>
      <c r="C181" s="27" t="s">
        <v>337</v>
      </c>
      <c r="D181" s="28" t="s">
        <v>482</v>
      </c>
      <c r="E181" s="28" t="s">
        <v>483</v>
      </c>
      <c r="F181" s="28" t="s">
        <v>484</v>
      </c>
      <c r="G181" s="44">
        <v>31085</v>
      </c>
      <c r="H181" s="45" t="str">
        <f t="shared" si="4"/>
        <v>ABEDIN &amp; MOZER, 11, AISHA CHAMBERS ABDULLAH HAROON ROAD SADDAR  KARACHI 0303</v>
      </c>
      <c r="I181" s="28" t="s">
        <v>482</v>
      </c>
      <c r="J181" s="46"/>
      <c r="K181" s="46">
        <v>1213.34</v>
      </c>
      <c r="L181" s="32" t="s">
        <v>45</v>
      </c>
      <c r="M181" s="32" t="str">
        <f t="shared" si="6"/>
        <v>SB-PKR</v>
      </c>
      <c r="N181" s="32"/>
      <c r="O181" s="47">
        <v>34155</v>
      </c>
      <c r="P181" s="34"/>
      <c r="Q181" s="34"/>
      <c r="R181" s="34"/>
    </row>
    <row r="182" spans="1:18" ht="12.75">
      <c r="A182" s="41"/>
      <c r="B182" s="27" t="s">
        <v>336</v>
      </c>
      <c r="C182" s="27" t="s">
        <v>337</v>
      </c>
      <c r="D182" s="28" t="s">
        <v>485</v>
      </c>
      <c r="E182" s="28" t="s">
        <v>486</v>
      </c>
      <c r="F182" s="28" t="s">
        <v>487</v>
      </c>
      <c r="G182" s="44">
        <v>33996</v>
      </c>
      <c r="H182" s="45" t="str">
        <f t="shared" si="4"/>
        <v>DR.IRSHAD\TAHIRA, 31/1 27TH ST PHASE 5, D.H.A KARACHI</v>
      </c>
      <c r="I182" s="28" t="s">
        <v>485</v>
      </c>
      <c r="J182" s="46"/>
      <c r="K182" s="46">
        <v>1060.78</v>
      </c>
      <c r="L182" s="32" t="s">
        <v>45</v>
      </c>
      <c r="M182" s="32" t="str">
        <f t="shared" si="6"/>
        <v>SB-PKR</v>
      </c>
      <c r="N182" s="32"/>
      <c r="O182" s="47">
        <v>34119</v>
      </c>
      <c r="P182" s="34"/>
      <c r="Q182" s="34"/>
      <c r="R182" s="34"/>
    </row>
    <row r="183" spans="1:18" ht="12.75">
      <c r="A183" s="41"/>
      <c r="B183" s="27" t="s">
        <v>336</v>
      </c>
      <c r="C183" s="27" t="s">
        <v>337</v>
      </c>
      <c r="D183" s="28" t="s">
        <v>488</v>
      </c>
      <c r="E183" s="28" t="s">
        <v>489</v>
      </c>
      <c r="F183" s="28" t="s">
        <v>490</v>
      </c>
      <c r="G183" s="44">
        <v>33399</v>
      </c>
      <c r="H183" s="45" t="str">
        <f t="shared" si="4"/>
        <v>ARSHAD USMANI YASMIN, BLOCK 13-D C-32-1 GULSHAN E IQBAL KARACHI</v>
      </c>
      <c r="I183" s="28" t="s">
        <v>488</v>
      </c>
      <c r="J183" s="46"/>
      <c r="K183" s="46">
        <v>1027.73</v>
      </c>
      <c r="L183" s="32" t="s">
        <v>45</v>
      </c>
      <c r="M183" s="32" t="str">
        <f t="shared" si="6"/>
        <v>SB-PKR</v>
      </c>
      <c r="N183" s="32"/>
      <c r="O183" s="47">
        <v>34181</v>
      </c>
      <c r="P183" s="34"/>
      <c r="Q183" s="34"/>
      <c r="R183" s="34"/>
    </row>
    <row r="184" spans="1:18" ht="12.75">
      <c r="A184" s="41"/>
      <c r="B184" s="27" t="s">
        <v>336</v>
      </c>
      <c r="C184" s="27" t="s">
        <v>337</v>
      </c>
      <c r="D184" s="28" t="s">
        <v>491</v>
      </c>
      <c r="E184" s="28" t="s">
        <v>492</v>
      </c>
      <c r="F184" s="28" t="s">
        <v>493</v>
      </c>
      <c r="G184" s="44">
        <v>34199</v>
      </c>
      <c r="H184" s="45" t="str">
        <f t="shared" si="4"/>
        <v>MUNIZA ZUBERI, 4-E-ASKARI-III,SCHOOL ROAD KARACHI CANTT</v>
      </c>
      <c r="I184" s="28" t="s">
        <v>491</v>
      </c>
      <c r="J184" s="46"/>
      <c r="K184" s="46">
        <v>989.33</v>
      </c>
      <c r="L184" s="32" t="s">
        <v>45</v>
      </c>
      <c r="M184" s="32" t="str">
        <f t="shared" si="6"/>
        <v>SB-PKR</v>
      </c>
      <c r="N184" s="32"/>
      <c r="O184" s="47">
        <v>34202</v>
      </c>
      <c r="P184" s="34"/>
      <c r="Q184" s="34"/>
      <c r="R184" s="34"/>
    </row>
    <row r="185" spans="1:18" ht="12.75">
      <c r="A185" s="41"/>
      <c r="B185" s="27" t="s">
        <v>336</v>
      </c>
      <c r="C185" s="27" t="s">
        <v>337</v>
      </c>
      <c r="D185" s="28" t="s">
        <v>494</v>
      </c>
      <c r="E185" s="28" t="s">
        <v>495</v>
      </c>
      <c r="F185" s="34"/>
      <c r="G185" s="44">
        <v>31085</v>
      </c>
      <c r="H185" s="45" t="str">
        <f t="shared" si="4"/>
        <v>NARGIS REHMAN, </v>
      </c>
      <c r="I185" s="28" t="s">
        <v>494</v>
      </c>
      <c r="J185" s="46"/>
      <c r="K185" s="46">
        <v>837.06</v>
      </c>
      <c r="L185" s="32" t="s">
        <v>45</v>
      </c>
      <c r="M185" s="32" t="str">
        <f t="shared" si="6"/>
        <v>SB-PKR</v>
      </c>
      <c r="N185" s="32"/>
      <c r="O185" s="47">
        <v>34049</v>
      </c>
      <c r="P185" s="34"/>
      <c r="Q185" s="34"/>
      <c r="R185" s="34"/>
    </row>
    <row r="186" spans="1:18" ht="12.75">
      <c r="A186" s="41"/>
      <c r="B186" s="27" t="s">
        <v>336</v>
      </c>
      <c r="C186" s="27" t="s">
        <v>337</v>
      </c>
      <c r="D186" s="28" t="s">
        <v>496</v>
      </c>
      <c r="E186" s="28" t="s">
        <v>497</v>
      </c>
      <c r="F186" s="28" t="s">
        <v>498</v>
      </c>
      <c r="G186" s="44">
        <v>32751</v>
      </c>
      <c r="H186" s="45" t="str">
        <f t="shared" si="4"/>
        <v>SERAJ KHILJI RAZIA, B-149 KHUDADAD COLONY KARACHI</v>
      </c>
      <c r="I186" s="28" t="s">
        <v>496</v>
      </c>
      <c r="J186" s="46"/>
      <c r="K186" s="46">
        <v>795.28</v>
      </c>
      <c r="L186" s="32" t="s">
        <v>45</v>
      </c>
      <c r="M186" s="32" t="str">
        <f t="shared" si="6"/>
        <v>SB-PKR</v>
      </c>
      <c r="N186" s="32"/>
      <c r="O186" s="47">
        <v>34207</v>
      </c>
      <c r="P186" s="34"/>
      <c r="Q186" s="34"/>
      <c r="R186" s="34"/>
    </row>
    <row r="187" spans="1:18" ht="12.75">
      <c r="A187" s="41"/>
      <c r="B187" s="27" t="s">
        <v>336</v>
      </c>
      <c r="C187" s="27" t="s">
        <v>337</v>
      </c>
      <c r="D187" s="28" t="s">
        <v>499</v>
      </c>
      <c r="E187" s="28" t="s">
        <v>500</v>
      </c>
      <c r="F187" s="28" t="s">
        <v>501</v>
      </c>
      <c r="G187" s="44">
        <v>31405</v>
      </c>
      <c r="H187" s="45" t="str">
        <f aca="true" t="shared" si="7" ref="H187:H228">CONCATENATE(E187,","," ",F187)</f>
        <v>S.M.M. ASKARI, 38/O BLOCK VI P.E.C.H.SOCIETY KASRACHI</v>
      </c>
      <c r="I187" s="28" t="s">
        <v>499</v>
      </c>
      <c r="J187" s="46"/>
      <c r="K187" s="46">
        <v>754.15</v>
      </c>
      <c r="L187" s="32" t="s">
        <v>45</v>
      </c>
      <c r="M187" s="32" t="str">
        <f t="shared" si="6"/>
        <v>SB-PKR</v>
      </c>
      <c r="N187" s="32"/>
      <c r="O187" s="47">
        <v>34156</v>
      </c>
      <c r="P187" s="34"/>
      <c r="Q187" s="34"/>
      <c r="R187" s="34"/>
    </row>
    <row r="188" spans="1:18" ht="12.75">
      <c r="A188" s="41"/>
      <c r="B188" s="27" t="s">
        <v>336</v>
      </c>
      <c r="C188" s="27" t="s">
        <v>337</v>
      </c>
      <c r="D188" s="28" t="s">
        <v>502</v>
      </c>
      <c r="E188" s="28" t="s">
        <v>503</v>
      </c>
      <c r="F188" s="28" t="s">
        <v>504</v>
      </c>
      <c r="G188" s="44">
        <v>32856</v>
      </c>
      <c r="H188" s="45" t="str">
        <f t="shared" si="7"/>
        <v>KHADIJA N&amp;MOINUDDIN, C-217 BLOCK A NORTH NAZIMABAD KARACHI</v>
      </c>
      <c r="I188" s="28" t="s">
        <v>502</v>
      </c>
      <c r="J188" s="46"/>
      <c r="K188" s="46">
        <v>698.78</v>
      </c>
      <c r="L188" s="32" t="s">
        <v>45</v>
      </c>
      <c r="M188" s="32" t="str">
        <f t="shared" si="6"/>
        <v>SB-PKR</v>
      </c>
      <c r="N188" s="32"/>
      <c r="O188" s="47">
        <v>34315</v>
      </c>
      <c r="P188" s="34"/>
      <c r="Q188" s="34"/>
      <c r="R188" s="34"/>
    </row>
    <row r="189" spans="1:18" ht="12.75">
      <c r="A189" s="41"/>
      <c r="B189" s="27" t="s">
        <v>336</v>
      </c>
      <c r="C189" s="27" t="s">
        <v>337</v>
      </c>
      <c r="D189" s="28" t="s">
        <v>505</v>
      </c>
      <c r="E189" s="28" t="s">
        <v>506</v>
      </c>
      <c r="F189" s="28" t="s">
        <v>507</v>
      </c>
      <c r="G189" s="44">
        <v>31085</v>
      </c>
      <c r="H189" s="45" t="str">
        <f t="shared" si="7"/>
        <v>ANWAR AHMAD, 5 C B/14 BEHIND BOARD OFFICE NAZIMABAD KARACHI 18</v>
      </c>
      <c r="I189" s="28" t="s">
        <v>505</v>
      </c>
      <c r="J189" s="46"/>
      <c r="K189" s="46">
        <v>548.33</v>
      </c>
      <c r="L189" s="32" t="s">
        <v>45</v>
      </c>
      <c r="M189" s="32" t="str">
        <f t="shared" si="6"/>
        <v>SB-PKR</v>
      </c>
      <c r="N189" s="32"/>
      <c r="O189" s="47">
        <v>33987</v>
      </c>
      <c r="P189" s="34"/>
      <c r="Q189" s="34"/>
      <c r="R189" s="34"/>
    </row>
    <row r="190" spans="1:18" ht="12.75">
      <c r="A190" s="41"/>
      <c r="B190" s="27" t="s">
        <v>336</v>
      </c>
      <c r="C190" s="27" t="s">
        <v>337</v>
      </c>
      <c r="D190" s="28" t="s">
        <v>508</v>
      </c>
      <c r="E190" s="28" t="s">
        <v>509</v>
      </c>
      <c r="F190" s="28" t="s">
        <v>510</v>
      </c>
      <c r="G190" s="44">
        <v>32025</v>
      </c>
      <c r="H190" s="45" t="str">
        <f t="shared" si="7"/>
        <v>M.ARSHAD&amp;HUMA, K-2/3 MAYMAR PLAZA BLOCK 1 GULSHAN-E-IQBAL KARACHI.</v>
      </c>
      <c r="I190" s="28" t="s">
        <v>508</v>
      </c>
      <c r="J190" s="46"/>
      <c r="K190" s="46">
        <v>470.54</v>
      </c>
      <c r="L190" s="32" t="s">
        <v>45</v>
      </c>
      <c r="M190" s="32" t="str">
        <f t="shared" si="6"/>
        <v>SB-PKR</v>
      </c>
      <c r="N190" s="32"/>
      <c r="O190" s="47">
        <v>33988</v>
      </c>
      <c r="P190" s="34"/>
      <c r="Q190" s="34"/>
      <c r="R190" s="34"/>
    </row>
    <row r="191" spans="1:18" ht="12.75">
      <c r="A191" s="41"/>
      <c r="B191" s="27" t="s">
        <v>336</v>
      </c>
      <c r="C191" s="27" t="s">
        <v>337</v>
      </c>
      <c r="D191" s="28" t="s">
        <v>511</v>
      </c>
      <c r="E191" s="28" t="s">
        <v>512</v>
      </c>
      <c r="F191" s="28" t="s">
        <v>513</v>
      </c>
      <c r="G191" s="44">
        <v>33283</v>
      </c>
      <c r="H191" s="45" t="str">
        <f t="shared" si="7"/>
        <v>AMANULLAH KHAN, C/O 4SAUDI AIRLINES TERMINAL I AIRPORT KARACHI</v>
      </c>
      <c r="I191" s="28" t="s">
        <v>511</v>
      </c>
      <c r="J191" s="46"/>
      <c r="K191" s="46">
        <v>432.5</v>
      </c>
      <c r="L191" s="32" t="s">
        <v>45</v>
      </c>
      <c r="M191" s="32" t="str">
        <f t="shared" si="6"/>
        <v>SB-PKR</v>
      </c>
      <c r="N191" s="32"/>
      <c r="O191" s="47">
        <v>33979</v>
      </c>
      <c r="P191" s="34"/>
      <c r="Q191" s="34"/>
      <c r="R191" s="34"/>
    </row>
    <row r="192" spans="1:18" ht="12.75">
      <c r="A192" s="41"/>
      <c r="B192" s="27" t="s">
        <v>336</v>
      </c>
      <c r="C192" s="27" t="s">
        <v>337</v>
      </c>
      <c r="D192" s="28" t="s">
        <v>514</v>
      </c>
      <c r="E192" s="28" t="s">
        <v>515</v>
      </c>
      <c r="F192" s="28" t="s">
        <v>516</v>
      </c>
      <c r="G192" s="44">
        <v>34259</v>
      </c>
      <c r="H192" s="45" t="str">
        <f t="shared" si="7"/>
        <v>DUR-E-NAJAF, 1/1-ADAMJEE APPARTMENTS,3RD ZAMZAMA COMMERCIAL LANE, D.H.A,PHASE V,KARACHI</v>
      </c>
      <c r="I192" s="28" t="s">
        <v>514</v>
      </c>
      <c r="J192" s="46"/>
      <c r="K192" s="46">
        <v>422.7</v>
      </c>
      <c r="L192" s="32" t="s">
        <v>45</v>
      </c>
      <c r="M192" s="32" t="str">
        <f t="shared" si="6"/>
        <v>SB-PKR</v>
      </c>
      <c r="N192" s="32"/>
      <c r="O192" s="47">
        <v>34332</v>
      </c>
      <c r="P192" s="34"/>
      <c r="Q192" s="34"/>
      <c r="R192" s="34"/>
    </row>
    <row r="193" spans="1:18" ht="12.75">
      <c r="A193" s="41"/>
      <c r="B193" s="27" t="s">
        <v>336</v>
      </c>
      <c r="C193" s="27" t="s">
        <v>337</v>
      </c>
      <c r="D193" s="28" t="s">
        <v>517</v>
      </c>
      <c r="E193" s="28" t="s">
        <v>518</v>
      </c>
      <c r="F193" s="28" t="s">
        <v>519</v>
      </c>
      <c r="G193" s="44">
        <v>34225</v>
      </c>
      <c r="H193" s="45" t="str">
        <f t="shared" si="7"/>
        <v>KHURSHEED JAHAN, 18-D AL AZAM APTT ,GULSHAN -E-IQBAL KARACHI</v>
      </c>
      <c r="I193" s="28" t="s">
        <v>517</v>
      </c>
      <c r="J193" s="46"/>
      <c r="K193" s="46">
        <v>306.77</v>
      </c>
      <c r="L193" s="32" t="s">
        <v>45</v>
      </c>
      <c r="M193" s="32" t="str">
        <f t="shared" si="6"/>
        <v>SB-PKR</v>
      </c>
      <c r="N193" s="32"/>
      <c r="O193" s="47">
        <v>34254</v>
      </c>
      <c r="P193" s="34"/>
      <c r="Q193" s="34"/>
      <c r="R193" s="34"/>
    </row>
    <row r="194" spans="1:18" ht="12.75">
      <c r="A194" s="41"/>
      <c r="B194" s="27" t="s">
        <v>336</v>
      </c>
      <c r="C194" s="27" t="s">
        <v>337</v>
      </c>
      <c r="D194" s="28" t="s">
        <v>520</v>
      </c>
      <c r="E194" s="28" t="s">
        <v>521</v>
      </c>
      <c r="F194" s="28" t="s">
        <v>522</v>
      </c>
      <c r="G194" s="44">
        <v>34255</v>
      </c>
      <c r="H194" s="45" t="str">
        <f t="shared" si="7"/>
        <v>MOHD AMIN, FADOO BUILDING M.A.JINNAH ROAD KARACHI</v>
      </c>
      <c r="I194" s="28" t="s">
        <v>520</v>
      </c>
      <c r="J194" s="46"/>
      <c r="K194" s="46">
        <v>274.39</v>
      </c>
      <c r="L194" s="32" t="s">
        <v>45</v>
      </c>
      <c r="M194" s="32" t="str">
        <f t="shared" si="6"/>
        <v>SB-PKR</v>
      </c>
      <c r="N194" s="32"/>
      <c r="O194" s="47">
        <v>34269</v>
      </c>
      <c r="P194" s="34"/>
      <c r="Q194" s="34"/>
      <c r="R194" s="34"/>
    </row>
    <row r="195" spans="1:18" ht="12.75">
      <c r="A195" s="41"/>
      <c r="B195" s="27" t="s">
        <v>336</v>
      </c>
      <c r="C195" s="27" t="s">
        <v>337</v>
      </c>
      <c r="D195" s="28" t="s">
        <v>523</v>
      </c>
      <c r="E195" s="28" t="s">
        <v>524</v>
      </c>
      <c r="F195" s="28" t="s">
        <v>525</v>
      </c>
      <c r="G195" s="44">
        <v>34311</v>
      </c>
      <c r="H195" s="45" t="str">
        <f t="shared" si="7"/>
        <v>MOHD MANSHA, SD-8/1,FLAT NO. NORTH NAZIMABAD KARACHI</v>
      </c>
      <c r="I195" s="28" t="s">
        <v>523</v>
      </c>
      <c r="J195" s="46"/>
      <c r="K195" s="46">
        <v>274.39</v>
      </c>
      <c r="L195" s="32" t="s">
        <v>45</v>
      </c>
      <c r="M195" s="32" t="str">
        <f t="shared" si="6"/>
        <v>SB-PKR</v>
      </c>
      <c r="N195" s="32"/>
      <c r="O195" s="47">
        <v>34319</v>
      </c>
      <c r="P195" s="34"/>
      <c r="Q195" s="34"/>
      <c r="R195" s="34"/>
    </row>
    <row r="196" spans="1:18" ht="12.75">
      <c r="A196" s="41"/>
      <c r="B196" s="27" t="s">
        <v>336</v>
      </c>
      <c r="C196" s="27" t="s">
        <v>337</v>
      </c>
      <c r="D196" s="28" t="s">
        <v>526</v>
      </c>
      <c r="E196" s="28" t="s">
        <v>527</v>
      </c>
      <c r="F196" s="28" t="s">
        <v>528</v>
      </c>
      <c r="G196" s="44">
        <v>32831</v>
      </c>
      <c r="H196" s="45" t="str">
        <f t="shared" si="7"/>
        <v>USMAN AHMED, NGLT 268 GOLDEN TOWN MALIR KARACHI</v>
      </c>
      <c r="I196" s="28" t="s">
        <v>526</v>
      </c>
      <c r="J196" s="46"/>
      <c r="K196" s="46">
        <v>134.55</v>
      </c>
      <c r="L196" s="32" t="s">
        <v>45</v>
      </c>
      <c r="M196" s="32" t="str">
        <f t="shared" si="6"/>
        <v>SB-PKR</v>
      </c>
      <c r="N196" s="32"/>
      <c r="O196" s="47">
        <v>33971</v>
      </c>
      <c r="P196" s="34"/>
      <c r="Q196" s="34"/>
      <c r="R196" s="34"/>
    </row>
    <row r="197" spans="1:18" ht="12.75">
      <c r="A197" s="41"/>
      <c r="B197" s="27" t="s">
        <v>336</v>
      </c>
      <c r="C197" s="27" t="s">
        <v>337</v>
      </c>
      <c r="D197" s="28" t="s">
        <v>529</v>
      </c>
      <c r="E197" s="28" t="s">
        <v>530</v>
      </c>
      <c r="F197" s="28" t="s">
        <v>531</v>
      </c>
      <c r="G197" s="44">
        <v>33602</v>
      </c>
      <c r="H197" s="45" t="str">
        <f t="shared" si="7"/>
        <v>DR. ANWAR UL BASHAR, B-61 BLOCK 13-D-1 GULSHAN E IQBAL KARACHI</v>
      </c>
      <c r="I197" s="28" t="s">
        <v>529</v>
      </c>
      <c r="J197" s="46"/>
      <c r="K197" s="46">
        <v>91.03</v>
      </c>
      <c r="L197" s="32" t="s">
        <v>45</v>
      </c>
      <c r="M197" s="32" t="str">
        <f t="shared" si="6"/>
        <v>SB-PKR</v>
      </c>
      <c r="N197" s="32"/>
      <c r="O197" s="47">
        <v>34198</v>
      </c>
      <c r="P197" s="34"/>
      <c r="Q197" s="34"/>
      <c r="R197" s="34"/>
    </row>
    <row r="198" spans="1:18" ht="12.75">
      <c r="A198" s="41"/>
      <c r="B198" s="27" t="s">
        <v>336</v>
      </c>
      <c r="C198" s="27" t="s">
        <v>337</v>
      </c>
      <c r="D198" s="28" t="s">
        <v>532</v>
      </c>
      <c r="E198" s="28" t="s">
        <v>533</v>
      </c>
      <c r="F198" s="28" t="s">
        <v>534</v>
      </c>
      <c r="G198" s="44">
        <v>31644</v>
      </c>
      <c r="H198" s="45" t="str">
        <f t="shared" si="7"/>
        <v>AHMED MOHIUDDIN, 93-D BLOCK 6, PECHS NURSERY, KARACHI.</v>
      </c>
      <c r="I198" s="28" t="s">
        <v>532</v>
      </c>
      <c r="J198" s="46"/>
      <c r="K198" s="46">
        <v>20.71</v>
      </c>
      <c r="L198" s="32" t="s">
        <v>45</v>
      </c>
      <c r="M198" s="32" t="str">
        <f aca="true" t="shared" si="8" ref="M198:M228">CONCATENATE(L198,"-","PKR")</f>
        <v>SB-PKR</v>
      </c>
      <c r="N198" s="32"/>
      <c r="O198" s="47">
        <v>33972</v>
      </c>
      <c r="P198" s="34"/>
      <c r="Q198" s="34"/>
      <c r="R198" s="34"/>
    </row>
    <row r="199" spans="1:18" ht="12.75">
      <c r="A199" s="41"/>
      <c r="B199" s="27" t="s">
        <v>336</v>
      </c>
      <c r="C199" s="27" t="s">
        <v>337</v>
      </c>
      <c r="D199" s="28" t="s">
        <v>535</v>
      </c>
      <c r="E199" s="28" t="s">
        <v>536</v>
      </c>
      <c r="F199" s="28" t="s">
        <v>537</v>
      </c>
      <c r="G199" s="44">
        <v>31085</v>
      </c>
      <c r="H199" s="45" t="str">
        <f t="shared" si="7"/>
        <v>ASGHAR &amp; SOURRIYA, SOURRIYA NIZAMI 30-A SOUTH CENTRAL AVN. DEFENCE SOCIETY KARACHI.</v>
      </c>
      <c r="I199" s="28" t="s">
        <v>535</v>
      </c>
      <c r="J199" s="46"/>
      <c r="K199" s="46">
        <v>20.74</v>
      </c>
      <c r="L199" s="32" t="s">
        <v>45</v>
      </c>
      <c r="M199" s="32" t="str">
        <f t="shared" si="8"/>
        <v>SB-PKR</v>
      </c>
      <c r="N199" s="32"/>
      <c r="O199" s="47">
        <v>34014</v>
      </c>
      <c r="P199" s="34"/>
      <c r="Q199" s="34"/>
      <c r="R199" s="34"/>
    </row>
    <row r="200" spans="1:18" ht="12.75">
      <c r="A200" s="41"/>
      <c r="B200" s="27" t="s">
        <v>336</v>
      </c>
      <c r="C200" s="27" t="s">
        <v>337</v>
      </c>
      <c r="D200" s="28" t="s">
        <v>538</v>
      </c>
      <c r="E200" s="28" t="s">
        <v>539</v>
      </c>
      <c r="F200" s="28" t="s">
        <v>540</v>
      </c>
      <c r="G200" s="44">
        <v>33965</v>
      </c>
      <c r="H200" s="45" t="str">
        <f t="shared" si="7"/>
        <v>NAZIR AHMED KHAN, H/1000, L-BLOCK SECTOR 2 ORANGI TOWN KARACHI</v>
      </c>
      <c r="I200" s="28" t="s">
        <v>538</v>
      </c>
      <c r="J200" s="46"/>
      <c r="K200" s="46">
        <v>20.44</v>
      </c>
      <c r="L200" s="32" t="s">
        <v>45</v>
      </c>
      <c r="M200" s="32" t="str">
        <f t="shared" si="8"/>
        <v>SB-PKR</v>
      </c>
      <c r="N200" s="32"/>
      <c r="O200" s="47">
        <v>33973</v>
      </c>
      <c r="P200" s="34"/>
      <c r="Q200" s="34"/>
      <c r="R200" s="34"/>
    </row>
    <row r="201" spans="1:18" ht="12.75">
      <c r="A201" s="41"/>
      <c r="B201" s="27" t="s">
        <v>336</v>
      </c>
      <c r="C201" s="27" t="s">
        <v>337</v>
      </c>
      <c r="D201" s="28" t="s">
        <v>541</v>
      </c>
      <c r="E201" s="28" t="s">
        <v>542</v>
      </c>
      <c r="F201" s="28" t="s">
        <v>543</v>
      </c>
      <c r="G201" s="44">
        <v>33061</v>
      </c>
      <c r="H201" s="45" t="str">
        <f t="shared" si="7"/>
        <v>ZAFAR ALAM, 28/1 KHAYABAN E SHUJAT DEFENCE PHASE V KARACHI</v>
      </c>
      <c r="I201" s="28" t="s">
        <v>541</v>
      </c>
      <c r="J201" s="46"/>
      <c r="K201" s="46">
        <v>19.78</v>
      </c>
      <c r="L201" s="32" t="s">
        <v>45</v>
      </c>
      <c r="M201" s="32" t="str">
        <f t="shared" si="8"/>
        <v>SB-PKR</v>
      </c>
      <c r="N201" s="32"/>
      <c r="O201" s="47">
        <v>34013</v>
      </c>
      <c r="P201" s="34"/>
      <c r="Q201" s="34"/>
      <c r="R201" s="34"/>
    </row>
    <row r="202" spans="1:18" ht="12.75">
      <c r="A202" s="41"/>
      <c r="B202" s="27" t="s">
        <v>336</v>
      </c>
      <c r="C202" s="27" t="s">
        <v>337</v>
      </c>
      <c r="D202" s="28" t="s">
        <v>544</v>
      </c>
      <c r="E202" s="28" t="s">
        <v>545</v>
      </c>
      <c r="F202" s="28" t="s">
        <v>546</v>
      </c>
      <c r="G202" s="44">
        <v>33454</v>
      </c>
      <c r="H202" s="45" t="str">
        <f t="shared" si="7"/>
        <v>MOHD FAHIM SHAIKH, TRUE PRINTS S.R.9/86 KANJI TULSIDAS STREET PAKISTAN CHOWK KARACHI</v>
      </c>
      <c r="I202" s="28" t="s">
        <v>544</v>
      </c>
      <c r="J202" s="46"/>
      <c r="K202" s="46">
        <v>16</v>
      </c>
      <c r="L202" s="32" t="s">
        <v>45</v>
      </c>
      <c r="M202" s="32" t="str">
        <f t="shared" si="8"/>
        <v>SB-PKR</v>
      </c>
      <c r="N202" s="32"/>
      <c r="O202" s="47">
        <v>34200</v>
      </c>
      <c r="P202" s="34"/>
      <c r="Q202" s="34"/>
      <c r="R202" s="34"/>
    </row>
    <row r="203" spans="1:18" ht="12.75">
      <c r="A203" s="41"/>
      <c r="B203" s="27" t="s">
        <v>336</v>
      </c>
      <c r="C203" s="27" t="s">
        <v>337</v>
      </c>
      <c r="D203" s="28" t="s">
        <v>547</v>
      </c>
      <c r="E203" s="28" t="s">
        <v>548</v>
      </c>
      <c r="F203" s="28" t="s">
        <v>549</v>
      </c>
      <c r="G203" s="44">
        <v>32649</v>
      </c>
      <c r="H203" s="45" t="str">
        <f t="shared" si="7"/>
        <v>CHSIHTI &amp; ANIS, R-77 SECTOR 5-C/4 NORTH KARACHI</v>
      </c>
      <c r="I203" s="28" t="s">
        <v>547</v>
      </c>
      <c r="J203" s="46"/>
      <c r="K203" s="46">
        <v>15.23</v>
      </c>
      <c r="L203" s="32" t="s">
        <v>45</v>
      </c>
      <c r="M203" s="32" t="str">
        <f t="shared" si="8"/>
        <v>SB-PKR</v>
      </c>
      <c r="N203" s="32"/>
      <c r="O203" s="47">
        <v>34156</v>
      </c>
      <c r="P203" s="34"/>
      <c r="Q203" s="34"/>
      <c r="R203" s="34"/>
    </row>
    <row r="204" spans="1:18" ht="12.75">
      <c r="A204" s="41"/>
      <c r="B204" s="27" t="s">
        <v>336</v>
      </c>
      <c r="C204" s="27" t="s">
        <v>337</v>
      </c>
      <c r="D204" s="28" t="s">
        <v>550</v>
      </c>
      <c r="E204" s="28" t="s">
        <v>551</v>
      </c>
      <c r="F204" s="28" t="s">
        <v>552</v>
      </c>
      <c r="G204" s="44">
        <v>31085</v>
      </c>
      <c r="H204" s="45" t="str">
        <f t="shared" si="7"/>
        <v>HAJI QASIM IBRAHIM, D 77/1 BLOCK 9 CLIFTON KARACHI</v>
      </c>
      <c r="I204" s="28" t="s">
        <v>550</v>
      </c>
      <c r="J204" s="46"/>
      <c r="K204" s="46">
        <v>11.68</v>
      </c>
      <c r="L204" s="32" t="s">
        <v>45</v>
      </c>
      <c r="M204" s="32" t="str">
        <f t="shared" si="8"/>
        <v>SB-PKR</v>
      </c>
      <c r="N204" s="32"/>
      <c r="O204" s="47">
        <v>34206</v>
      </c>
      <c r="P204" s="34"/>
      <c r="Q204" s="34"/>
      <c r="R204" s="34"/>
    </row>
    <row r="205" spans="1:18" ht="12.75">
      <c r="A205" s="41"/>
      <c r="B205" s="27" t="s">
        <v>336</v>
      </c>
      <c r="C205" s="27" t="s">
        <v>337</v>
      </c>
      <c r="D205" s="28" t="s">
        <v>553</v>
      </c>
      <c r="E205" s="28" t="s">
        <v>554</v>
      </c>
      <c r="F205" s="28" t="s">
        <v>555</v>
      </c>
      <c r="G205" s="44">
        <v>32620</v>
      </c>
      <c r="H205" s="45" t="str">
        <f t="shared" si="7"/>
        <v>MEKAL KEMAK FARUKI, 69/1 KHYABAN E BADBAN, PHASE V DEFENCE SOCIETY KARACHI</v>
      </c>
      <c r="I205" s="28" t="s">
        <v>553</v>
      </c>
      <c r="J205" s="46"/>
      <c r="K205" s="46">
        <v>11.52</v>
      </c>
      <c r="L205" s="32" t="s">
        <v>45</v>
      </c>
      <c r="M205" s="32" t="str">
        <f t="shared" si="8"/>
        <v>SB-PKR</v>
      </c>
      <c r="N205" s="32"/>
      <c r="O205" s="47">
        <v>33990</v>
      </c>
      <c r="P205" s="34"/>
      <c r="Q205" s="34"/>
      <c r="R205" s="34"/>
    </row>
    <row r="206" spans="1:18" ht="12.75">
      <c r="A206" s="41"/>
      <c r="B206" s="27" t="s">
        <v>336</v>
      </c>
      <c r="C206" s="27" t="s">
        <v>337</v>
      </c>
      <c r="D206" s="28" t="s">
        <v>556</v>
      </c>
      <c r="E206" s="28" t="s">
        <v>557</v>
      </c>
      <c r="F206" s="28" t="s">
        <v>558</v>
      </c>
      <c r="G206" s="44">
        <v>33968</v>
      </c>
      <c r="H206" s="45" t="str">
        <f t="shared" si="7"/>
        <v>MUTIULLAH KHAN, FLAT NO C-1 BLOCK C BATH ISLAND APPARTMENTS 16-A MARY ROAD KARACHI</v>
      </c>
      <c r="I206" s="28" t="s">
        <v>556</v>
      </c>
      <c r="J206" s="46"/>
      <c r="K206" s="46">
        <v>10.5</v>
      </c>
      <c r="L206" s="32" t="s">
        <v>45</v>
      </c>
      <c r="M206" s="32" t="str">
        <f t="shared" si="8"/>
        <v>SB-PKR</v>
      </c>
      <c r="N206" s="32"/>
      <c r="O206" s="47">
        <v>34108</v>
      </c>
      <c r="P206" s="34"/>
      <c r="Q206" s="34"/>
      <c r="R206" s="34"/>
    </row>
    <row r="207" spans="1:18" ht="12.75">
      <c r="A207" s="41"/>
      <c r="B207" s="27" t="s">
        <v>336</v>
      </c>
      <c r="C207" s="27" t="s">
        <v>337</v>
      </c>
      <c r="D207" s="28" t="s">
        <v>559</v>
      </c>
      <c r="E207" s="28" t="s">
        <v>560</v>
      </c>
      <c r="F207" s="28" t="s">
        <v>561</v>
      </c>
      <c r="G207" s="44">
        <v>34296</v>
      </c>
      <c r="H207" s="45" t="str">
        <f t="shared" si="7"/>
        <v>NUZHAT IQBAL, IV,D,3/9,NAZIMABAD KARACHI.</v>
      </c>
      <c r="I207" s="28" t="s">
        <v>559</v>
      </c>
      <c r="J207" s="46"/>
      <c r="K207" s="46">
        <v>9.83</v>
      </c>
      <c r="L207" s="32" t="s">
        <v>45</v>
      </c>
      <c r="M207" s="32" t="str">
        <f t="shared" si="8"/>
        <v>SB-PKR</v>
      </c>
      <c r="N207" s="32"/>
      <c r="O207" s="47">
        <v>34312</v>
      </c>
      <c r="P207" s="34"/>
      <c r="Q207" s="34"/>
      <c r="R207" s="34"/>
    </row>
    <row r="208" spans="1:18" ht="12.75">
      <c r="A208" s="41"/>
      <c r="B208" s="27" t="s">
        <v>336</v>
      </c>
      <c r="C208" s="27" t="s">
        <v>337</v>
      </c>
      <c r="D208" s="28" t="s">
        <v>562</v>
      </c>
      <c r="E208" s="28" t="s">
        <v>563</v>
      </c>
      <c r="F208" s="28" t="s">
        <v>564</v>
      </c>
      <c r="G208" s="44">
        <v>31085</v>
      </c>
      <c r="H208" s="45" t="str">
        <f t="shared" si="7"/>
        <v>SYED ALI AZFAR, C-34,1ST FLOOR MEHBOOB PARK VIEW III-E/2,NAZIMABAD, KARACHI.</v>
      </c>
      <c r="I208" s="28" t="s">
        <v>562</v>
      </c>
      <c r="J208" s="46"/>
      <c r="K208" s="46">
        <v>9.38</v>
      </c>
      <c r="L208" s="32" t="s">
        <v>45</v>
      </c>
      <c r="M208" s="32" t="str">
        <f t="shared" si="8"/>
        <v>SB-PKR</v>
      </c>
      <c r="N208" s="32"/>
      <c r="O208" s="47">
        <v>34273</v>
      </c>
      <c r="P208" s="34"/>
      <c r="Q208" s="34"/>
      <c r="R208" s="34"/>
    </row>
    <row r="209" spans="1:18" ht="12.75">
      <c r="A209" s="41"/>
      <c r="B209" s="27" t="s">
        <v>336</v>
      </c>
      <c r="C209" s="27" t="s">
        <v>337</v>
      </c>
      <c r="D209" s="28" t="s">
        <v>565</v>
      </c>
      <c r="E209" s="28" t="s">
        <v>566</v>
      </c>
      <c r="F209" s="28" t="s">
        <v>567</v>
      </c>
      <c r="G209" s="44">
        <v>31462</v>
      </c>
      <c r="H209" s="45" t="str">
        <f t="shared" si="7"/>
        <v>MOHD ABBAS KHAN, S.B.47,BLOCK K, NORTH NAZIMABAD KARACHI</v>
      </c>
      <c r="I209" s="28" t="s">
        <v>565</v>
      </c>
      <c r="J209" s="46"/>
      <c r="K209" s="46">
        <v>7.49</v>
      </c>
      <c r="L209" s="32" t="s">
        <v>45</v>
      </c>
      <c r="M209" s="32" t="str">
        <f t="shared" si="8"/>
        <v>SB-PKR</v>
      </c>
      <c r="N209" s="32"/>
      <c r="O209" s="47">
        <v>34015</v>
      </c>
      <c r="P209" s="34"/>
      <c r="Q209" s="34"/>
      <c r="R209" s="34"/>
    </row>
    <row r="210" spans="1:18" ht="12.75">
      <c r="A210" s="41"/>
      <c r="B210" s="27" t="s">
        <v>336</v>
      </c>
      <c r="C210" s="27" t="s">
        <v>337</v>
      </c>
      <c r="D210" s="28" t="s">
        <v>568</v>
      </c>
      <c r="E210" s="28" t="s">
        <v>569</v>
      </c>
      <c r="F210" s="28" t="s">
        <v>570</v>
      </c>
      <c r="G210" s="44">
        <v>33303</v>
      </c>
      <c r="H210" s="45" t="str">
        <f t="shared" si="7"/>
        <v>SYED HASAN H RIZVI, 10-B HOSPITAL STREET DEFENCE PHASE II KARACHI</v>
      </c>
      <c r="I210" s="28" t="s">
        <v>568</v>
      </c>
      <c r="J210" s="46"/>
      <c r="K210" s="46">
        <v>3.29</v>
      </c>
      <c r="L210" s="32" t="s">
        <v>45</v>
      </c>
      <c r="M210" s="32" t="str">
        <f t="shared" si="8"/>
        <v>SB-PKR</v>
      </c>
      <c r="N210" s="32"/>
      <c r="O210" s="47">
        <v>34120</v>
      </c>
      <c r="P210" s="34"/>
      <c r="Q210" s="34"/>
      <c r="R210" s="34"/>
    </row>
    <row r="211" spans="1:18" ht="12.75">
      <c r="A211" s="41"/>
      <c r="B211" s="27" t="s">
        <v>336</v>
      </c>
      <c r="C211" s="27" t="s">
        <v>337</v>
      </c>
      <c r="D211" s="28" t="s">
        <v>571</v>
      </c>
      <c r="E211" s="28" t="s">
        <v>572</v>
      </c>
      <c r="F211" s="28" t="s">
        <v>573</v>
      </c>
      <c r="G211" s="44">
        <v>32903</v>
      </c>
      <c r="H211" s="45" t="str">
        <f t="shared" si="7"/>
        <v>MD.ILYAS KHAN, SAPNA HOUSE R-96/11-L NORTH KARACHI</v>
      </c>
      <c r="I211" s="28" t="s">
        <v>571</v>
      </c>
      <c r="J211" s="46"/>
      <c r="K211" s="46">
        <v>3.09</v>
      </c>
      <c r="L211" s="32" t="s">
        <v>45</v>
      </c>
      <c r="M211" s="32" t="str">
        <f t="shared" si="8"/>
        <v>SB-PKR</v>
      </c>
      <c r="N211" s="32"/>
      <c r="O211" s="47">
        <v>34309</v>
      </c>
      <c r="P211" s="34"/>
      <c r="Q211" s="34"/>
      <c r="R211" s="34"/>
    </row>
    <row r="212" spans="1:18" ht="12.75">
      <c r="A212" s="41"/>
      <c r="B212" s="27" t="s">
        <v>336</v>
      </c>
      <c r="C212" s="27" t="s">
        <v>337</v>
      </c>
      <c r="D212" s="28" t="s">
        <v>574</v>
      </c>
      <c r="E212" s="28" t="s">
        <v>575</v>
      </c>
      <c r="F212" s="28" t="s">
        <v>576</v>
      </c>
      <c r="G212" s="44">
        <v>32819</v>
      </c>
      <c r="H212" s="45" t="str">
        <f t="shared" si="7"/>
        <v>HAROON R SIDDIQUI, 5/4 RIMPA SUNBEAM 5 GIZRI ROAD KARACHI</v>
      </c>
      <c r="I212" s="28" t="s">
        <v>574</v>
      </c>
      <c r="J212" s="46"/>
      <c r="K212" s="46">
        <v>1.48</v>
      </c>
      <c r="L212" s="32" t="s">
        <v>45</v>
      </c>
      <c r="M212" s="32" t="str">
        <f t="shared" si="8"/>
        <v>SB-PKR</v>
      </c>
      <c r="N212" s="32"/>
      <c r="O212" s="47">
        <v>34065</v>
      </c>
      <c r="P212" s="34"/>
      <c r="Q212" s="34"/>
      <c r="R212" s="34"/>
    </row>
    <row r="213" spans="1:18" ht="12.75">
      <c r="A213" s="41"/>
      <c r="B213" s="27" t="s">
        <v>336</v>
      </c>
      <c r="C213" s="27" t="s">
        <v>337</v>
      </c>
      <c r="D213" s="28" t="s">
        <v>577</v>
      </c>
      <c r="E213" s="28" t="s">
        <v>578</v>
      </c>
      <c r="F213" s="28" t="s">
        <v>579</v>
      </c>
      <c r="G213" s="44">
        <v>31085</v>
      </c>
      <c r="H213" s="45" t="str">
        <f t="shared" si="7"/>
        <v>G.RASOOL&amp;ARSHI G.R, GHULAM RASOOL B/69 BLOCK C NORTH NAZIMABAD KARACHI.</v>
      </c>
      <c r="I213" s="28" t="s">
        <v>577</v>
      </c>
      <c r="J213" s="46"/>
      <c r="K213" s="46">
        <v>1.46</v>
      </c>
      <c r="L213" s="32" t="s">
        <v>45</v>
      </c>
      <c r="M213" s="32" t="str">
        <f t="shared" si="8"/>
        <v>SB-PKR</v>
      </c>
      <c r="N213" s="32"/>
      <c r="O213" s="47">
        <v>34170</v>
      </c>
      <c r="P213" s="34"/>
      <c r="Q213" s="34"/>
      <c r="R213" s="34"/>
    </row>
    <row r="214" spans="1:18" ht="12.75">
      <c r="A214" s="41"/>
      <c r="B214" s="27" t="s">
        <v>336</v>
      </c>
      <c r="C214" s="27" t="s">
        <v>337</v>
      </c>
      <c r="D214" s="28" t="s">
        <v>580</v>
      </c>
      <c r="E214" s="28" t="s">
        <v>581</v>
      </c>
      <c r="F214" s="28" t="s">
        <v>582</v>
      </c>
      <c r="G214" s="44">
        <v>31085</v>
      </c>
      <c r="H214" s="45" t="str">
        <f t="shared" si="7"/>
        <v>A.HAKIM&amp;HAJRABEGUM, MST HAJRA BEGUM E4/20 NAZAMI RD COMPOUND NO1 JACOB LINES KARACHI</v>
      </c>
      <c r="I214" s="28" t="s">
        <v>580</v>
      </c>
      <c r="J214" s="46"/>
      <c r="K214" s="46">
        <v>1.22</v>
      </c>
      <c r="L214" s="32" t="s">
        <v>45</v>
      </c>
      <c r="M214" s="32" t="str">
        <f t="shared" si="8"/>
        <v>SB-PKR</v>
      </c>
      <c r="N214" s="32"/>
      <c r="O214" s="47">
        <v>34130</v>
      </c>
      <c r="P214" s="34"/>
      <c r="Q214" s="34"/>
      <c r="R214" s="34"/>
    </row>
    <row r="215" spans="1:18" ht="12.75">
      <c r="A215" s="41"/>
      <c r="B215" s="27" t="s">
        <v>336</v>
      </c>
      <c r="C215" s="27" t="s">
        <v>337</v>
      </c>
      <c r="D215" s="28" t="s">
        <v>583</v>
      </c>
      <c r="E215" s="28" t="s">
        <v>584</v>
      </c>
      <c r="F215" s="28" t="s">
        <v>585</v>
      </c>
      <c r="G215" s="44">
        <v>34176</v>
      </c>
      <c r="H215" s="45" t="str">
        <f t="shared" si="7"/>
        <v>ASAD MEHMOOD MALIK, FLAT NO 3 SABA APPTT PLOT NO C-125 24TH COMM STREET PHASE II-EXT DEFENCE HOUSING AUTHORITY</v>
      </c>
      <c r="I215" s="28" t="s">
        <v>583</v>
      </c>
      <c r="J215" s="46"/>
      <c r="K215" s="46">
        <v>1.03</v>
      </c>
      <c r="L215" s="32" t="s">
        <v>45</v>
      </c>
      <c r="M215" s="32" t="str">
        <f t="shared" si="8"/>
        <v>SB-PKR</v>
      </c>
      <c r="N215" s="32"/>
      <c r="O215" s="47">
        <v>34191</v>
      </c>
      <c r="P215" s="34"/>
      <c r="Q215" s="34"/>
      <c r="R215" s="34"/>
    </row>
    <row r="216" spans="1:18" ht="12.75">
      <c r="A216" s="41"/>
      <c r="B216" s="27" t="s">
        <v>336</v>
      </c>
      <c r="C216" s="27" t="s">
        <v>337</v>
      </c>
      <c r="D216" s="28" t="s">
        <v>586</v>
      </c>
      <c r="E216" s="28" t="s">
        <v>587</v>
      </c>
      <c r="F216" s="28" t="s">
        <v>588</v>
      </c>
      <c r="G216" s="44">
        <v>31446</v>
      </c>
      <c r="H216" s="45" t="str">
        <f t="shared" si="7"/>
        <v>KHURSHID ANW &amp; ZEENA, ZEENAT KHURSHID R 644/1 SHARIFABAD FEDERAL B AREA KARACHI</v>
      </c>
      <c r="I216" s="28" t="s">
        <v>586</v>
      </c>
      <c r="J216" s="46"/>
      <c r="K216" s="46">
        <v>0.99</v>
      </c>
      <c r="L216" s="32" t="s">
        <v>45</v>
      </c>
      <c r="M216" s="32" t="str">
        <f t="shared" si="8"/>
        <v>SB-PKR</v>
      </c>
      <c r="N216" s="32"/>
      <c r="O216" s="47">
        <v>34083</v>
      </c>
      <c r="P216" s="34"/>
      <c r="Q216" s="34"/>
      <c r="R216" s="34"/>
    </row>
    <row r="217" spans="1:18" ht="12.75">
      <c r="A217" s="41"/>
      <c r="B217" s="27" t="s">
        <v>336</v>
      </c>
      <c r="C217" s="27" t="s">
        <v>337</v>
      </c>
      <c r="D217" s="28" t="s">
        <v>589</v>
      </c>
      <c r="E217" s="28" t="s">
        <v>590</v>
      </c>
      <c r="F217" s="28" t="s">
        <v>591</v>
      </c>
      <c r="G217" s="44">
        <v>33798</v>
      </c>
      <c r="H217" s="45" t="str">
        <f t="shared" si="7"/>
        <v>SHABBIR AHMED, C/O A. B. SHAHID A-95 BLOCK 10 GULSHAN E IQBAL KARACHI</v>
      </c>
      <c r="I217" s="28" t="s">
        <v>589</v>
      </c>
      <c r="J217" s="46"/>
      <c r="K217" s="46">
        <v>0.99</v>
      </c>
      <c r="L217" s="32" t="s">
        <v>45</v>
      </c>
      <c r="M217" s="32" t="str">
        <f t="shared" si="8"/>
        <v>SB-PKR</v>
      </c>
      <c r="N217" s="32"/>
      <c r="O217" s="47">
        <v>34056</v>
      </c>
      <c r="P217" s="34"/>
      <c r="Q217" s="34"/>
      <c r="R217" s="34"/>
    </row>
    <row r="218" spans="1:18" ht="12.75">
      <c r="A218" s="41"/>
      <c r="B218" s="27" t="s">
        <v>336</v>
      </c>
      <c r="C218" s="27" t="s">
        <v>337</v>
      </c>
      <c r="D218" s="28" t="s">
        <v>592</v>
      </c>
      <c r="E218" s="28" t="s">
        <v>593</v>
      </c>
      <c r="F218" s="28" t="s">
        <v>594</v>
      </c>
      <c r="G218" s="44">
        <v>32181</v>
      </c>
      <c r="H218" s="45" t="str">
        <f t="shared" si="7"/>
        <v>MOHD ASLAM, FLAT # D-4 DHORAJI FOUNDATION DHORAJI COLONY KARACHI</v>
      </c>
      <c r="I218" s="28" t="s">
        <v>592</v>
      </c>
      <c r="J218" s="46"/>
      <c r="K218" s="46">
        <v>0.96</v>
      </c>
      <c r="L218" s="32" t="s">
        <v>45</v>
      </c>
      <c r="M218" s="32" t="str">
        <f t="shared" si="8"/>
        <v>SB-PKR</v>
      </c>
      <c r="N218" s="32"/>
      <c r="O218" s="47">
        <v>34142</v>
      </c>
      <c r="P218" s="34"/>
      <c r="Q218" s="34"/>
      <c r="R218" s="34"/>
    </row>
    <row r="219" spans="1:18" ht="12.75">
      <c r="A219" s="41"/>
      <c r="B219" s="27" t="s">
        <v>336</v>
      </c>
      <c r="C219" s="27" t="s">
        <v>337</v>
      </c>
      <c r="D219" s="28" t="s">
        <v>595</v>
      </c>
      <c r="E219" s="28" t="s">
        <v>596</v>
      </c>
      <c r="F219" s="28" t="s">
        <v>597</v>
      </c>
      <c r="G219" s="44">
        <v>32529</v>
      </c>
      <c r="H219" s="45" t="str">
        <f t="shared" si="7"/>
        <v>FAIZ KHAN &amp; SUGHRAN, C-114, BLOCK-9, GULSHAN-E-IQBAL, KARACHI.</v>
      </c>
      <c r="I219" s="28" t="s">
        <v>595</v>
      </c>
      <c r="J219" s="46"/>
      <c r="K219" s="46">
        <v>0.84</v>
      </c>
      <c r="L219" s="32" t="s">
        <v>45</v>
      </c>
      <c r="M219" s="32" t="str">
        <f t="shared" si="8"/>
        <v>SB-PKR</v>
      </c>
      <c r="N219" s="32"/>
      <c r="O219" s="47">
        <v>34275</v>
      </c>
      <c r="P219" s="34"/>
      <c r="Q219" s="34"/>
      <c r="R219" s="34"/>
    </row>
    <row r="220" spans="1:18" ht="12.75">
      <c r="A220" s="41"/>
      <c r="B220" s="27" t="s">
        <v>336</v>
      </c>
      <c r="C220" s="27" t="s">
        <v>337</v>
      </c>
      <c r="D220" s="28" t="s">
        <v>598</v>
      </c>
      <c r="E220" s="28" t="s">
        <v>599</v>
      </c>
      <c r="F220" s="28" t="s">
        <v>600</v>
      </c>
      <c r="G220" s="44">
        <v>34303</v>
      </c>
      <c r="H220" s="45" t="str">
        <f t="shared" si="7"/>
        <v>ABUBAKAR\ZARINA, HOUSE NO.1563/3,SIDDIQABAD F.B.AREA,KARACHI</v>
      </c>
      <c r="I220" s="28" t="s">
        <v>598</v>
      </c>
      <c r="J220" s="46"/>
      <c r="K220" s="46">
        <v>0.76</v>
      </c>
      <c r="L220" s="32" t="s">
        <v>45</v>
      </c>
      <c r="M220" s="32" t="str">
        <f t="shared" si="8"/>
        <v>SB-PKR</v>
      </c>
      <c r="N220" s="32"/>
      <c r="O220" s="47">
        <v>34304</v>
      </c>
      <c r="P220" s="34"/>
      <c r="Q220" s="34"/>
      <c r="R220" s="34"/>
    </row>
    <row r="221" spans="1:18" ht="12.75">
      <c r="A221" s="41"/>
      <c r="B221" s="27" t="s">
        <v>336</v>
      </c>
      <c r="C221" s="27" t="s">
        <v>337</v>
      </c>
      <c r="D221" s="28" t="s">
        <v>601</v>
      </c>
      <c r="E221" s="28" t="s">
        <v>602</v>
      </c>
      <c r="F221" s="28" t="s">
        <v>603</v>
      </c>
      <c r="G221" s="44">
        <v>34303</v>
      </c>
      <c r="H221" s="45" t="str">
        <f t="shared" si="7"/>
        <v>YOUSUF\ZULEKHA, R-1563,BLOCK-3,F.B.AREA SIDDIQABAD, KARACHI</v>
      </c>
      <c r="I221" s="28" t="s">
        <v>601</v>
      </c>
      <c r="J221" s="46"/>
      <c r="K221" s="46">
        <v>0.72</v>
      </c>
      <c r="L221" s="32" t="s">
        <v>45</v>
      </c>
      <c r="M221" s="32" t="str">
        <f t="shared" si="8"/>
        <v>SB-PKR</v>
      </c>
      <c r="N221" s="32"/>
      <c r="O221" s="47">
        <v>34304</v>
      </c>
      <c r="P221" s="34"/>
      <c r="Q221" s="34"/>
      <c r="R221" s="34"/>
    </row>
    <row r="222" spans="1:18" ht="12.75">
      <c r="A222" s="41"/>
      <c r="B222" s="27" t="s">
        <v>336</v>
      </c>
      <c r="C222" s="27" t="s">
        <v>337</v>
      </c>
      <c r="D222" s="28" t="s">
        <v>604</v>
      </c>
      <c r="E222" s="28" t="s">
        <v>605</v>
      </c>
      <c r="F222" s="28" t="s">
        <v>606</v>
      </c>
      <c r="G222" s="44">
        <v>32917</v>
      </c>
      <c r="H222" s="45" t="str">
        <f t="shared" si="7"/>
        <v>ABDUL ALTIF SULEMAN, PLOT NO 141/O,FLAT NO.G-2 IRFAN ARCADE ,BLOCK-II P.E.C.H.S. KARACHI</v>
      </c>
      <c r="I222" s="28" t="s">
        <v>604</v>
      </c>
      <c r="J222" s="46"/>
      <c r="K222" s="46">
        <v>0.58</v>
      </c>
      <c r="L222" s="32" t="s">
        <v>45</v>
      </c>
      <c r="M222" s="32" t="str">
        <f t="shared" si="8"/>
        <v>SB-PKR</v>
      </c>
      <c r="N222" s="32"/>
      <c r="O222" s="47">
        <v>34001</v>
      </c>
      <c r="P222" s="34"/>
      <c r="Q222" s="34"/>
      <c r="R222" s="34"/>
    </row>
    <row r="223" spans="1:18" ht="12.75">
      <c r="A223" s="41"/>
      <c r="B223" s="27" t="s">
        <v>336</v>
      </c>
      <c r="C223" s="27" t="s">
        <v>337</v>
      </c>
      <c r="D223" s="28" t="s">
        <v>607</v>
      </c>
      <c r="E223" s="28" t="s">
        <v>608</v>
      </c>
      <c r="F223" s="28" t="s">
        <v>609</v>
      </c>
      <c r="G223" s="44">
        <v>31085</v>
      </c>
      <c r="H223" s="45" t="str">
        <f t="shared" si="7"/>
        <v>SYED SHAHAB HASAN, S/O MR. SYED SALIM AKHT- AR. D-3 HASAN CENTRE UNIVERSITY ROAD,GULSHAN- E-IQBAL, KARACHI</v>
      </c>
      <c r="I223" s="28" t="s">
        <v>607</v>
      </c>
      <c r="J223" s="46"/>
      <c r="K223" s="46">
        <v>0.54</v>
      </c>
      <c r="L223" s="32" t="s">
        <v>45</v>
      </c>
      <c r="M223" s="32" t="str">
        <f t="shared" si="8"/>
        <v>SB-PKR</v>
      </c>
      <c r="N223" s="32"/>
      <c r="O223" s="47">
        <v>34072</v>
      </c>
      <c r="P223" s="34"/>
      <c r="Q223" s="34"/>
      <c r="R223" s="34"/>
    </row>
    <row r="224" spans="1:18" ht="12.75">
      <c r="A224" s="41"/>
      <c r="B224" s="27" t="s">
        <v>336</v>
      </c>
      <c r="C224" s="27" t="s">
        <v>337</v>
      </c>
      <c r="D224" s="28" t="s">
        <v>610</v>
      </c>
      <c r="E224" s="28" t="s">
        <v>611</v>
      </c>
      <c r="F224" s="28" t="s">
        <v>612</v>
      </c>
      <c r="G224" s="44">
        <v>32232</v>
      </c>
      <c r="H224" s="45" t="str">
        <f t="shared" si="7"/>
        <v>FARAHA ABID, C/O BCCI</v>
      </c>
      <c r="I224" s="28" t="s">
        <v>610</v>
      </c>
      <c r="J224" s="46"/>
      <c r="K224" s="46">
        <v>0.3</v>
      </c>
      <c r="L224" s="32" t="s">
        <v>45</v>
      </c>
      <c r="M224" s="32" t="str">
        <f t="shared" si="8"/>
        <v>SB-PKR</v>
      </c>
      <c r="N224" s="32"/>
      <c r="O224" s="47">
        <v>34206</v>
      </c>
      <c r="P224" s="34"/>
      <c r="Q224" s="34"/>
      <c r="R224" s="34"/>
    </row>
    <row r="225" spans="1:18" ht="12.75">
      <c r="A225" s="41"/>
      <c r="B225" s="27" t="s">
        <v>336</v>
      </c>
      <c r="C225" s="27" t="s">
        <v>337</v>
      </c>
      <c r="D225" s="28" t="s">
        <v>613</v>
      </c>
      <c r="E225" s="28" t="s">
        <v>614</v>
      </c>
      <c r="F225" s="28" t="s">
        <v>615</v>
      </c>
      <c r="G225" s="44">
        <v>33824</v>
      </c>
      <c r="H225" s="45" t="str">
        <f t="shared" si="7"/>
        <v>MOHD IBRAHIM, 112-A GULSHAN E IQBAL BLOCK 5 KARACHI</v>
      </c>
      <c r="I225" s="28" t="s">
        <v>613</v>
      </c>
      <c r="J225" s="46"/>
      <c r="K225" s="46">
        <v>0.27</v>
      </c>
      <c r="L225" s="32" t="s">
        <v>45</v>
      </c>
      <c r="M225" s="32" t="str">
        <f t="shared" si="8"/>
        <v>SB-PKR</v>
      </c>
      <c r="N225" s="32"/>
      <c r="O225" s="47">
        <v>34219</v>
      </c>
      <c r="P225" s="34"/>
      <c r="Q225" s="34"/>
      <c r="R225" s="34"/>
    </row>
    <row r="226" spans="1:18" ht="12.75">
      <c r="A226" s="41"/>
      <c r="B226" s="27" t="s">
        <v>336</v>
      </c>
      <c r="C226" s="27" t="s">
        <v>337</v>
      </c>
      <c r="D226" s="28" t="s">
        <v>616</v>
      </c>
      <c r="E226" s="28" t="s">
        <v>617</v>
      </c>
      <c r="F226" s="28" t="s">
        <v>618</v>
      </c>
      <c r="G226" s="44">
        <v>31085</v>
      </c>
      <c r="H226" s="45" t="str">
        <f t="shared" si="7"/>
        <v>SYED RASHID RAHMAN, 103-E BLOCK 2 P E C H S KARACHI.</v>
      </c>
      <c r="I226" s="28" t="s">
        <v>616</v>
      </c>
      <c r="J226" s="46"/>
      <c r="K226" s="46">
        <v>0.17</v>
      </c>
      <c r="L226" s="32" t="s">
        <v>45</v>
      </c>
      <c r="M226" s="32" t="str">
        <f t="shared" si="8"/>
        <v>SB-PKR</v>
      </c>
      <c r="N226" s="32"/>
      <c r="O226" s="47">
        <v>34113</v>
      </c>
      <c r="P226" s="34"/>
      <c r="Q226" s="34"/>
      <c r="R226" s="34"/>
    </row>
    <row r="227" spans="1:18" ht="12.75">
      <c r="A227" s="41"/>
      <c r="B227" s="27" t="s">
        <v>336</v>
      </c>
      <c r="C227" s="27" t="s">
        <v>337</v>
      </c>
      <c r="D227" s="28" t="s">
        <v>619</v>
      </c>
      <c r="E227" s="28" t="s">
        <v>620</v>
      </c>
      <c r="F227" s="28" t="s">
        <v>621</v>
      </c>
      <c r="G227" s="44">
        <v>31502</v>
      </c>
      <c r="H227" s="45" t="str">
        <f t="shared" si="7"/>
        <v>HUMAIRA IQBAL, A/385 BLOCK 5 GULSHANE-IQBAL KARACHI</v>
      </c>
      <c r="I227" s="28" t="s">
        <v>619</v>
      </c>
      <c r="J227" s="46"/>
      <c r="K227" s="46">
        <v>0.17</v>
      </c>
      <c r="L227" s="32" t="s">
        <v>45</v>
      </c>
      <c r="M227" s="32" t="str">
        <f t="shared" si="8"/>
        <v>SB-PKR</v>
      </c>
      <c r="N227" s="32"/>
      <c r="O227" s="47">
        <v>34023</v>
      </c>
      <c r="P227" s="34"/>
      <c r="Q227" s="34"/>
      <c r="R227" s="34"/>
    </row>
    <row r="228" spans="1:18" ht="12.75">
      <c r="A228" s="41"/>
      <c r="B228" s="27" t="s">
        <v>336</v>
      </c>
      <c r="C228" s="27" t="s">
        <v>337</v>
      </c>
      <c r="D228" s="28" t="s">
        <v>622</v>
      </c>
      <c r="E228" s="28" t="s">
        <v>623</v>
      </c>
      <c r="F228" s="34"/>
      <c r="G228" s="44">
        <v>31085</v>
      </c>
      <c r="H228" s="45" t="str">
        <f t="shared" si="7"/>
        <v>ASSAMO TAYOB&amp;HAMIDA, </v>
      </c>
      <c r="I228" s="28" t="s">
        <v>622</v>
      </c>
      <c r="J228" s="46"/>
      <c r="K228" s="46">
        <v>0.16</v>
      </c>
      <c r="L228" s="32" t="s">
        <v>45</v>
      </c>
      <c r="M228" s="32" t="str">
        <f t="shared" si="8"/>
        <v>SB-PKR</v>
      </c>
      <c r="N228" s="40"/>
      <c r="O228" s="47">
        <v>34011</v>
      </c>
      <c r="P228" s="34"/>
      <c r="Q228" s="34"/>
      <c r="R228" s="34"/>
    </row>
    <row r="229" spans="1:18" ht="15" customHeight="1">
      <c r="A229" s="50"/>
      <c r="B229" s="51"/>
      <c r="C229" s="51"/>
      <c r="D229" s="51"/>
      <c r="E229" s="52"/>
      <c r="F229" s="51"/>
      <c r="G229" s="53"/>
      <c r="H229" s="53"/>
      <c r="I229" s="51"/>
      <c r="J229" s="54"/>
      <c r="K229" s="54"/>
      <c r="L229" s="55"/>
      <c r="M229" s="55"/>
      <c r="N229" s="55"/>
      <c r="O229" s="56"/>
      <c r="P229" s="57"/>
      <c r="Q229" s="57"/>
      <c r="R229" s="58"/>
    </row>
    <row r="230" ht="1.5" customHeight="1" hidden="1"/>
    <row r="231" ht="12.75" hidden="1"/>
  </sheetData>
  <mergeCells count="15">
    <mergeCell ref="R8:R9"/>
    <mergeCell ref="M8:M10"/>
    <mergeCell ref="N8:N10"/>
    <mergeCell ref="O8:O9"/>
    <mergeCell ref="Q8:Q9"/>
    <mergeCell ref="A2:N5"/>
    <mergeCell ref="H7:O7"/>
    <mergeCell ref="A8:A10"/>
    <mergeCell ref="B8:B10"/>
    <mergeCell ref="C8:C10"/>
    <mergeCell ref="D8:F8"/>
    <mergeCell ref="H8:H10"/>
    <mergeCell ref="I8:I10"/>
    <mergeCell ref="J8:K10"/>
    <mergeCell ref="L8:L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Raza Khan</dc:creator>
  <cp:keywords/>
  <dc:description/>
  <cp:lastModifiedBy>Raza Khan</cp:lastModifiedBy>
  <dcterms:created xsi:type="dcterms:W3CDTF">2005-08-26T07:57:34Z</dcterms:created>
  <dcterms:modified xsi:type="dcterms:W3CDTF">2005-08-26T07:58:02Z</dcterms:modified>
  <cp:category/>
  <cp:version/>
  <cp:contentType/>
  <cp:contentStatus/>
</cp:coreProperties>
</file>