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35" activeTab="0"/>
  </bookViews>
  <sheets>
    <sheet name="Position Table" sheetId="1" r:id="rId1"/>
    <sheet name="Sheet4" sheetId="2" r:id="rId2"/>
  </sheets>
  <definedNames>
    <definedName name="_xlnm.Print_Titles" localSheetId="0">'Position Table'!$5:$5</definedName>
  </definedNames>
  <calcPr fullCalcOnLoad="1"/>
</workbook>
</file>

<file path=xl/sharedStrings.xml><?xml version="1.0" encoding="utf-8"?>
<sst xmlns="http://schemas.openxmlformats.org/spreadsheetml/2006/main" count="92" uniqueCount="53">
  <si>
    <t>Items</t>
  </si>
  <si>
    <t>1.   Currency and deposits</t>
  </si>
  <si>
    <t>a. Currency</t>
  </si>
  <si>
    <t>b.  Transferable deposits</t>
  </si>
  <si>
    <t>i. In national currency</t>
  </si>
  <si>
    <t xml:space="preserve"> ii.   In foreign currency</t>
  </si>
  <si>
    <t>c.    Other deposits</t>
  </si>
  <si>
    <t xml:space="preserve">  i.   In national currency</t>
  </si>
  <si>
    <t>2.     Securities other than share</t>
  </si>
  <si>
    <t xml:space="preserve"> a.   Short Term</t>
  </si>
  <si>
    <t xml:space="preserve"> b.   Long Term</t>
  </si>
  <si>
    <t>3.     Loans</t>
  </si>
  <si>
    <t>4.     Shares &amp; Other Equity</t>
  </si>
  <si>
    <t>5.     Insurance technical reserves</t>
  </si>
  <si>
    <t>6.     Financial derivatives</t>
  </si>
  <si>
    <t>7.     Other accounts receivable/ payable</t>
  </si>
  <si>
    <t>a. Trade credit and advances</t>
  </si>
  <si>
    <t>b. Other</t>
  </si>
  <si>
    <t>8.     Fixed Assets</t>
  </si>
  <si>
    <t xml:space="preserve"> i. In national currency</t>
  </si>
  <si>
    <t>a.  Trade credit and advances</t>
  </si>
  <si>
    <t>b.  Other</t>
  </si>
  <si>
    <t>8.    Reserve</t>
  </si>
  <si>
    <t>Monetary Gold and SDRs</t>
  </si>
  <si>
    <t xml:space="preserve">9.   Valuation </t>
  </si>
  <si>
    <t>Assets</t>
  </si>
  <si>
    <t xml:space="preserve"> 2007-08</t>
  </si>
  <si>
    <t>Sectoral Positions of  Accounts</t>
  </si>
  <si>
    <t>Liabilities</t>
  </si>
  <si>
    <t xml:space="preserve">Monetary Gold </t>
  </si>
  <si>
    <t>SDRs</t>
  </si>
  <si>
    <t xml:space="preserve">       5.1 Monetary gold</t>
  </si>
  <si>
    <t xml:space="preserve">       5.2 Special drawing rights</t>
  </si>
  <si>
    <t xml:space="preserve">       5.3 Reserve position in the Fund</t>
  </si>
  <si>
    <t xml:space="preserve">       5.4 Foreign exchange </t>
  </si>
  <si>
    <t xml:space="preserve">           5.4.1 Currency and depositsα</t>
  </si>
  <si>
    <t xml:space="preserve">          5.4.2 Securitiesø</t>
  </si>
  <si>
    <t xml:space="preserve">          5.4.3 Financial derivatives ,net</t>
  </si>
  <si>
    <t xml:space="preserve">     5.5 Other claims</t>
  </si>
  <si>
    <t>(Million Rs)</t>
  </si>
  <si>
    <t>Deposit Money Institutions</t>
  </si>
  <si>
    <t>Other Depository Corporations</t>
  </si>
  <si>
    <t>Other Financial Intermediaries</t>
  </si>
  <si>
    <t>Insurance Companies</t>
  </si>
  <si>
    <t>Central Bank</t>
  </si>
  <si>
    <t>Private Non-Financial Institutions</t>
  </si>
  <si>
    <t>Public Non-Financial Corporations</t>
  </si>
  <si>
    <t>Provincial Government including NPIs</t>
  </si>
  <si>
    <t>Federal Government including NPIs</t>
  </si>
  <si>
    <t>Other Resident Sector</t>
  </si>
  <si>
    <t>Rest of the World</t>
  </si>
  <si>
    <t>a.   Notes in Circulation</t>
  </si>
  <si>
    <t>10.  SDR Allocation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</si>
</sst>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left" indent="2"/>
      <protection/>
    </xf>
    <xf numFmtId="0" fontId="3" fillId="0" borderId="14" xfId="0" applyFont="1" applyBorder="1" applyAlignment="1" applyProtection="1">
      <alignment horizontal="left" indent="5"/>
      <protection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indent="2"/>
      <protection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indent="2"/>
    </xf>
    <xf numFmtId="0" fontId="3" fillId="0" borderId="14" xfId="0" applyFont="1" applyBorder="1" applyAlignment="1" applyProtection="1">
      <alignment horizontal="left" indent="4"/>
      <protection/>
    </xf>
    <xf numFmtId="0" fontId="3" fillId="0" borderId="14" xfId="0" applyFont="1" applyBorder="1" applyAlignment="1">
      <alignment horizontal="left" indent="3"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indent="3"/>
      <protection/>
    </xf>
    <xf numFmtId="3" fontId="0" fillId="0" borderId="0" xfId="0" applyNumberFormat="1" applyAlignment="1">
      <alignment/>
    </xf>
    <xf numFmtId="3" fontId="3" fillId="0" borderId="15" xfId="0" applyNumberFormat="1" applyFont="1" applyBorder="1" applyAlignment="1" applyProtection="1">
      <alignment horizontal="right"/>
      <protection/>
    </xf>
    <xf numFmtId="0" fontId="43" fillId="0" borderId="0" xfId="0" applyFont="1" applyAlignment="1">
      <alignment/>
    </xf>
    <xf numFmtId="169" fontId="0" fillId="0" borderId="0" xfId="42" applyNumberFormat="1" applyFont="1" applyAlignment="1">
      <alignment/>
    </xf>
    <xf numFmtId="3" fontId="4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"/>
  <sheetViews>
    <sheetView tabSelected="1" zoomScalePageLayoutView="0" workbookViewId="0" topLeftCell="A46">
      <selection activeCell="H87" sqref="H87"/>
    </sheetView>
  </sheetViews>
  <sheetFormatPr defaultColWidth="9.140625" defaultRowHeight="15"/>
  <cols>
    <col min="2" max="2" width="33.00390625" style="0" bestFit="1" customWidth="1"/>
    <col min="3" max="3" width="14.57421875" style="0" customWidth="1"/>
    <col min="4" max="4" width="13.28125" style="0" customWidth="1"/>
    <col min="5" max="5" width="15.57421875" style="0" customWidth="1"/>
    <col min="6" max="6" width="11.421875" style="0" customWidth="1"/>
    <col min="7" max="7" width="13.7109375" style="0" customWidth="1"/>
    <col min="8" max="8" width="13.8515625" style="0" customWidth="1"/>
    <col min="9" max="9" width="14.28125" style="0" customWidth="1"/>
    <col min="10" max="10" width="14.57421875" style="0" customWidth="1"/>
    <col min="11" max="11" width="14.421875" style="0" customWidth="1"/>
    <col min="12" max="12" width="14.140625" style="0" customWidth="1"/>
    <col min="13" max="13" width="13.140625" style="0" customWidth="1"/>
    <col min="14" max="14" width="11.57421875" style="0" bestFit="1" customWidth="1"/>
  </cols>
  <sheetData>
    <row r="2" spans="2:13" ht="15.75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">
      <c r="B3" s="35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5.75" thickBot="1">
      <c r="L4" s="26" t="s">
        <v>39</v>
      </c>
    </row>
    <row r="5" spans="2:13" ht="67.5" customHeight="1">
      <c r="B5" s="22" t="s">
        <v>0</v>
      </c>
      <c r="C5" s="30" t="s">
        <v>40</v>
      </c>
      <c r="D5" s="30" t="s">
        <v>41</v>
      </c>
      <c r="E5" s="31" t="s">
        <v>42</v>
      </c>
      <c r="F5" s="31" t="s">
        <v>43</v>
      </c>
      <c r="G5" s="31" t="s">
        <v>44</v>
      </c>
      <c r="H5" s="31" t="s">
        <v>45</v>
      </c>
      <c r="I5" s="31" t="s">
        <v>46</v>
      </c>
      <c r="J5" s="31" t="s">
        <v>47</v>
      </c>
      <c r="K5" s="31" t="s">
        <v>48</v>
      </c>
      <c r="L5" s="31" t="s">
        <v>49</v>
      </c>
      <c r="M5" s="31" t="s">
        <v>50</v>
      </c>
    </row>
    <row r="6" spans="2:13" ht="15.75">
      <c r="B6" s="32" t="s">
        <v>25</v>
      </c>
      <c r="C6" s="4">
        <v>5456753.725000001</v>
      </c>
      <c r="D6" s="4">
        <v>254423.09300000002</v>
      </c>
      <c r="E6" s="4">
        <v>551739.837</v>
      </c>
      <c r="F6" s="4">
        <v>352273.223</v>
      </c>
      <c r="G6" s="4">
        <v>2295973</v>
      </c>
      <c r="H6" s="4">
        <v>7142601.901</v>
      </c>
      <c r="I6" s="4">
        <v>4363617.953</v>
      </c>
      <c r="J6" s="4">
        <v>349357.728</v>
      </c>
      <c r="K6" s="4">
        <v>1373470.8930000002</v>
      </c>
      <c r="L6" s="4">
        <v>4529505.335</v>
      </c>
      <c r="M6" s="7">
        <v>5470104</v>
      </c>
    </row>
    <row r="7" spans="2:13" ht="15">
      <c r="B7" s="8" t="s">
        <v>23</v>
      </c>
      <c r="C7" s="9"/>
      <c r="D7" s="9"/>
      <c r="E7" s="9"/>
      <c r="F7" s="9"/>
      <c r="G7" s="2">
        <v>145738</v>
      </c>
      <c r="H7" s="9"/>
      <c r="I7" s="9"/>
      <c r="J7" s="9"/>
      <c r="K7" s="9"/>
      <c r="L7" s="9"/>
      <c r="M7" s="10"/>
    </row>
    <row r="8" spans="2:14" ht="15">
      <c r="B8" s="23" t="s">
        <v>29</v>
      </c>
      <c r="C8" s="9"/>
      <c r="D8" s="9"/>
      <c r="E8" s="9"/>
      <c r="F8" s="9"/>
      <c r="G8" s="3">
        <v>130970</v>
      </c>
      <c r="H8" s="9"/>
      <c r="I8" s="9"/>
      <c r="J8" s="9"/>
      <c r="K8" s="9"/>
      <c r="L8" s="9"/>
      <c r="M8" s="10"/>
      <c r="N8" s="24"/>
    </row>
    <row r="9" spans="2:13" ht="15">
      <c r="B9" s="23" t="s">
        <v>30</v>
      </c>
      <c r="C9" s="9"/>
      <c r="D9" s="9"/>
      <c r="E9" s="9"/>
      <c r="F9" s="9"/>
      <c r="G9" s="3">
        <v>14768</v>
      </c>
      <c r="H9" s="9"/>
      <c r="I9" s="9"/>
      <c r="J9" s="9"/>
      <c r="K9" s="9"/>
      <c r="L9" s="9"/>
      <c r="M9" s="10"/>
    </row>
    <row r="10" spans="2:15" ht="15">
      <c r="B10" s="8" t="s">
        <v>1</v>
      </c>
      <c r="C10" s="2">
        <v>747303.173</v>
      </c>
      <c r="D10" s="2">
        <v>44922.46</v>
      </c>
      <c r="E10" s="2">
        <v>67265.01000000001</v>
      </c>
      <c r="F10" s="2">
        <v>23948.832000000002</v>
      </c>
      <c r="G10" s="2">
        <v>481040</v>
      </c>
      <c r="H10" s="2">
        <v>1580986.6970000002</v>
      </c>
      <c r="I10" s="2">
        <v>469962.5179999999</v>
      </c>
      <c r="J10" s="2">
        <v>244104.706</v>
      </c>
      <c r="K10" s="2">
        <v>278203.363</v>
      </c>
      <c r="L10" s="2">
        <v>3090218.814</v>
      </c>
      <c r="M10" s="11">
        <v>94277</v>
      </c>
      <c r="N10" s="28"/>
      <c r="O10" s="28"/>
    </row>
    <row r="11" spans="2:15" ht="15">
      <c r="B11" s="12" t="s">
        <v>2</v>
      </c>
      <c r="C11" s="2">
        <v>80150.10600000001</v>
      </c>
      <c r="D11" s="2">
        <v>12.006</v>
      </c>
      <c r="E11" s="2">
        <v>3179</v>
      </c>
      <c r="F11" s="2">
        <v>458</v>
      </c>
      <c r="G11" s="2">
        <v>13805</v>
      </c>
      <c r="H11" s="2">
        <v>41290.29</v>
      </c>
      <c r="I11" s="2">
        <v>5524.9</v>
      </c>
      <c r="J11" s="2">
        <v>0</v>
      </c>
      <c r="K11" s="2">
        <v>228</v>
      </c>
      <c r="L11" s="2">
        <v>927218</v>
      </c>
      <c r="M11" s="11">
        <v>0</v>
      </c>
      <c r="N11" s="24"/>
      <c r="O11" s="24"/>
    </row>
    <row r="12" spans="2:15" ht="15">
      <c r="B12" s="13" t="s">
        <v>4</v>
      </c>
      <c r="C12" s="3">
        <v>69113.766</v>
      </c>
      <c r="D12" s="3">
        <v>11</v>
      </c>
      <c r="E12" s="3">
        <v>2736</v>
      </c>
      <c r="F12" s="3">
        <v>458</v>
      </c>
      <c r="G12" s="3">
        <v>2718</v>
      </c>
      <c r="H12" s="3">
        <v>41279.939999999995</v>
      </c>
      <c r="I12" s="3">
        <v>5524.9</v>
      </c>
      <c r="J12" s="3">
        <v>0</v>
      </c>
      <c r="K12" s="3">
        <v>228</v>
      </c>
      <c r="L12" s="3">
        <v>926963</v>
      </c>
      <c r="M12" s="11"/>
      <c r="N12" s="24"/>
      <c r="O12" s="29"/>
    </row>
    <row r="13" spans="2:14" ht="15">
      <c r="B13" s="13" t="s">
        <v>5</v>
      </c>
      <c r="C13" s="3">
        <v>11036.34</v>
      </c>
      <c r="D13" s="3">
        <v>1.006</v>
      </c>
      <c r="E13" s="3">
        <v>443</v>
      </c>
      <c r="F13" s="3">
        <v>0</v>
      </c>
      <c r="G13" s="3">
        <v>11087</v>
      </c>
      <c r="H13" s="3">
        <v>10.349999999999966</v>
      </c>
      <c r="I13" s="3">
        <v>0</v>
      </c>
      <c r="J13" s="3">
        <v>0</v>
      </c>
      <c r="K13" s="3">
        <v>0</v>
      </c>
      <c r="L13" s="3">
        <v>255</v>
      </c>
      <c r="M13" s="11"/>
      <c r="N13" s="24"/>
    </row>
    <row r="14" spans="2:13" ht="15">
      <c r="B14" s="12" t="s">
        <v>3</v>
      </c>
      <c r="C14" s="2">
        <v>223223.732</v>
      </c>
      <c r="D14" s="2">
        <v>16776.37</v>
      </c>
      <c r="E14" s="2">
        <v>25720.827000000005</v>
      </c>
      <c r="F14" s="2">
        <v>18398.788</v>
      </c>
      <c r="G14" s="2">
        <v>466248</v>
      </c>
      <c r="H14" s="2">
        <v>855764.0260000001</v>
      </c>
      <c r="I14" s="2">
        <v>143113.983</v>
      </c>
      <c r="J14" s="2">
        <v>166007.638</v>
      </c>
      <c r="K14" s="2">
        <v>180119.62100000004</v>
      </c>
      <c r="L14" s="2">
        <v>1277953.1020000002</v>
      </c>
      <c r="M14" s="11">
        <v>0</v>
      </c>
    </row>
    <row r="15" spans="2:13" ht="15">
      <c r="B15" s="13" t="s">
        <v>4</v>
      </c>
      <c r="C15" s="3">
        <v>100911.61499999999</v>
      </c>
      <c r="D15" s="3">
        <v>16752.334</v>
      </c>
      <c r="E15" s="3">
        <v>25475.133000000005</v>
      </c>
      <c r="F15" s="3">
        <v>18394.306</v>
      </c>
      <c r="G15" s="3">
        <v>0</v>
      </c>
      <c r="H15" s="3">
        <v>821824.417</v>
      </c>
      <c r="I15" s="3">
        <v>134595.146</v>
      </c>
      <c r="J15" s="3">
        <v>165972.636</v>
      </c>
      <c r="K15" s="3">
        <v>178572.24400000004</v>
      </c>
      <c r="L15" s="3">
        <v>1135313.6030000001</v>
      </c>
      <c r="M15" s="14">
        <v>0</v>
      </c>
    </row>
    <row r="16" spans="2:13" ht="15">
      <c r="B16" s="13" t="s">
        <v>5</v>
      </c>
      <c r="C16" s="3">
        <v>122312.117</v>
      </c>
      <c r="D16" s="3">
        <v>24.036</v>
      </c>
      <c r="E16" s="3">
        <v>245.69399999999996</v>
      </c>
      <c r="F16" s="3">
        <v>4.482</v>
      </c>
      <c r="G16" s="3">
        <v>466248</v>
      </c>
      <c r="H16" s="3">
        <v>33939.609000000004</v>
      </c>
      <c r="I16" s="3">
        <v>8518.837</v>
      </c>
      <c r="J16" s="3">
        <v>35.001999999999995</v>
      </c>
      <c r="K16" s="3">
        <v>1547.377</v>
      </c>
      <c r="L16" s="3">
        <v>142639.49899999998</v>
      </c>
      <c r="M16" s="11">
        <v>0</v>
      </c>
    </row>
    <row r="17" spans="2:13" ht="15">
      <c r="B17" s="12" t="s">
        <v>6</v>
      </c>
      <c r="C17" s="2">
        <v>443929.335</v>
      </c>
      <c r="D17" s="2">
        <v>28134.084</v>
      </c>
      <c r="E17" s="2">
        <v>38365.183000000005</v>
      </c>
      <c r="F17" s="2">
        <v>5092.044</v>
      </c>
      <c r="G17" s="2">
        <v>987</v>
      </c>
      <c r="H17" s="2">
        <v>683932.3810000002</v>
      </c>
      <c r="I17" s="2">
        <v>321323.63499999995</v>
      </c>
      <c r="J17" s="2">
        <v>78097.06800000001</v>
      </c>
      <c r="K17" s="2">
        <v>97855.742</v>
      </c>
      <c r="L17" s="2">
        <v>885047.7119999999</v>
      </c>
      <c r="M17" s="11">
        <v>0</v>
      </c>
    </row>
    <row r="18" spans="2:13" ht="15">
      <c r="B18" s="13" t="s">
        <v>7</v>
      </c>
      <c r="C18" s="3">
        <v>330001.619</v>
      </c>
      <c r="D18" s="3">
        <v>28024.468999999997</v>
      </c>
      <c r="E18" s="3">
        <v>38360.461</v>
      </c>
      <c r="F18" s="3">
        <v>5092.044</v>
      </c>
      <c r="G18" s="3">
        <v>0</v>
      </c>
      <c r="H18" s="3">
        <v>668833.9240000001</v>
      </c>
      <c r="I18" s="3">
        <v>312931.76399999997</v>
      </c>
      <c r="J18" s="3">
        <v>78097.06800000001</v>
      </c>
      <c r="K18" s="3">
        <v>87974.719</v>
      </c>
      <c r="L18" s="3">
        <v>840904.051</v>
      </c>
      <c r="M18" s="11">
        <v>0</v>
      </c>
    </row>
    <row r="19" spans="2:13" ht="15">
      <c r="B19" s="13" t="s">
        <v>5</v>
      </c>
      <c r="C19" s="3">
        <v>113927.71600000001</v>
      </c>
      <c r="D19" s="3">
        <v>109.61500000000001</v>
      </c>
      <c r="E19" s="3">
        <v>4.722000000000001</v>
      </c>
      <c r="F19" s="3">
        <v>0</v>
      </c>
      <c r="G19" s="3">
        <v>987</v>
      </c>
      <c r="H19" s="3">
        <v>15098.456999999999</v>
      </c>
      <c r="I19" s="3">
        <v>8391.871</v>
      </c>
      <c r="J19" s="3">
        <v>0</v>
      </c>
      <c r="K19" s="3">
        <v>9881.023</v>
      </c>
      <c r="L19" s="3">
        <v>44143.66099999999</v>
      </c>
      <c r="M19" s="11">
        <v>0</v>
      </c>
    </row>
    <row r="20" spans="2:13" ht="15">
      <c r="B20" s="8" t="s">
        <v>8</v>
      </c>
      <c r="C20" s="2">
        <v>878371.078</v>
      </c>
      <c r="D20" s="2">
        <v>26716.452</v>
      </c>
      <c r="E20" s="2">
        <v>45657.685</v>
      </c>
      <c r="F20" s="2">
        <v>154258.38199999998</v>
      </c>
      <c r="G20" s="2">
        <v>1229129</v>
      </c>
      <c r="H20" s="2">
        <v>24544.177000000003</v>
      </c>
      <c r="I20" s="2">
        <v>36009.69</v>
      </c>
      <c r="J20" s="2">
        <v>304</v>
      </c>
      <c r="K20" s="2">
        <v>8610</v>
      </c>
      <c r="L20" s="2">
        <v>924403.513</v>
      </c>
      <c r="M20" s="11">
        <v>198847</v>
      </c>
    </row>
    <row r="21" spans="2:13" ht="15">
      <c r="B21" s="15" t="s">
        <v>9</v>
      </c>
      <c r="C21" s="3">
        <v>610783.152</v>
      </c>
      <c r="D21" s="3">
        <v>8625.088</v>
      </c>
      <c r="E21" s="3">
        <v>3948</v>
      </c>
      <c r="F21" s="3">
        <v>4361.442999999999</v>
      </c>
      <c r="G21" s="3">
        <v>1228608</v>
      </c>
      <c r="H21" s="3">
        <v>7923.289999999999</v>
      </c>
      <c r="I21" s="3">
        <v>1334.436</v>
      </c>
      <c r="J21" s="3">
        <v>240</v>
      </c>
      <c r="K21" s="3">
        <v>4695</v>
      </c>
      <c r="L21" s="3">
        <v>182794.261</v>
      </c>
      <c r="M21" s="11">
        <v>0</v>
      </c>
    </row>
    <row r="22" spans="2:13" ht="15" hidden="1">
      <c r="B22" s="13" t="s">
        <v>7</v>
      </c>
      <c r="C22" s="3">
        <v>610783.152</v>
      </c>
      <c r="D22" s="3"/>
      <c r="E22" s="3"/>
      <c r="F22" s="3"/>
      <c r="G22" s="3"/>
      <c r="H22" s="3"/>
      <c r="I22" s="3"/>
      <c r="J22" s="3"/>
      <c r="K22" s="3"/>
      <c r="L22" s="3"/>
      <c r="M22" s="11"/>
    </row>
    <row r="23" spans="2:13" ht="15" hidden="1">
      <c r="B23" s="13" t="s">
        <v>5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11"/>
    </row>
    <row r="24" spans="2:13" ht="15">
      <c r="B24" s="15" t="s">
        <v>10</v>
      </c>
      <c r="C24" s="3">
        <v>267587.926</v>
      </c>
      <c r="D24" s="3">
        <v>18091.364</v>
      </c>
      <c r="E24" s="3">
        <v>41709.685</v>
      </c>
      <c r="F24" s="3">
        <v>149896.93899999998</v>
      </c>
      <c r="G24" s="3">
        <v>521</v>
      </c>
      <c r="H24" s="3">
        <v>16620.887000000002</v>
      </c>
      <c r="I24" s="3">
        <v>34675.254</v>
      </c>
      <c r="J24" s="3">
        <v>64</v>
      </c>
      <c r="K24" s="3">
        <v>3915</v>
      </c>
      <c r="L24" s="3">
        <v>741609.252</v>
      </c>
      <c r="M24" s="11">
        <v>0</v>
      </c>
    </row>
    <row r="25" spans="2:13" ht="15" hidden="1">
      <c r="B25" s="13" t="s">
        <v>7</v>
      </c>
      <c r="C25" s="3">
        <v>1073754.9729999998</v>
      </c>
      <c r="D25" s="3"/>
      <c r="E25" s="3"/>
      <c r="F25" s="3"/>
      <c r="G25" s="3"/>
      <c r="H25" s="3"/>
      <c r="I25" s="3"/>
      <c r="J25" s="3"/>
      <c r="K25" s="3"/>
      <c r="L25" s="3"/>
      <c r="M25" s="11"/>
    </row>
    <row r="26" spans="2:13" ht="15" hidden="1">
      <c r="B26" s="13" t="s">
        <v>5</v>
      </c>
      <c r="C26" s="3">
        <v>183.84499999997206</v>
      </c>
      <c r="D26" s="3"/>
      <c r="E26" s="3"/>
      <c r="F26" s="3"/>
      <c r="G26" s="3"/>
      <c r="H26" s="3"/>
      <c r="I26" s="3"/>
      <c r="J26" s="3"/>
      <c r="K26" s="3"/>
      <c r="L26" s="3"/>
      <c r="M26" s="11"/>
    </row>
    <row r="27" spans="2:13" ht="15">
      <c r="B27" s="8" t="s">
        <v>11</v>
      </c>
      <c r="C27" s="2">
        <v>3177548.5089999996</v>
      </c>
      <c r="D27" s="2">
        <v>132986.586</v>
      </c>
      <c r="E27" s="2">
        <v>51236.519</v>
      </c>
      <c r="F27" s="2">
        <v>7928</v>
      </c>
      <c r="G27" s="2">
        <v>273616</v>
      </c>
      <c r="H27" s="2">
        <v>34537.94</v>
      </c>
      <c r="I27" s="2">
        <v>63275</v>
      </c>
      <c r="J27" s="2">
        <v>9241</v>
      </c>
      <c r="K27" s="2">
        <v>556806.185</v>
      </c>
      <c r="L27" s="2">
        <v>81820.40999999999</v>
      </c>
      <c r="M27" s="11">
        <v>2919584</v>
      </c>
    </row>
    <row r="28" spans="2:13" ht="15">
      <c r="B28" s="15" t="s">
        <v>9</v>
      </c>
      <c r="C28" s="3">
        <v>2103793.536</v>
      </c>
      <c r="D28" s="3">
        <v>28915.035000000003</v>
      </c>
      <c r="E28" s="3">
        <v>31584.13</v>
      </c>
      <c r="F28" s="3">
        <v>176</v>
      </c>
      <c r="G28" s="3">
        <v>270876</v>
      </c>
      <c r="H28" s="3">
        <v>17859.22</v>
      </c>
      <c r="I28" s="3">
        <v>30472</v>
      </c>
      <c r="J28" s="3">
        <v>103</v>
      </c>
      <c r="K28" s="3">
        <v>23394</v>
      </c>
      <c r="L28" s="3">
        <v>10113</v>
      </c>
      <c r="M28" s="11">
        <v>0</v>
      </c>
    </row>
    <row r="29" spans="2:13" ht="15" hidden="1">
      <c r="B29" s="13" t="s">
        <v>7</v>
      </c>
      <c r="C29" s="3">
        <v>1951397.49</v>
      </c>
      <c r="D29" s="3"/>
      <c r="E29" s="3"/>
      <c r="F29" s="3"/>
      <c r="G29" s="3"/>
      <c r="H29" s="3"/>
      <c r="I29" s="3"/>
      <c r="J29" s="3"/>
      <c r="K29" s="3"/>
      <c r="L29" s="3"/>
      <c r="M29" s="11"/>
    </row>
    <row r="30" spans="2:13" ht="15" hidden="1">
      <c r="B30" s="13" t="s">
        <v>5</v>
      </c>
      <c r="C30" s="3">
        <v>152396.046</v>
      </c>
      <c r="D30" s="3"/>
      <c r="E30" s="3"/>
      <c r="F30" s="3"/>
      <c r="G30" s="3"/>
      <c r="H30" s="3"/>
      <c r="I30" s="3"/>
      <c r="J30" s="3"/>
      <c r="K30" s="3"/>
      <c r="L30" s="3"/>
      <c r="M30" s="11"/>
    </row>
    <row r="31" spans="2:13" ht="15">
      <c r="B31" s="15" t="s">
        <v>10</v>
      </c>
      <c r="C31" s="3">
        <v>1073754.9729999998</v>
      </c>
      <c r="D31" s="3">
        <v>104071.551</v>
      </c>
      <c r="E31" s="3">
        <v>19652.389</v>
      </c>
      <c r="F31" s="3">
        <v>7752</v>
      </c>
      <c r="G31" s="3">
        <v>2740</v>
      </c>
      <c r="H31" s="3">
        <v>16678.719999999998</v>
      </c>
      <c r="I31" s="3">
        <v>32803</v>
      </c>
      <c r="J31" s="3">
        <v>9138</v>
      </c>
      <c r="K31" s="3">
        <v>533412.185</v>
      </c>
      <c r="L31" s="3">
        <v>71707.40999999999</v>
      </c>
      <c r="M31" s="11">
        <v>0</v>
      </c>
    </row>
    <row r="32" spans="2:13" ht="15" hidden="1">
      <c r="B32" s="13" t="s">
        <v>7</v>
      </c>
      <c r="C32" s="3">
        <v>1073754.9729999998</v>
      </c>
      <c r="D32" s="3"/>
      <c r="E32" s="3"/>
      <c r="F32" s="3"/>
      <c r="G32" s="3"/>
      <c r="H32" s="3"/>
      <c r="I32" s="3"/>
      <c r="J32" s="3"/>
      <c r="K32" s="3"/>
      <c r="L32" s="3"/>
      <c r="M32" s="11"/>
    </row>
    <row r="33" spans="2:13" ht="15" hidden="1">
      <c r="B33" s="13" t="s">
        <v>5</v>
      </c>
      <c r="C33" s="3">
        <v>0</v>
      </c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2:13" ht="15">
      <c r="B34" s="8" t="s">
        <v>12</v>
      </c>
      <c r="C34" s="2">
        <v>170031.041</v>
      </c>
      <c r="D34" s="2">
        <v>26808.594999999998</v>
      </c>
      <c r="E34" s="2">
        <v>177959.734</v>
      </c>
      <c r="F34" s="2">
        <v>83863.899</v>
      </c>
      <c r="G34" s="2">
        <v>19589</v>
      </c>
      <c r="H34" s="2">
        <v>290942.22699999996</v>
      </c>
      <c r="I34" s="2">
        <v>226421.574</v>
      </c>
      <c r="J34" s="2">
        <v>12989.307999999999</v>
      </c>
      <c r="K34" s="2">
        <v>438878.345</v>
      </c>
      <c r="L34" s="2">
        <v>237775.46199999997</v>
      </c>
      <c r="M34" s="11">
        <v>2194954</v>
      </c>
    </row>
    <row r="35" spans="2:13" ht="15">
      <c r="B35" s="8" t="s">
        <v>13</v>
      </c>
      <c r="C35" s="2">
        <v>0</v>
      </c>
      <c r="D35" s="2">
        <v>0</v>
      </c>
      <c r="E35" s="2">
        <v>0</v>
      </c>
      <c r="F35" s="2">
        <v>506</v>
      </c>
      <c r="G35" s="2">
        <v>2</v>
      </c>
      <c r="H35" s="2">
        <v>31103</v>
      </c>
      <c r="I35" s="2">
        <v>9671</v>
      </c>
      <c r="J35" s="2">
        <v>0</v>
      </c>
      <c r="K35" s="2">
        <v>20</v>
      </c>
      <c r="L35" s="2">
        <v>167736</v>
      </c>
      <c r="M35" s="11">
        <v>0</v>
      </c>
    </row>
    <row r="36" spans="2:13" ht="15">
      <c r="B36" s="8" t="s">
        <v>14</v>
      </c>
      <c r="C36" s="2">
        <v>10150.4</v>
      </c>
      <c r="D36" s="2">
        <v>0</v>
      </c>
      <c r="E36" s="2">
        <v>1114.8890000000001</v>
      </c>
      <c r="F36" s="2"/>
      <c r="G36" s="2">
        <v>1818</v>
      </c>
      <c r="H36" s="2"/>
      <c r="I36" s="2"/>
      <c r="J36" s="2"/>
      <c r="K36" s="2"/>
      <c r="L36" s="2"/>
      <c r="M36" s="11">
        <v>0</v>
      </c>
    </row>
    <row r="37" spans="2:13" ht="15" hidden="1">
      <c r="B37" s="13" t="s">
        <v>7</v>
      </c>
      <c r="C37" s="3">
        <v>579.1679999999988</v>
      </c>
      <c r="D37" s="2"/>
      <c r="E37" s="2"/>
      <c r="F37" s="2"/>
      <c r="G37" s="2"/>
      <c r="H37" s="2"/>
      <c r="I37" s="2"/>
      <c r="J37" s="2"/>
      <c r="K37" s="2"/>
      <c r="L37" s="2"/>
      <c r="M37" s="11"/>
    </row>
    <row r="38" spans="2:13" ht="15" hidden="1">
      <c r="B38" s="13" t="s">
        <v>5</v>
      </c>
      <c r="C38" s="3">
        <v>9571.232</v>
      </c>
      <c r="D38" s="2"/>
      <c r="E38" s="2"/>
      <c r="F38" s="2"/>
      <c r="G38" s="2"/>
      <c r="H38" s="2"/>
      <c r="I38" s="2"/>
      <c r="J38" s="2"/>
      <c r="K38" s="2"/>
      <c r="L38" s="2"/>
      <c r="M38" s="11"/>
    </row>
    <row r="39" spans="2:13" ht="15">
      <c r="B39" s="8" t="s">
        <v>15</v>
      </c>
      <c r="C39" s="2">
        <v>242025.39400000003</v>
      </c>
      <c r="D39" s="2">
        <v>10083</v>
      </c>
      <c r="E39" s="2">
        <v>202470</v>
      </c>
      <c r="F39" s="2">
        <v>69438.11</v>
      </c>
      <c r="G39" s="2">
        <v>123197</v>
      </c>
      <c r="H39" s="2">
        <v>760462.3999999999</v>
      </c>
      <c r="I39" s="2">
        <v>1281383</v>
      </c>
      <c r="J39" s="2">
        <v>11609.288</v>
      </c>
      <c r="K39" s="2">
        <v>59691</v>
      </c>
      <c r="L39" s="2">
        <v>27551.136</v>
      </c>
      <c r="M39" s="11">
        <v>62442</v>
      </c>
    </row>
    <row r="40" spans="2:13" ht="15">
      <c r="B40" s="15" t="s">
        <v>16</v>
      </c>
      <c r="C40" s="3">
        <v>245.829</v>
      </c>
      <c r="D40" s="3"/>
      <c r="E40" s="3"/>
      <c r="F40" s="3"/>
      <c r="G40" s="3"/>
      <c r="H40" s="3">
        <v>489660.56999999995</v>
      </c>
      <c r="I40" s="3">
        <v>965882</v>
      </c>
      <c r="J40" s="3">
        <v>8467.377</v>
      </c>
      <c r="K40" s="3">
        <v>57288</v>
      </c>
      <c r="L40" s="3">
        <v>0</v>
      </c>
      <c r="M40" s="14">
        <v>30335</v>
      </c>
    </row>
    <row r="41" spans="2:13" ht="15">
      <c r="B41" s="15" t="s">
        <v>17</v>
      </c>
      <c r="C41" s="3">
        <v>241779.56500000003</v>
      </c>
      <c r="D41" s="3">
        <v>10083</v>
      </c>
      <c r="E41" s="3">
        <v>202470</v>
      </c>
      <c r="F41" s="3">
        <v>69438.11</v>
      </c>
      <c r="G41" s="3">
        <v>123197</v>
      </c>
      <c r="H41" s="3">
        <v>270801.82999999996</v>
      </c>
      <c r="I41" s="3">
        <v>315501</v>
      </c>
      <c r="J41" s="3">
        <v>3141.911</v>
      </c>
      <c r="K41" s="3">
        <v>2403</v>
      </c>
      <c r="L41" s="3">
        <v>27551.136</v>
      </c>
      <c r="M41" s="14">
        <v>32107</v>
      </c>
    </row>
    <row r="42" spans="2:13" ht="15.75" thickBot="1">
      <c r="B42" s="8" t="s">
        <v>18</v>
      </c>
      <c r="C42" s="2">
        <v>231324.13</v>
      </c>
      <c r="D42" s="2">
        <v>12906</v>
      </c>
      <c r="E42" s="2">
        <v>6036</v>
      </c>
      <c r="F42" s="2">
        <v>12330</v>
      </c>
      <c r="G42" s="2">
        <v>21844</v>
      </c>
      <c r="H42" s="2">
        <v>4420025.46</v>
      </c>
      <c r="I42" s="2">
        <v>2276894.871</v>
      </c>
      <c r="J42" s="2">
        <v>71109.426</v>
      </c>
      <c r="K42" s="2">
        <v>31262</v>
      </c>
      <c r="L42" s="2">
        <v>0</v>
      </c>
      <c r="M42" s="11">
        <v>0</v>
      </c>
    </row>
    <row r="43" spans="2:14" ht="16.5" thickBot="1">
      <c r="B43" s="33" t="s">
        <v>28</v>
      </c>
      <c r="C43" s="5">
        <v>5456753.723</v>
      </c>
      <c r="D43" s="5">
        <v>254423</v>
      </c>
      <c r="E43" s="5">
        <v>551739.5349999999</v>
      </c>
      <c r="F43" s="5">
        <v>352273</v>
      </c>
      <c r="G43" s="5">
        <f>G44+G52+G57+G64+G65+G66+G69+G72+G81</f>
        <v>2294447</v>
      </c>
      <c r="H43" s="5">
        <v>7142601.901000001</v>
      </c>
      <c r="I43" s="5">
        <v>4363618.222</v>
      </c>
      <c r="J43" s="5">
        <v>148869.685</v>
      </c>
      <c r="K43" s="5">
        <v>3786330.7609999995</v>
      </c>
      <c r="L43" s="5">
        <v>927628.7829999999</v>
      </c>
      <c r="M43" s="6">
        <v>1345576</v>
      </c>
      <c r="N43" s="27"/>
    </row>
    <row r="44" spans="2:14" ht="15">
      <c r="B44" s="16" t="s">
        <v>1</v>
      </c>
      <c r="C44" s="2">
        <v>4050313.833</v>
      </c>
      <c r="D44" s="2">
        <v>29452</v>
      </c>
      <c r="E44" s="2">
        <v>2375</v>
      </c>
      <c r="F44" s="2">
        <v>1780</v>
      </c>
      <c r="G44" s="2">
        <v>1789506</v>
      </c>
      <c r="H44" s="2">
        <v>130579.82</v>
      </c>
      <c r="I44" s="2">
        <v>179228</v>
      </c>
      <c r="J44" s="2">
        <v>2537.613</v>
      </c>
      <c r="K44" s="2">
        <v>401841.21</v>
      </c>
      <c r="L44" s="2">
        <v>0</v>
      </c>
      <c r="M44" s="11">
        <v>122294</v>
      </c>
      <c r="N44" s="27"/>
    </row>
    <row r="45" spans="2:14" ht="15">
      <c r="B45" s="17" t="s">
        <v>51</v>
      </c>
      <c r="C45" s="2"/>
      <c r="D45" s="2"/>
      <c r="E45" s="2"/>
      <c r="F45" s="2"/>
      <c r="G45" s="2">
        <v>1045858</v>
      </c>
      <c r="H45" s="2"/>
      <c r="I45" s="2"/>
      <c r="J45" s="2"/>
      <c r="K45" s="2"/>
      <c r="L45" s="2"/>
      <c r="M45" s="11"/>
      <c r="N45" s="27"/>
    </row>
    <row r="46" spans="2:14" ht="15">
      <c r="B46" s="17" t="s">
        <v>3</v>
      </c>
      <c r="C46" s="2">
        <v>2676921.596</v>
      </c>
      <c r="D46" s="2">
        <v>0</v>
      </c>
      <c r="E46" s="2">
        <v>0</v>
      </c>
      <c r="F46" s="2">
        <v>0</v>
      </c>
      <c r="G46" s="2">
        <v>611775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1">
        <v>0</v>
      </c>
      <c r="N46" s="27"/>
    </row>
    <row r="47" spans="2:14" ht="15" hidden="1">
      <c r="B47" s="18" t="s">
        <v>19</v>
      </c>
      <c r="C47" s="3">
        <v>2473534.176</v>
      </c>
      <c r="D47" s="3"/>
      <c r="E47" s="3"/>
      <c r="F47" s="3"/>
      <c r="G47" s="3">
        <v>541224</v>
      </c>
      <c r="H47" s="3"/>
      <c r="I47" s="3"/>
      <c r="J47" s="3"/>
      <c r="K47" s="3"/>
      <c r="L47" s="3"/>
      <c r="M47" s="10">
        <v>0</v>
      </c>
      <c r="N47" s="27"/>
    </row>
    <row r="48" spans="2:14" ht="15" hidden="1">
      <c r="B48" s="18" t="s">
        <v>5</v>
      </c>
      <c r="C48" s="3">
        <v>203387.42</v>
      </c>
      <c r="D48" s="3"/>
      <c r="E48" s="3"/>
      <c r="F48" s="3"/>
      <c r="G48" s="3">
        <v>70551</v>
      </c>
      <c r="H48" s="3"/>
      <c r="I48" s="3"/>
      <c r="J48" s="3"/>
      <c r="K48" s="3"/>
      <c r="L48" s="3"/>
      <c r="M48" s="11">
        <v>0</v>
      </c>
      <c r="N48" s="27"/>
    </row>
    <row r="49" spans="2:14" ht="15">
      <c r="B49" s="17" t="s">
        <v>6</v>
      </c>
      <c r="C49" s="2">
        <v>1373392.2370000002</v>
      </c>
      <c r="D49" s="2">
        <v>29452</v>
      </c>
      <c r="E49" s="2">
        <v>2375</v>
      </c>
      <c r="F49" s="2">
        <v>1780</v>
      </c>
      <c r="G49" s="2">
        <v>131873</v>
      </c>
      <c r="H49" s="2">
        <v>130579.82</v>
      </c>
      <c r="I49" s="2">
        <v>179228</v>
      </c>
      <c r="J49" s="2">
        <v>2537.613</v>
      </c>
      <c r="K49" s="2">
        <v>401841.21</v>
      </c>
      <c r="L49" s="2">
        <v>0</v>
      </c>
      <c r="M49" s="11">
        <v>0</v>
      </c>
      <c r="N49" s="27"/>
    </row>
    <row r="50" spans="2:14" ht="15">
      <c r="B50" s="18" t="s">
        <v>19</v>
      </c>
      <c r="C50" s="3">
        <v>1297530.502</v>
      </c>
      <c r="D50" s="3">
        <v>29434</v>
      </c>
      <c r="E50" s="3">
        <v>2375</v>
      </c>
      <c r="F50" s="3">
        <v>1780</v>
      </c>
      <c r="G50" s="3">
        <v>87875</v>
      </c>
      <c r="H50" s="3">
        <v>130579.82</v>
      </c>
      <c r="I50" s="3">
        <v>179228</v>
      </c>
      <c r="J50" s="3">
        <v>2537.613</v>
      </c>
      <c r="K50" s="3">
        <v>401841.21</v>
      </c>
      <c r="L50" s="3">
        <v>0</v>
      </c>
      <c r="M50" s="11">
        <v>0</v>
      </c>
      <c r="N50" s="27"/>
    </row>
    <row r="51" spans="2:14" ht="15">
      <c r="B51" s="18" t="s">
        <v>5</v>
      </c>
      <c r="C51" s="3">
        <v>75861.73499999999</v>
      </c>
      <c r="D51" s="3">
        <v>17.99999999999928</v>
      </c>
      <c r="E51" s="3">
        <v>0</v>
      </c>
      <c r="F51" s="3"/>
      <c r="G51" s="3">
        <v>43998</v>
      </c>
      <c r="H51" s="3"/>
      <c r="I51" s="3"/>
      <c r="J51" s="3"/>
      <c r="K51" s="3"/>
      <c r="L51" s="3"/>
      <c r="M51" s="11">
        <v>0</v>
      </c>
      <c r="N51" s="27"/>
    </row>
    <row r="52" spans="2:14" ht="15">
      <c r="B52" s="16" t="s">
        <v>8</v>
      </c>
      <c r="C52" s="2">
        <v>14163.886000000002</v>
      </c>
      <c r="D52" s="2">
        <v>26277.18</v>
      </c>
      <c r="E52" s="2">
        <v>22769.375</v>
      </c>
      <c r="F52" s="2">
        <v>108.73099999999995</v>
      </c>
      <c r="G52" s="2">
        <v>0</v>
      </c>
      <c r="H52" s="2">
        <v>112966.365</v>
      </c>
      <c r="I52" s="2">
        <v>78254.71100000001</v>
      </c>
      <c r="J52" s="2">
        <v>75.19399999999997</v>
      </c>
      <c r="K52" s="2">
        <v>2903504.2019999996</v>
      </c>
      <c r="L52" s="2">
        <v>0</v>
      </c>
      <c r="M52" s="11">
        <v>954</v>
      </c>
      <c r="N52" s="27"/>
    </row>
    <row r="53" spans="2:14" ht="15">
      <c r="B53" s="19" t="s">
        <v>9</v>
      </c>
      <c r="C53" s="3">
        <v>2996.6979999999994</v>
      </c>
      <c r="D53" s="3">
        <v>7204.636</v>
      </c>
      <c r="E53" s="3">
        <v>10403.274</v>
      </c>
      <c r="F53" s="3">
        <v>85.73099999999995</v>
      </c>
      <c r="G53" s="3"/>
      <c r="H53" s="3">
        <v>21950.375000000004</v>
      </c>
      <c r="I53" s="3">
        <v>17136.157</v>
      </c>
      <c r="J53" s="3">
        <v>0.118</v>
      </c>
      <c r="K53" s="3">
        <v>1823554.4889999998</v>
      </c>
      <c r="L53" s="3">
        <v>0</v>
      </c>
      <c r="M53" s="11">
        <v>0</v>
      </c>
      <c r="N53" s="27"/>
    </row>
    <row r="54" spans="2:14" ht="15" hidden="1">
      <c r="B54" s="18" t="s">
        <v>19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11"/>
      <c r="N54" s="27"/>
    </row>
    <row r="55" spans="2:14" ht="15" hidden="1">
      <c r="B55" s="18" t="s">
        <v>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11"/>
      <c r="N55" s="27"/>
    </row>
    <row r="56" spans="2:14" ht="15">
      <c r="B56" s="19" t="s">
        <v>10</v>
      </c>
      <c r="C56" s="3">
        <v>11167.188000000002</v>
      </c>
      <c r="D56" s="3">
        <v>19072.544</v>
      </c>
      <c r="E56" s="3">
        <v>12366.101</v>
      </c>
      <c r="F56" s="3">
        <v>23</v>
      </c>
      <c r="G56" s="3"/>
      <c r="H56" s="3">
        <v>91015.99</v>
      </c>
      <c r="I56" s="3">
        <v>61118.554000000004</v>
      </c>
      <c r="J56" s="3">
        <v>75.07599999999998</v>
      </c>
      <c r="K56" s="3">
        <v>1079949.713</v>
      </c>
      <c r="L56" s="3">
        <v>0</v>
      </c>
      <c r="M56" s="11">
        <v>0</v>
      </c>
      <c r="N56" s="27"/>
    </row>
    <row r="57" spans="2:14" ht="15">
      <c r="B57" s="16" t="s">
        <v>11</v>
      </c>
      <c r="C57" s="2">
        <v>414218.61</v>
      </c>
      <c r="D57" s="2">
        <v>75622.024</v>
      </c>
      <c r="E57" s="2">
        <v>40537.94899999999</v>
      </c>
      <c r="F57" s="2">
        <v>1599.6550000000002</v>
      </c>
      <c r="G57" s="2">
        <v>90206</v>
      </c>
      <c r="H57" s="2">
        <v>2224381.592</v>
      </c>
      <c r="I57" s="2">
        <v>898715.975</v>
      </c>
      <c r="J57" s="2">
        <v>70791.71100000001</v>
      </c>
      <c r="K57" s="2">
        <v>203272.349</v>
      </c>
      <c r="L57" s="2">
        <v>775212.602</v>
      </c>
      <c r="M57" s="11">
        <v>6408</v>
      </c>
      <c r="N57" s="27"/>
    </row>
    <row r="58" spans="2:14" ht="15">
      <c r="B58" s="19" t="s">
        <v>9</v>
      </c>
      <c r="C58" s="3">
        <v>300493.784</v>
      </c>
      <c r="D58" s="3">
        <v>41810.864</v>
      </c>
      <c r="E58" s="3">
        <v>31573.752999999997</v>
      </c>
      <c r="F58" s="3">
        <v>1104.2720000000002</v>
      </c>
      <c r="G58" s="3">
        <v>0</v>
      </c>
      <c r="H58" s="3">
        <v>1410571.827</v>
      </c>
      <c r="I58" s="3">
        <v>135566.785</v>
      </c>
      <c r="J58" s="3">
        <v>70000.38200000001</v>
      </c>
      <c r="K58" s="3">
        <v>84915.761</v>
      </c>
      <c r="L58" s="3">
        <v>256702.174</v>
      </c>
      <c r="M58" s="11">
        <v>0</v>
      </c>
      <c r="N58" s="27"/>
    </row>
    <row r="59" spans="2:14" ht="15" hidden="1">
      <c r="B59" s="18" t="s">
        <v>19</v>
      </c>
      <c r="C59" s="3">
        <v>295967.071</v>
      </c>
      <c r="D59" s="3"/>
      <c r="E59" s="3"/>
      <c r="F59" s="3"/>
      <c r="G59" s="3"/>
      <c r="H59" s="3"/>
      <c r="I59" s="3"/>
      <c r="J59" s="3"/>
      <c r="K59" s="3"/>
      <c r="L59" s="3"/>
      <c r="M59" s="11"/>
      <c r="N59" s="27"/>
    </row>
    <row r="60" spans="2:14" ht="15" hidden="1">
      <c r="B60" s="18" t="s">
        <v>5</v>
      </c>
      <c r="C60" s="3">
        <v>4526.713</v>
      </c>
      <c r="D60" s="3"/>
      <c r="E60" s="3"/>
      <c r="F60" s="3"/>
      <c r="G60" s="3"/>
      <c r="H60" s="3"/>
      <c r="I60" s="3"/>
      <c r="J60" s="3"/>
      <c r="K60" s="3"/>
      <c r="L60" s="3"/>
      <c r="M60" s="11"/>
      <c r="N60" s="27"/>
    </row>
    <row r="61" spans="2:14" ht="15">
      <c r="B61" s="19" t="s">
        <v>10</v>
      </c>
      <c r="C61" s="3">
        <v>113724.82600000002</v>
      </c>
      <c r="D61" s="3">
        <v>33811.16</v>
      </c>
      <c r="E61" s="3">
        <v>8964.196</v>
      </c>
      <c r="F61" s="3">
        <v>495.38300000000004</v>
      </c>
      <c r="G61" s="3">
        <v>90206</v>
      </c>
      <c r="H61" s="3">
        <v>813809.765</v>
      </c>
      <c r="I61" s="3">
        <v>763149.19</v>
      </c>
      <c r="J61" s="3">
        <v>791.3290000000001</v>
      </c>
      <c r="K61" s="3">
        <v>118356.588</v>
      </c>
      <c r="L61" s="3">
        <v>518510.428</v>
      </c>
      <c r="M61" s="11">
        <v>0</v>
      </c>
      <c r="N61" s="27"/>
    </row>
    <row r="62" spans="2:14" ht="15" hidden="1">
      <c r="B62" s="18" t="s">
        <v>19</v>
      </c>
      <c r="C62" s="3">
        <v>107819.60300000002</v>
      </c>
      <c r="D62" s="3"/>
      <c r="E62" s="3"/>
      <c r="F62" s="3"/>
      <c r="G62" s="3"/>
      <c r="H62" s="3"/>
      <c r="I62" s="3"/>
      <c r="J62" s="3"/>
      <c r="K62" s="3"/>
      <c r="L62" s="3"/>
      <c r="M62" s="11"/>
      <c r="N62" s="27"/>
    </row>
    <row r="63" spans="2:14" ht="15" hidden="1">
      <c r="B63" s="18" t="s">
        <v>5</v>
      </c>
      <c r="C63" s="3">
        <v>5905.222999999998</v>
      </c>
      <c r="D63" s="3"/>
      <c r="E63" s="3"/>
      <c r="F63" s="3"/>
      <c r="G63" s="3"/>
      <c r="H63" s="3"/>
      <c r="I63" s="3"/>
      <c r="J63" s="3"/>
      <c r="K63" s="3"/>
      <c r="L63" s="3"/>
      <c r="M63" s="11"/>
      <c r="N63" s="27"/>
    </row>
    <row r="64" spans="2:14" ht="15">
      <c r="B64" s="16" t="s">
        <v>12</v>
      </c>
      <c r="C64" s="2">
        <v>259606.40399999998</v>
      </c>
      <c r="D64" s="2">
        <v>53407.636</v>
      </c>
      <c r="E64" s="2">
        <v>273093.21099999995</v>
      </c>
      <c r="F64" s="2">
        <v>17208.101</v>
      </c>
      <c r="G64" s="2">
        <v>100</v>
      </c>
      <c r="H64" s="2">
        <v>921706.1749999998</v>
      </c>
      <c r="I64" s="2">
        <v>489902.53599999996</v>
      </c>
      <c r="J64" s="2">
        <v>0</v>
      </c>
      <c r="K64" s="2">
        <v>0</v>
      </c>
      <c r="L64" s="2">
        <v>0</v>
      </c>
      <c r="M64" s="11">
        <v>99935</v>
      </c>
      <c r="N64" s="27"/>
    </row>
    <row r="65" spans="2:14" ht="15">
      <c r="B65" s="16" t="s">
        <v>13</v>
      </c>
      <c r="C65" s="2"/>
      <c r="D65" s="2"/>
      <c r="E65" s="2"/>
      <c r="F65" s="2">
        <v>219551</v>
      </c>
      <c r="G65" s="2"/>
      <c r="H65" s="2"/>
      <c r="I65" s="2"/>
      <c r="J65" s="2"/>
      <c r="K65" s="2"/>
      <c r="L65" s="2"/>
      <c r="M65" s="11">
        <v>0</v>
      </c>
      <c r="N65" s="27"/>
    </row>
    <row r="66" spans="2:13" ht="15">
      <c r="B66" s="16" t="s">
        <v>14</v>
      </c>
      <c r="C66" s="2">
        <v>11955.476</v>
      </c>
      <c r="D66" s="2">
        <v>0</v>
      </c>
      <c r="E66" s="2">
        <v>0</v>
      </c>
      <c r="F66" s="2"/>
      <c r="G66" s="2">
        <v>2040</v>
      </c>
      <c r="H66" s="2"/>
      <c r="I66" s="2"/>
      <c r="J66" s="2"/>
      <c r="K66" s="2"/>
      <c r="L66" s="2"/>
      <c r="M66" s="11">
        <v>0</v>
      </c>
    </row>
    <row r="67" spans="2:13" ht="15" hidden="1">
      <c r="B67" s="18" t="s">
        <v>19</v>
      </c>
      <c r="C67" s="3">
        <v>1968.8860000000009</v>
      </c>
      <c r="D67" s="2"/>
      <c r="E67" s="2"/>
      <c r="F67" s="2"/>
      <c r="G67" s="2"/>
      <c r="H67" s="2"/>
      <c r="I67" s="2"/>
      <c r="J67" s="2"/>
      <c r="K67" s="2"/>
      <c r="L67" s="2"/>
      <c r="M67" s="11"/>
    </row>
    <row r="68" spans="2:13" ht="15" hidden="1">
      <c r="B68" s="18" t="s">
        <v>5</v>
      </c>
      <c r="C68" s="3">
        <v>9986.59</v>
      </c>
      <c r="D68" s="2"/>
      <c r="E68" s="2"/>
      <c r="F68" s="2"/>
      <c r="G68" s="2"/>
      <c r="H68" s="2"/>
      <c r="I68" s="2"/>
      <c r="J68" s="2"/>
      <c r="K68" s="2"/>
      <c r="L68" s="2"/>
      <c r="M68" s="11"/>
    </row>
    <row r="69" spans="2:13" ht="15">
      <c r="B69" s="16" t="s">
        <v>15</v>
      </c>
      <c r="C69" s="2">
        <v>378052.37100000004</v>
      </c>
      <c r="D69" s="2">
        <v>49965</v>
      </c>
      <c r="E69" s="2">
        <v>104644</v>
      </c>
      <c r="F69" s="2">
        <v>34272</v>
      </c>
      <c r="G69" s="2">
        <v>95041</v>
      </c>
      <c r="H69" s="2">
        <v>2736047.73</v>
      </c>
      <c r="I69" s="2">
        <v>2263524</v>
      </c>
      <c r="J69" s="2">
        <v>30475.314</v>
      </c>
      <c r="K69" s="2">
        <v>10348</v>
      </c>
      <c r="L69" s="2">
        <v>152416.18099999998</v>
      </c>
      <c r="M69" s="11">
        <v>277173</v>
      </c>
    </row>
    <row r="70" spans="2:13" ht="15">
      <c r="B70" s="19" t="s">
        <v>20</v>
      </c>
      <c r="C70" s="2"/>
      <c r="D70" s="2"/>
      <c r="E70" s="2"/>
      <c r="F70" s="2"/>
      <c r="G70" s="2"/>
      <c r="H70" s="3">
        <v>460225.1699999999</v>
      </c>
      <c r="I70" s="3">
        <v>718747</v>
      </c>
      <c r="J70" s="3">
        <v>24.176</v>
      </c>
      <c r="K70" s="3">
        <v>6004</v>
      </c>
      <c r="L70" s="3">
        <v>2402</v>
      </c>
      <c r="M70" s="14">
        <v>198984</v>
      </c>
    </row>
    <row r="71" spans="2:13" ht="15">
      <c r="B71" s="19" t="s">
        <v>21</v>
      </c>
      <c r="C71" s="3">
        <v>378052.37100000004</v>
      </c>
      <c r="D71" s="3">
        <v>49965</v>
      </c>
      <c r="E71" s="3">
        <v>104644</v>
      </c>
      <c r="F71" s="3">
        <v>33781</v>
      </c>
      <c r="G71" s="3">
        <v>95041</v>
      </c>
      <c r="H71" s="3">
        <v>2275822.56</v>
      </c>
      <c r="I71" s="3">
        <v>1544777</v>
      </c>
      <c r="J71" s="3">
        <v>30451.138</v>
      </c>
      <c r="K71" s="3">
        <v>4344</v>
      </c>
      <c r="L71" s="3">
        <v>150014.18099999998</v>
      </c>
      <c r="M71" s="14">
        <v>78189</v>
      </c>
    </row>
    <row r="72" spans="2:13" ht="15">
      <c r="B72" s="16" t="s">
        <v>22</v>
      </c>
      <c r="C72" s="2">
        <v>285665.05700000003</v>
      </c>
      <c r="D72" s="2">
        <v>11335</v>
      </c>
      <c r="E72" s="2">
        <v>102220</v>
      </c>
      <c r="F72" s="2">
        <v>74762</v>
      </c>
      <c r="G72" s="2">
        <v>172722</v>
      </c>
      <c r="H72" s="2">
        <v>996346.8899999999</v>
      </c>
      <c r="I72" s="2">
        <v>451252</v>
      </c>
      <c r="J72" s="2">
        <v>44989.853</v>
      </c>
      <c r="K72" s="2">
        <v>267365</v>
      </c>
      <c r="L72" s="2">
        <v>0</v>
      </c>
      <c r="M72" s="11">
        <v>838812</v>
      </c>
    </row>
    <row r="73" spans="2:13" ht="15">
      <c r="B73" s="19" t="s">
        <v>31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5">
        <v>120113</v>
      </c>
    </row>
    <row r="74" spans="2:13" ht="15">
      <c r="B74" s="19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5">
        <v>13566</v>
      </c>
    </row>
    <row r="75" spans="2:13" ht="15">
      <c r="B75" s="19" t="s">
        <v>33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5">
        <v>0</v>
      </c>
    </row>
    <row r="76" spans="2:14" ht="15">
      <c r="B76" s="19" t="s">
        <v>34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5">
        <v>705133.9296</v>
      </c>
      <c r="N76" s="24"/>
    </row>
    <row r="77" spans="2:13" ht="15" hidden="1">
      <c r="B77" s="19" t="s">
        <v>35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5">
        <v>522987.9648</v>
      </c>
    </row>
    <row r="78" spans="2:13" ht="15" hidden="1">
      <c r="B78" s="19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5">
        <v>182214</v>
      </c>
    </row>
    <row r="79" spans="2:13" ht="15" hidden="1">
      <c r="B79" s="19" t="s">
        <v>37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5">
        <v>0</v>
      </c>
    </row>
    <row r="80" spans="2:13" ht="15">
      <c r="B80" s="19" t="s">
        <v>38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5">
        <v>0</v>
      </c>
    </row>
    <row r="81" spans="2:13" ht="15">
      <c r="B81" s="16" t="s">
        <v>24</v>
      </c>
      <c r="C81" s="2">
        <v>42778.08600000001</v>
      </c>
      <c r="D81" s="2">
        <v>8364</v>
      </c>
      <c r="E81" s="2">
        <v>6100</v>
      </c>
      <c r="F81" s="2">
        <v>3483</v>
      </c>
      <c r="G81" s="2">
        <v>144832</v>
      </c>
      <c r="H81" s="2">
        <v>20110.399999999998</v>
      </c>
      <c r="I81" s="2">
        <v>2741</v>
      </c>
      <c r="J81" s="2">
        <v>0</v>
      </c>
      <c r="K81" s="2">
        <v>0</v>
      </c>
      <c r="L81" s="2">
        <v>0</v>
      </c>
      <c r="M81" s="11">
        <v>0</v>
      </c>
    </row>
    <row r="82" spans="2:13" ht="15.75" thickBot="1">
      <c r="B82" s="20" t="s">
        <v>52</v>
      </c>
      <c r="C82" s="36"/>
      <c r="D82" s="36"/>
      <c r="E82" s="36"/>
      <c r="F82" s="36"/>
      <c r="G82" s="21">
        <v>1526</v>
      </c>
      <c r="H82" s="36"/>
      <c r="I82" s="36"/>
      <c r="J82" s="36"/>
      <c r="K82" s="36"/>
      <c r="L82" s="36"/>
      <c r="M82" s="36"/>
    </row>
    <row r="83" spans="2:13" ht="15">
      <c r="B83" s="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</sheetData>
  <sheetProtection/>
  <mergeCells count="2">
    <mergeCell ref="B2:M2"/>
    <mergeCell ref="B3:M3"/>
  </mergeCells>
  <printOptions horizontalCentered="1"/>
  <pageMargins left="0" right="0" top="0.25" bottom="0.25" header="0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ali</dc:creator>
  <cp:keywords/>
  <dc:description/>
  <cp:lastModifiedBy>muhammad ali</cp:lastModifiedBy>
  <cp:lastPrinted>2010-05-31T12:06:05Z</cp:lastPrinted>
  <dcterms:created xsi:type="dcterms:W3CDTF">2010-05-25T11:41:14Z</dcterms:created>
  <dcterms:modified xsi:type="dcterms:W3CDTF">2010-10-21T08:12:36Z</dcterms:modified>
  <cp:category/>
  <cp:version/>
  <cp:contentType/>
  <cp:contentStatus/>
</cp:coreProperties>
</file>