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767" activeTab="0"/>
  </bookViews>
  <sheets>
    <sheet name="Capital" sheetId="1" r:id="rId1"/>
    <sheet name="Total_risk_weighted_assets" sheetId="2" r:id="rId2"/>
    <sheet name="CSV" sheetId="3" state="hidden" r:id="rId3"/>
    <sheet name="Reference" sheetId="4" state="hidden" r:id="rId4"/>
  </sheets>
  <externalReferences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_Sort" hidden="1">#REF!</definedName>
    <definedName name="_xlfn.IFERROR" hidden="1">#NAME?</definedName>
    <definedName name="AS2DocOpenMode" hidden="1">"AS2DocumentEdit"</definedName>
    <definedName name="Brokers" hidden="1">OFFSET('[2]Brokers'!$F$4,0,0,COUNTA('[2]Brokers'!$F:$F)-SUMPRODUCT(--(LEFT('[2]Brokers'!$F$4:$F$106)=""))-2,1)</definedName>
    <definedName name="fILL" hidden="1">#REF!</definedName>
    <definedName name="Holidays" hidden="1">'[2]Brokers'!$I$3:$I$62</definedName>
    <definedName name="HTML_CodePage" hidden="1">1252</definedName>
    <definedName name="HTML_Control" localSheetId="1" hidden="1">{"'CALL MONEY'!$K$53"}</definedName>
    <definedName name="HTML_Control" hidden="1">{"'CALL MONEY'!$K$53"}</definedName>
    <definedName name="HTML_Description" hidden="1">""</definedName>
    <definedName name="HTML_Email" hidden="1">""</definedName>
    <definedName name="HTML_Header" hidden="1">"CALL MONEY"</definedName>
    <definedName name="HTML_LastUpdate" hidden="1">"27/11/02"</definedName>
    <definedName name="HTML_LineAfter" hidden="1">FALSE</definedName>
    <definedName name="HTML_LineBefore" hidden="1">FALSE</definedName>
    <definedName name="HTML_Name" hidden="1">"Sana"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"HOLDING 27-11-2002"</definedName>
    <definedName name="OS_Purchases" hidden="1">OFFSET('[2]OS_Purchase'!$F$3,0,0,COUNTA('[2]OS_Purchase'!$F:$F)-SUMPRODUCT(--(LEFT('[2]OS_Purchase'!$F$3:$F$998)=""))-1,1)</definedName>
    <definedName name="_xlnm.Print_Area" localSheetId="1">'Total_risk_weighted_assets'!$A$1:$I$19</definedName>
    <definedName name="Purchase_Range" hidden="1">'[2]Purchase'!$A$2:$Z$1000</definedName>
    <definedName name="PurchaseID" hidden="1">OFFSET('[2]Purchase'!$A$4,0,0,COUNTA('[2]Purchase'!$A:$A)-SUMPRODUCT(--(LEFT('[2]Purchase'!$A$3:$A$1000)=""))+1,1)</definedName>
    <definedName name="SALE_RANGE" hidden="1">'[2]Sale'!$A$1:$Z$998</definedName>
    <definedName name="Sectors" hidden="1">OFFSET('[3]Lists'!$F$3,0,0,COUNTA('[3]Lists'!$F:$F)-1,1)</definedName>
    <definedName name="Symbols" hidden="1">OFFSET('[2]Symbols'!$H$4,0,0,COUNTA('[2]Symbols'!$H:$H)-SUMPRODUCT(--(LEFT('[2]Symbols'!$H$3:$H$500)=""))+1,1)</definedName>
    <definedName name="Transit_Year">'Reference'!$M$2:$M$8</definedName>
    <definedName name="Transit_Year_list">'Reference'!$M$2:$T$8</definedName>
  </definedNames>
  <calcPr fullCalcOnLoad="1"/>
</workbook>
</file>

<file path=xl/sharedStrings.xml><?xml version="1.0" encoding="utf-8"?>
<sst xmlns="http://schemas.openxmlformats.org/spreadsheetml/2006/main" count="811" uniqueCount="394">
  <si>
    <t>Balance in Share Premium Account</t>
  </si>
  <si>
    <t xml:space="preserve">SUMMARY / OVERALL CAPITAL ADEQUACY RATIO </t>
  </si>
  <si>
    <t>Reserve for issue of Bonus Shares</t>
  </si>
  <si>
    <t>Risk Weight</t>
  </si>
  <si>
    <t>ITEMS</t>
  </si>
  <si>
    <t>Total</t>
  </si>
  <si>
    <t>CAP 1</t>
  </si>
  <si>
    <t>PERIOD_CODE</t>
  </si>
  <si>
    <t>PERIOD_NAME</t>
  </si>
  <si>
    <t>BANK_CODE</t>
  </si>
  <si>
    <t>BANK_NAME</t>
  </si>
  <si>
    <t>Please Select</t>
  </si>
  <si>
    <t>NAME OF THE BANK:</t>
  </si>
  <si>
    <t xml:space="preserve">REPORTING BASIS:    </t>
  </si>
  <si>
    <t>REPORT_TYPE</t>
  </si>
  <si>
    <t>DESCRIPTION</t>
  </si>
  <si>
    <t>Dataset_type</t>
  </si>
  <si>
    <t>Org_code</t>
  </si>
  <si>
    <t>Period</t>
  </si>
  <si>
    <t>item_code</t>
  </si>
  <si>
    <t>Amount</t>
  </si>
  <si>
    <t>CAP1</t>
  </si>
  <si>
    <t>CAP1_S1</t>
  </si>
  <si>
    <t>CAP1_S1_R1</t>
  </si>
  <si>
    <t>CAP1_S1_R2</t>
  </si>
  <si>
    <t>CAP1_S1_R3</t>
  </si>
  <si>
    <t>CAP1_S1_R4</t>
  </si>
  <si>
    <t>CAP1_S1_R5</t>
  </si>
  <si>
    <t>CAP1_S1_R6</t>
  </si>
  <si>
    <t>CAP1_S1_R7</t>
  </si>
  <si>
    <t>CAP1_S1_H1</t>
  </si>
  <si>
    <t>CAP1_S1_R8</t>
  </si>
  <si>
    <t>CAP1_S1_R9</t>
  </si>
  <si>
    <t>CAP1_S1_R10</t>
  </si>
  <si>
    <t>CAP1_S1_R11</t>
  </si>
  <si>
    <t>CAP1_S1_R12</t>
  </si>
  <si>
    <t>CAP1_S1_R13</t>
  </si>
  <si>
    <t>CAP1_S1_R14</t>
  </si>
  <si>
    <t>CAP1_S1_R15</t>
  </si>
  <si>
    <t>CAP1_S2</t>
  </si>
  <si>
    <t>CAP1_S2_R1</t>
  </si>
  <si>
    <t>CAP1_S2_R2</t>
  </si>
  <si>
    <t>CAP1_S2_R3</t>
  </si>
  <si>
    <t>CAP1_S2_R4</t>
  </si>
  <si>
    <t>CAP1_S2_R5</t>
  </si>
  <si>
    <t>CAP1_S2_R6</t>
  </si>
  <si>
    <t>CAP1_S2_R7</t>
  </si>
  <si>
    <t>CAP1_S3</t>
  </si>
  <si>
    <t>September-2008</t>
  </si>
  <si>
    <t>December-2008</t>
  </si>
  <si>
    <t>March-2009</t>
  </si>
  <si>
    <t>June-2009</t>
  </si>
  <si>
    <t>September-2009</t>
  </si>
  <si>
    <t>December-2009</t>
  </si>
  <si>
    <t>March-2010</t>
  </si>
  <si>
    <t>June-2010</t>
  </si>
  <si>
    <t>September-2010</t>
  </si>
  <si>
    <t>December-2010</t>
  </si>
  <si>
    <t>March-2011</t>
  </si>
  <si>
    <t>June-2011</t>
  </si>
  <si>
    <t>September-2011</t>
  </si>
  <si>
    <t>December-2011</t>
  </si>
  <si>
    <t>March-2012</t>
  </si>
  <si>
    <t>June-2012</t>
  </si>
  <si>
    <t>September-2012</t>
  </si>
  <si>
    <t>December-2012</t>
  </si>
  <si>
    <t>March-2013</t>
  </si>
  <si>
    <t>June-2013</t>
  </si>
  <si>
    <t>September-2013</t>
  </si>
  <si>
    <t>December-2013</t>
  </si>
  <si>
    <t>March-2014</t>
  </si>
  <si>
    <t>June-2014</t>
  </si>
  <si>
    <t>September-2014</t>
  </si>
  <si>
    <t>December-2014</t>
  </si>
  <si>
    <t>March-2015</t>
  </si>
  <si>
    <t>June-2015</t>
  </si>
  <si>
    <t>September-2015</t>
  </si>
  <si>
    <t>December-2015</t>
  </si>
  <si>
    <t>March-2016</t>
  </si>
  <si>
    <t>June-2016</t>
  </si>
  <si>
    <t>September-2016</t>
  </si>
  <si>
    <t>December-2016</t>
  </si>
  <si>
    <t>March-2017</t>
  </si>
  <si>
    <t>Version 1.2</t>
  </si>
  <si>
    <t>Common Equity Tier 1</t>
  </si>
  <si>
    <t>Discount on issue of Shares (enter negative number)</t>
  </si>
  <si>
    <t>CAP1_S1_R16</t>
  </si>
  <si>
    <t>CAP1_S1_R17</t>
  </si>
  <si>
    <t>TOTAL CAPITAL</t>
  </si>
  <si>
    <t>CAP1_S1_R1_C1</t>
  </si>
  <si>
    <t>CAP1_S1_R2_C1</t>
  </si>
  <si>
    <t>CAP1_S1_R3_C1</t>
  </si>
  <si>
    <t>CAP1_S1_R4_C1</t>
  </si>
  <si>
    <t>CAP1_S1_R5_C1</t>
  </si>
  <si>
    <t>CAP1_S1_R6_C1</t>
  </si>
  <si>
    <t>CAP1_S1_R7_C1</t>
  </si>
  <si>
    <t>CAP1_S1_R8_C1</t>
  </si>
  <si>
    <t>CAP1_S1_R9_C1</t>
  </si>
  <si>
    <t>CAP1_S1_R10_C1</t>
  </si>
  <si>
    <t>CAP1_S1_R11_C1</t>
  </si>
  <si>
    <t>CAP1_S1_R12_C1</t>
  </si>
  <si>
    <t>CAP1_S1_R13_C1</t>
  </si>
  <si>
    <t>CAP1_S1_R14_C1</t>
  </si>
  <si>
    <t>CAP1_S1_R15_C1</t>
  </si>
  <si>
    <t>CAP1_S1_R16_C1</t>
  </si>
  <si>
    <t>CAP1_S1_R17_C1</t>
  </si>
  <si>
    <t>CAP1_S2_R1_C1</t>
  </si>
  <si>
    <t>CAP1_S2_R2_C1</t>
  </si>
  <si>
    <t>CAP1_S2_R3_C1</t>
  </si>
  <si>
    <t>CAP1_S2_R4_C1</t>
  </si>
  <si>
    <t>CAP1_S2_R5_C1</t>
  </si>
  <si>
    <t>CAP1_S2_R6_C1</t>
  </si>
  <si>
    <t>CAP1_S2_R7_C1</t>
  </si>
  <si>
    <t>CAP1_S1_H1_C1</t>
  </si>
  <si>
    <t>Please enter your data in yellow cells.</t>
  </si>
  <si>
    <t>Please Select The Valid Approach to Proceed</t>
  </si>
  <si>
    <t>Common Equity Tier 1 (CET1)</t>
  </si>
  <si>
    <t>June-2017</t>
  </si>
  <si>
    <t>September-2017</t>
  </si>
  <si>
    <t>December-2017</t>
  </si>
  <si>
    <t>March-2018</t>
  </si>
  <si>
    <t>June-2018</t>
  </si>
  <si>
    <t>September-2018</t>
  </si>
  <si>
    <t>December-2018</t>
  </si>
  <si>
    <t>200001 - KHUSHHALIBANK LIMITED</t>
  </si>
  <si>
    <t>200002 - THE FIRST MICROFINANCE BANK LIMITED</t>
  </si>
  <si>
    <t>200003 - U MICROFINANCE BANK LTD.</t>
  </si>
  <si>
    <t>200004 - PAK OMAN MICROFINANCE BANK LIMITED</t>
  </si>
  <si>
    <t>200005 - FINCA MICROFINANCE BANK LIMITED</t>
  </si>
  <si>
    <t>200006 - APNA MICROFINANCE BANK (formerly NETWORK MICROFINANCE)</t>
  </si>
  <si>
    <t>200007 - TELENOR MICROFINANCE BANK</t>
  </si>
  <si>
    <t>200008 - NRSP MICROFINANCE BANK LTD.</t>
  </si>
  <si>
    <t>200009 - MOBILINK MICROFINANCE BANK LTD</t>
  </si>
  <si>
    <t>200010 - ADVANS PAKISTAN MICROFINANCE BANK LTD</t>
  </si>
  <si>
    <t>200011 - SINDH MICROFINANCE BANK</t>
  </si>
  <si>
    <t xml:space="preserve">CAPITAL ADEQUACY RATIO AS OF </t>
  </si>
  <si>
    <t>Fully Paid-up Capital</t>
  </si>
  <si>
    <t>General/ Statutory Reserves as (disclosed on Balance Sheet)</t>
  </si>
  <si>
    <t xml:space="preserve">Un-appropriated Profits/ (Loss) </t>
  </si>
  <si>
    <t>Sub-total (1.1 to 1.6)</t>
  </si>
  <si>
    <r>
      <t xml:space="preserve">Less: </t>
    </r>
    <r>
      <rPr>
        <sz val="9"/>
        <color indexed="8"/>
        <rFont val="Cambria"/>
        <family val="1"/>
      </rPr>
      <t>(Do not insert negative numbers)</t>
    </r>
  </si>
  <si>
    <t>Intangible Assets/ Goodwill (net of associated DTLs)</t>
  </si>
  <si>
    <t xml:space="preserve">Shortfall in Provision required against Classified Assets </t>
  </si>
  <si>
    <t>Deficit on account of revaluation</t>
  </si>
  <si>
    <t>Deferred Tax Assets (net of DTLs) - subject to transitional arrangements</t>
  </si>
  <si>
    <t>Significant investment (amount which is more than 10% of the issued shares of the investee entity)</t>
  </si>
  <si>
    <t>Sub-total (1.8 to 1.12)</t>
  </si>
  <si>
    <t>Common Equity Tier-1 Capital (1.7 - 1.13)</t>
  </si>
  <si>
    <t>Additional Tier-1 Capital held</t>
  </si>
  <si>
    <t>Additional Tier-1 Capital recognized for capital (upto 25% of CET1 as calculated in 1.14)</t>
  </si>
  <si>
    <t>Tier-1 Capital (1.14 + 2.2)</t>
  </si>
  <si>
    <t>Supplementary Capital</t>
  </si>
  <si>
    <t>Free available General Provisions or reserves for loan- losses up to maximum of 1.25% of risk weighted assets</t>
  </si>
  <si>
    <t>Depositors' Protection Fund</t>
  </si>
  <si>
    <t>Revaluation reserves - net of taxes</t>
  </si>
  <si>
    <t xml:space="preserve">Sub-ordinated debt </t>
  </si>
  <si>
    <t>Tier-2 Capital Held - Sub-total (3.1 to 3.4)</t>
  </si>
  <si>
    <t>Tier-2 Capital recognized for capital (upto 41.67% of CET1 capital)</t>
  </si>
  <si>
    <t>Total Capital (2.3+3.6)</t>
  </si>
  <si>
    <t>Capital Adequacy Ratio</t>
  </si>
  <si>
    <t>Minimum Capital Requirements (15% of Total Risk Weighted Assets as per item 5.1)</t>
  </si>
  <si>
    <t>Total Capital Held (as at Item 4 above)</t>
  </si>
  <si>
    <t>Capital Surplus/ (Shortfall) (5.3 - 5.2)</t>
  </si>
  <si>
    <t>Capital Adequacy Ratio (5.3/5.1*100)</t>
  </si>
  <si>
    <t>Risk Weighted Assets (as per Table B)</t>
  </si>
  <si>
    <t>Risk Weighted Assets</t>
  </si>
  <si>
    <t>Book Value
(Million)</t>
  </si>
  <si>
    <t>Risk Weight
(%)</t>
  </si>
  <si>
    <t>Adjusted Value
 (Million)</t>
  </si>
  <si>
    <t>#</t>
  </si>
  <si>
    <t>Cash</t>
  </si>
  <si>
    <t>Balances with Central Banks:</t>
  </si>
  <si>
    <t>With State Bank of Pakistan</t>
  </si>
  <si>
    <t>With NBP (only for such functions where NBP performs similar role as SBP</t>
  </si>
  <si>
    <t>Balances with Banks:</t>
  </si>
  <si>
    <t>With Scheduled Banks in Pakistan</t>
  </si>
  <si>
    <t>Investment in:</t>
  </si>
  <si>
    <t>Treasury Bills</t>
  </si>
  <si>
    <t>Federal/ Pakistan Investment Bonds</t>
  </si>
  <si>
    <t>Other Securities of Federal government</t>
  </si>
  <si>
    <t>Debentures, TFCs etc. of enterprises owned/ controlled by Govt.</t>
  </si>
  <si>
    <t>(a) Guaranteed by Federal Govt./ SBP</t>
  </si>
  <si>
    <t>(b) Not guaranteed by Federal Govt./ SBP</t>
  </si>
  <si>
    <t>Debentures, TFCs etc. of private sector enterprises</t>
  </si>
  <si>
    <t>Marketable securities (Shares/ Mutual Funds etc.)</t>
  </si>
  <si>
    <t>Other Investments (TDRs of Banks/ MFBs)</t>
  </si>
  <si>
    <t>Loans &amp; Advances (Less Cash Margin and Govt. Securities Held):</t>
  </si>
  <si>
    <t>Loans gauranteed by Federal Govt./ SBP</t>
  </si>
  <si>
    <t>Loans secured by own deposits pledged</t>
  </si>
  <si>
    <t xml:space="preserve">Loans secured by Gold </t>
  </si>
  <si>
    <t>Microcredit</t>
  </si>
  <si>
    <t>Loans fully secured by mortgage of residential or commercial property</t>
  </si>
  <si>
    <t>Staff Loans</t>
  </si>
  <si>
    <t xml:space="preserve">Others </t>
  </si>
  <si>
    <t>Fixed Assets (net of accumulated depreciation)</t>
  </si>
  <si>
    <t>Other Assets</t>
  </si>
  <si>
    <t>Advance Tax</t>
  </si>
  <si>
    <t>Deposits &amp; Prepayments</t>
  </si>
  <si>
    <t>Accrued income on Advances</t>
  </si>
  <si>
    <t>Accrued income on Deposit accounts</t>
  </si>
  <si>
    <t>Accrued income on investments  PIBs/ T-Bills</t>
  </si>
  <si>
    <t>Accrued income on investments - Others</t>
  </si>
  <si>
    <t>Other Receiveable</t>
  </si>
  <si>
    <t>Off-Balance Sheet Items</t>
  </si>
  <si>
    <t>Direct credit subsitutes (financial guarantees, general standby letter of credits, Acceptances etc.)</t>
  </si>
  <si>
    <t>Transaction relataed contingent liabilities (performance bond, bid bonds, SBLC related to particular transaction etc.)</t>
  </si>
  <si>
    <t>Other short term off-balance sheet items or contingent liabilities (maturity less than one year)</t>
  </si>
  <si>
    <t>Other long term off-balance sheet items or contingent liabilities (maturity greater than one year)</t>
  </si>
  <si>
    <t>Operational Risk</t>
  </si>
  <si>
    <t>Gross Income (as per latest available audited accounts)</t>
  </si>
  <si>
    <t>1st Year</t>
  </si>
  <si>
    <t>2nd Year</t>
  </si>
  <si>
    <t>3rd Year</t>
  </si>
  <si>
    <t>Table - A</t>
  </si>
  <si>
    <t>Table - B</t>
  </si>
  <si>
    <t>RWA</t>
  </si>
  <si>
    <t>March-2019</t>
  </si>
  <si>
    <t>June-2019</t>
  </si>
  <si>
    <t>September-2019</t>
  </si>
  <si>
    <t>December-2019</t>
  </si>
  <si>
    <t>March-2020</t>
  </si>
  <si>
    <t>June-2020</t>
  </si>
  <si>
    <t>September-2020</t>
  </si>
  <si>
    <t>December-2020</t>
  </si>
  <si>
    <t>CAR_MFB_A</t>
  </si>
  <si>
    <t>Bank Level Un-Audited (Quarterly)</t>
  </si>
  <si>
    <t>CAP1_S3_R1</t>
  </si>
  <si>
    <t>CAP1_S3_R1_C1</t>
  </si>
  <si>
    <t>CAP1_S3_R2</t>
  </si>
  <si>
    <t>CAP1_S3_R2_C1</t>
  </si>
  <si>
    <t>CAP1_S3_R3</t>
  </si>
  <si>
    <t>CAP1_S3_R3_C1</t>
  </si>
  <si>
    <t>CAP1_S3_R4</t>
  </si>
  <si>
    <t>CAP1_S3_R4_C1</t>
  </si>
  <si>
    <t>CAP1_S3_R5</t>
  </si>
  <si>
    <t>CAP1_S3_R5_C1</t>
  </si>
  <si>
    <t>Book Value</t>
  </si>
  <si>
    <t>Adjusted Value</t>
  </si>
  <si>
    <t>RWA_S1_R1</t>
  </si>
  <si>
    <t>RWA_S1_R1_C1</t>
  </si>
  <si>
    <t>RWA_S1_R1_C2</t>
  </si>
  <si>
    <t>RWA_S1_R1_C3</t>
  </si>
  <si>
    <t>RWA_S2</t>
  </si>
  <si>
    <t>RWA_S2_R1_C1</t>
  </si>
  <si>
    <t>RWA_S2_R1_C2</t>
  </si>
  <si>
    <t>RWA_S2_R1</t>
  </si>
  <si>
    <t>RWA_S3</t>
  </si>
  <si>
    <t>RWA_S3_R1</t>
  </si>
  <si>
    <t>RWA_S3_R1_C1</t>
  </si>
  <si>
    <t>RWA_S3_R1_C2</t>
  </si>
  <si>
    <t>RWA_S3_R1_C3</t>
  </si>
  <si>
    <t>RWA_S4</t>
  </si>
  <si>
    <t>RWA_S4_R1_C1</t>
  </si>
  <si>
    <t>RWA_S4_R1_C2</t>
  </si>
  <si>
    <t>RWA_S4_R1_C3</t>
  </si>
  <si>
    <t>RWA_S4_R1</t>
  </si>
  <si>
    <t>RWA_S4_R2</t>
  </si>
  <si>
    <t>RWA_S4_R3</t>
  </si>
  <si>
    <t>RWA_S4_R4</t>
  </si>
  <si>
    <t>RWA_S4_R4_C1</t>
  </si>
  <si>
    <t>RWA_S4_R4_C2</t>
  </si>
  <si>
    <t>RWA_S4_R4_C3</t>
  </si>
  <si>
    <t>RWA_S4_R5</t>
  </si>
  <si>
    <t>RWA_S4_R5_C1</t>
  </si>
  <si>
    <t>RWA_S4_R5_C2</t>
  </si>
  <si>
    <t>RWA_S4_R5_C3</t>
  </si>
  <si>
    <t>RWA_S4_R6</t>
  </si>
  <si>
    <t>RWA_S4_R6_C1</t>
  </si>
  <si>
    <t>RWA_S4_R6_C2</t>
  </si>
  <si>
    <t>RWA_S4_R6_C3</t>
  </si>
  <si>
    <t>RWA_S4_R7</t>
  </si>
  <si>
    <t>RWA_S4_R7_C1</t>
  </si>
  <si>
    <t>RWA_S4_R7_C2</t>
  </si>
  <si>
    <t>RWA_S4_R7_C3</t>
  </si>
  <si>
    <t>RWA_S5_R1</t>
  </si>
  <si>
    <t>RWA_S5_R1_C1</t>
  </si>
  <si>
    <t>RWA_S5_R1_C2</t>
  </si>
  <si>
    <t>RWA_S5_R1_C3</t>
  </si>
  <si>
    <t>RWA_S6_R1</t>
  </si>
  <si>
    <t>RWA_S6_R1_C1</t>
  </si>
  <si>
    <t>RWA_S6_R1_C2</t>
  </si>
  <si>
    <t>RWA_S6_R1_C3</t>
  </si>
  <si>
    <t>RWA_S7</t>
  </si>
  <si>
    <t>RWA_S7_R1</t>
  </si>
  <si>
    <t>RWA_S7_R1_C1</t>
  </si>
  <si>
    <t>RWA_S7_R1_C2</t>
  </si>
  <si>
    <t>RWA_S7_R1_C3</t>
  </si>
  <si>
    <t>RWA_S7_R2</t>
  </si>
  <si>
    <t>RWA_S7_R2_C1</t>
  </si>
  <si>
    <t>RWA_S7_R2_C2</t>
  </si>
  <si>
    <t>RWA_S7_R2_C3</t>
  </si>
  <si>
    <t>RWA_S7_R3</t>
  </si>
  <si>
    <t>RWA_S7_R3_C1</t>
  </si>
  <si>
    <t>RWA_S7_R3_C2</t>
  </si>
  <si>
    <t>RWA_S7_R3_C3</t>
  </si>
  <si>
    <t>RWA_S7_R4</t>
  </si>
  <si>
    <t>RWA_S7_R4_C1</t>
  </si>
  <si>
    <t>RWA_S7_R4_C2</t>
  </si>
  <si>
    <t>RWA_S7_R4_C3</t>
  </si>
  <si>
    <t>RWA_S8</t>
  </si>
  <si>
    <t>RWA_S8_R1</t>
  </si>
  <si>
    <t>RWA_S8_R1_C1</t>
  </si>
  <si>
    <t>RWA_S8_R1_C2</t>
  </si>
  <si>
    <t>RWA_S8_R1_C3</t>
  </si>
  <si>
    <t>RWA_S2_R1_C3</t>
  </si>
  <si>
    <t>RWA_S2_R2_C1</t>
  </si>
  <si>
    <t>RWA_S2_R2_C2</t>
  </si>
  <si>
    <t>RWA_S2_R2_C3</t>
  </si>
  <si>
    <t>RWA_S2_R2</t>
  </si>
  <si>
    <t>RWA_S4_H1</t>
  </si>
  <si>
    <t>RWA_S4_H1_C1</t>
  </si>
  <si>
    <t>RWA_S4_H1_C2</t>
  </si>
  <si>
    <t>RWA_S4_H1_C3</t>
  </si>
  <si>
    <t>RWA_S4_R8</t>
  </si>
  <si>
    <t>RWA_S4_R8_C1</t>
  </si>
  <si>
    <t>RWA_S4_R8_C2</t>
  </si>
  <si>
    <t>RWA_S4_R8_C3</t>
  </si>
  <si>
    <t>RWA_S5</t>
  </si>
  <si>
    <t>RWA_S5_R2</t>
  </si>
  <si>
    <t>RWA_S5_R2_C1</t>
  </si>
  <si>
    <t>RWA_S5_R2_C2</t>
  </si>
  <si>
    <t>RWA_S5_R2_C3</t>
  </si>
  <si>
    <t>RWA_S5_R3</t>
  </si>
  <si>
    <t>RWA_S5_R3_C1</t>
  </si>
  <si>
    <t>RWA_S5_R3_C2</t>
  </si>
  <si>
    <t>RWA_S5_R3_C3</t>
  </si>
  <si>
    <t>RWA_S5_R4</t>
  </si>
  <si>
    <t>RWA_S5_R4_C1</t>
  </si>
  <si>
    <t>RWA_S5_R4_C2</t>
  </si>
  <si>
    <t>RWA_S5_R4_C3</t>
  </si>
  <si>
    <t>RWA_S5_R5</t>
  </si>
  <si>
    <t>RWA_S5_R5_C1</t>
  </si>
  <si>
    <t>RWA_S5_R5_C2</t>
  </si>
  <si>
    <t>RWA_S5_R5_C3</t>
  </si>
  <si>
    <t>RWA_S5_R6</t>
  </si>
  <si>
    <t>RWA_S5_R6_C1</t>
  </si>
  <si>
    <t>RWA_S5_R6_C2</t>
  </si>
  <si>
    <t>RWA_S5_R6_C3</t>
  </si>
  <si>
    <t>RWA_S5_R7</t>
  </si>
  <si>
    <t>RWA_S5_R7_C1</t>
  </si>
  <si>
    <t>RWA_S5_R7_C2</t>
  </si>
  <si>
    <t>RWA_S5_R7_C3</t>
  </si>
  <si>
    <t>RWA_S7_R5</t>
  </si>
  <si>
    <t>RWA_S7_R5_C1</t>
  </si>
  <si>
    <t>RWA_S7_R5_C2</t>
  </si>
  <si>
    <t>RWA_S7_R5_C3</t>
  </si>
  <si>
    <t>RWA_S7_R6</t>
  </si>
  <si>
    <t>RWA_S7_R6_C1</t>
  </si>
  <si>
    <t>RWA_S7_R6_C2</t>
  </si>
  <si>
    <t>RWA_S7_R6_C3</t>
  </si>
  <si>
    <t>RWA_S7_R7</t>
  </si>
  <si>
    <t>RWA_S7_R7_C1</t>
  </si>
  <si>
    <t>RWA_S7_R7_C2</t>
  </si>
  <si>
    <t>RWA_S7_R7_C3</t>
  </si>
  <si>
    <t>RWA_S8_R2</t>
  </si>
  <si>
    <t>RWA_S8_R2_C1</t>
  </si>
  <si>
    <t>RWA_S8_R2_C2</t>
  </si>
  <si>
    <t>RWA_S8_R2_C3</t>
  </si>
  <si>
    <t>RWA_S8_R3</t>
  </si>
  <si>
    <t>RWA_S8_R3_C1</t>
  </si>
  <si>
    <t>RWA_S8_R3_C2</t>
  </si>
  <si>
    <t>RWA_S8_R3_C3</t>
  </si>
  <si>
    <t>RWA_S8_R4</t>
  </si>
  <si>
    <t>RWA_S8_R4_C1</t>
  </si>
  <si>
    <t>RWA_S8_R4_C2</t>
  </si>
  <si>
    <t>RWA_S8_R4_C3</t>
  </si>
  <si>
    <t>RWA_S9</t>
  </si>
  <si>
    <t>RWA_S9_R1</t>
  </si>
  <si>
    <t>RWA_S9_R1_C1</t>
  </si>
  <si>
    <t>RWA_S9_R1_C2</t>
  </si>
  <si>
    <t>RWA_S9_R1_C3</t>
  </si>
  <si>
    <t>RWA_S9_R2</t>
  </si>
  <si>
    <t>RWA_S9_R2_C1</t>
  </si>
  <si>
    <t>RWA_S9_R2_C2</t>
  </si>
  <si>
    <t>RWA_S9_R2_C3</t>
  </si>
  <si>
    <t>CAR_MFB_U</t>
  </si>
  <si>
    <t>Bank Level Audited (Annual)</t>
  </si>
  <si>
    <t>RWA_S9_R1_C4</t>
  </si>
  <si>
    <t>1st Year Value</t>
  </si>
  <si>
    <t>2nd Year Value</t>
  </si>
  <si>
    <t>3rd Year Value</t>
  </si>
  <si>
    <t>RWA_S9_R1_C5</t>
  </si>
  <si>
    <t>RWA_S9_R1_C6</t>
  </si>
  <si>
    <t>RWA_S4_R2_C1</t>
  </si>
  <si>
    <t>RWA_S4_R2_C2</t>
  </si>
  <si>
    <t>RWA_S4_R2_C3</t>
  </si>
  <si>
    <t>RWA_S4_R3_C1</t>
  </si>
  <si>
    <t>RWA_S4_R3_C2</t>
  </si>
  <si>
    <t>RWA_S4_R3_C3</t>
  </si>
  <si>
    <t xml:space="preserve">Deferred Tax Assets (net of DTLs) </t>
  </si>
  <si>
    <r>
      <t xml:space="preserve">Less: </t>
    </r>
    <r>
      <rPr>
        <sz val="10"/>
        <color indexed="8"/>
        <rFont val="Calibri"/>
        <family val="2"/>
      </rPr>
      <t>(Do not insert negative numbers)</t>
    </r>
  </si>
  <si>
    <t>With NBP (only for such functions where NBP performs similar role as SBP)</t>
  </si>
  <si>
    <t>Amount (Million)</t>
  </si>
  <si>
    <t>Please Select The Valid Bank to Proceed</t>
  </si>
</sst>
</file>

<file path=xl/styles.xml><?xml version="1.0" encoding="utf-8"?>
<styleSheet xmlns="http://schemas.openxmlformats.org/spreadsheetml/2006/main">
  <numFmts count="65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0.0%"/>
    <numFmt numFmtId="179" formatCode="0.000%"/>
    <numFmt numFmtId="180" formatCode="_(* #,##0.000_);_(* \(#,##0.000\);_(* &quot;-&quot;???_);_(@_)"/>
    <numFmt numFmtId="181" formatCode="mmm\-yyyy"/>
    <numFmt numFmtId="182" formatCode="[$-409]dddd\,\ mmmm\ dd\,\ yyyy"/>
    <numFmt numFmtId="183" formatCode="[$-409]mmmm\-yy;@"/>
    <numFmt numFmtId="184" formatCode="[$-409]mmmm\-yyyy;@"/>
    <numFmt numFmtId="185" formatCode="\£\ #,##0_);[Red]\(\£\ #,##0\)"/>
    <numFmt numFmtId="186" formatCode="\¥\ #,##0_);[Red]\(\¥\ #,##0\)"/>
    <numFmt numFmtId="187" formatCode="\•\ \ @"/>
    <numFmt numFmtId="188" formatCode="#,##0;\-#,##0;&quot;-&quot;"/>
    <numFmt numFmtId="189" formatCode="General_)"/>
    <numFmt numFmtId="190" formatCode="_-* #,##0\ &quot;F&quot;_-;\-* #,##0\ &quot;F&quot;_-;_-* &quot;-&quot;\ &quot;F&quot;_-;_-@_-"/>
    <numFmt numFmtId="191" formatCode="\ \ _•\–\ \ \ \ @"/>
    <numFmt numFmtId="192" formatCode="0%;\(0\)%"/>
    <numFmt numFmtId="193" formatCode="&quot;$&quot;##,##0_);[Red]&quot;$&quot;\(#,##0\)"/>
    <numFmt numFmtId="194" formatCode="#,##0.000"/>
    <numFmt numFmtId="195" formatCode="_([$€-2]* #,##0.00_);_([$€-2]* \(#,##0.00\);_([$€-2]* &quot;-&quot;??_)"/>
    <numFmt numFmtId="196" formatCode="yyyy\-mm\-dd;@"/>
    <numFmt numFmtId="197" formatCode="0.0"/>
    <numFmt numFmtId="198" formatCode="&quot;$&quot;##,##0_);[Red]\(&quot;$&quot;#,##0\)"/>
    <numFmt numFmtId="199" formatCode="\I\n\t\i\a\l\ \c\a\p"/>
    <numFmt numFmtId="200" formatCode="_-* #,##0\ _P_t_s_-;\-* #,##0\ _P_t_s_-;_-* &quot;-&quot;\ _P_t_s_-;_-@_-"/>
    <numFmt numFmtId="201" formatCode="_-* #,##0.00\ _P_t_s_-;\-* #,##0.00\ _P_t_s_-;_-* &quot;-&quot;??\ _P_t_s_-;_-@_-"/>
    <numFmt numFmtId="202" formatCode="_-* #,##0\ _F_-;\-* #,##0\ _F_-;_-* &quot;-&quot;\ _F_-;_-@_-"/>
    <numFmt numFmtId="203" formatCode="_-* #,##0.00\ _F_-;\-* #,##0.00\ _F_-;_-* &quot;-&quot;??\ _F_-;_-@_-"/>
    <numFmt numFmtId="204" formatCode="[&gt;1]\ &quot;Pk of &quot;\ #;[=1]\ &quot;Each&quot;;\ 0.000\ &quot; km&quot;"/>
    <numFmt numFmtId="205" formatCode="#,##0.00;[Red]\(#,##0.00\)"/>
    <numFmt numFmtId="206" formatCode="0000"/>
    <numFmt numFmtId="207" formatCode="mm/dd/yy"/>
    <numFmt numFmtId="208" formatCode="&quot;Yes&quot;;[Red]&quot;No&quot;"/>
    <numFmt numFmtId="209" formatCode="0.00000"/>
    <numFmt numFmtId="210" formatCode="[&gt;0]General"/>
    <numFmt numFmtId="211" formatCode="0.0000"/>
    <numFmt numFmtId="212" formatCode="0.0000%"/>
    <numFmt numFmtId="213" formatCode="_-&quot;$&quot;* #,##0_-;\-&quot;$&quot;* #,##0_-;_-&quot;$&quot;* &quot;-&quot;_-;_-@_-"/>
    <numFmt numFmtId="214" formatCode="_-&quot;$&quot;* #,##0.00_-;\-&quot;$&quot;* #,##0.00_-;_-&quot;$&quot;* &quot;-&quot;??_-;_-@_-"/>
    <numFmt numFmtId="215" formatCode="_(* #,##0.0000_);_(* \(#,##0.0000\);_(* &quot;-&quot;??_);_(@_)"/>
    <numFmt numFmtId="216" formatCode="#,##0;[Red]#,##0"/>
    <numFmt numFmtId="217" formatCode="[$-409]h:mm:ss\ AM/PM"/>
    <numFmt numFmtId="218" formatCode="\-"/>
    <numFmt numFmtId="219" formatCode="_-* #,##0.000_-;\-* #,##0.000_-;_-* &quot;-&quot;???_-;_-@_-"/>
    <numFmt numFmtId="220" formatCode="#,##0.0"/>
  </numFmts>
  <fonts count="9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DTMLetterRegular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ms Rmn"/>
      <family val="0"/>
    </font>
    <font>
      <sz val="10"/>
      <name val="Tahoma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sz val="12"/>
      <name val="Helv"/>
      <family val="0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b/>
      <sz val="20"/>
      <name val="Arial"/>
      <family val="2"/>
    </font>
    <font>
      <u val="single"/>
      <sz val="7.5"/>
      <color indexed="12"/>
      <name val="Arial"/>
      <family val="2"/>
    </font>
    <font>
      <b/>
      <sz val="14"/>
      <name val="Helv"/>
      <family val="0"/>
    </font>
    <font>
      <sz val="11"/>
      <name val="–¾’©"/>
      <family val="1"/>
    </font>
    <font>
      <sz val="8"/>
      <color indexed="1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8"/>
      <name val="Book Antiqua"/>
      <family val="2"/>
    </font>
    <font>
      <sz val="8"/>
      <name val="Helv"/>
      <family val="0"/>
    </font>
    <font>
      <b/>
      <sz val="12"/>
      <name val="Albertus Medium"/>
      <family val="2"/>
    </font>
    <font>
      <b/>
      <sz val="8"/>
      <color indexed="8"/>
      <name val="Helv"/>
      <family val="0"/>
    </font>
    <font>
      <sz val="24"/>
      <color indexed="13"/>
      <name val="Helv"/>
      <family val="0"/>
    </font>
    <font>
      <sz val="9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9"/>
      <color indexed="8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u val="single"/>
      <sz val="11"/>
      <color theme="1"/>
      <name val="Calibri"/>
      <family val="2"/>
    </font>
    <font>
      <b/>
      <sz val="10"/>
      <color rgb="FFFF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7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7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7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7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8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8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68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8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68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68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6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8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8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8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69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1" applyNumberFormat="0" applyFill="0" applyAlignment="0" applyProtection="0"/>
    <xf numFmtId="187" fontId="7" fillId="0" borderId="0" applyFont="0" applyFill="0" applyBorder="0" applyAlignment="0" applyProtection="0"/>
    <xf numFmtId="188" fontId="28" fillId="0" borderId="0" applyFill="0" applyBorder="0" applyAlignment="0">
      <protection/>
    </xf>
    <xf numFmtId="0" fontId="70" fillId="45" borderId="2" applyNumberFormat="0" applyAlignment="0" applyProtection="0"/>
    <xf numFmtId="0" fontId="14" fillId="46" borderId="3" applyNumberFormat="0" applyAlignment="0" applyProtection="0"/>
    <xf numFmtId="0" fontId="14" fillId="46" borderId="3" applyNumberFormat="0" applyAlignment="0" applyProtection="0"/>
    <xf numFmtId="0" fontId="71" fillId="47" borderId="4" applyNumberFormat="0" applyAlignment="0" applyProtection="0"/>
    <xf numFmtId="0" fontId="15" fillId="48" borderId="5" applyNumberFormat="0" applyAlignment="0" applyProtection="0"/>
    <xf numFmtId="0" fontId="15" fillId="48" borderId="5" applyNumberFormat="0" applyAlignment="0" applyProtection="0"/>
    <xf numFmtId="3" fontId="29" fillId="49" borderId="6" applyFont="0" applyFill="0" applyProtection="0">
      <alignment horizontal="right"/>
    </xf>
    <xf numFmtId="171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3" fillId="0" borderId="0" applyFill="0" applyBorder="0">
      <alignment horizontal="left"/>
      <protection/>
    </xf>
    <xf numFmtId="0" fontId="32" fillId="46" borderId="0" applyFill="0" applyBorder="0">
      <alignment/>
      <protection/>
    </xf>
    <xf numFmtId="0" fontId="33" fillId="0" borderId="0" applyNumberFormat="0" applyAlignment="0">
      <protection/>
    </xf>
    <xf numFmtId="19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>
      <alignment/>
      <protection/>
    </xf>
    <xf numFmtId="191" fontId="7" fillId="0" borderId="0" applyFont="0" applyFill="0" applyBorder="0" applyAlignment="0" applyProtection="0"/>
    <xf numFmtId="0" fontId="34" fillId="0" borderId="7">
      <alignment/>
      <protection/>
    </xf>
    <xf numFmtId="0" fontId="35" fillId="46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6" fillId="0" borderId="0">
      <alignment/>
      <protection/>
    </xf>
    <xf numFmtId="194" fontId="6" fillId="0" borderId="0">
      <alignment/>
      <protection/>
    </xf>
    <xf numFmtId="194" fontId="6" fillId="0" borderId="0">
      <alignment/>
      <protection/>
    </xf>
    <xf numFmtId="0" fontId="36" fillId="0" borderId="0" applyNumberFormat="0" applyAlignment="0">
      <protection/>
    </xf>
    <xf numFmtId="19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Fill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38" fontId="1" fillId="46" borderId="0" applyNumberFormat="0" applyBorder="0" applyAlignment="0" applyProtection="0"/>
    <xf numFmtId="38" fontId="1" fillId="46" borderId="0" applyNumberFormat="0" applyBorder="0" applyAlignment="0" applyProtection="0"/>
    <xf numFmtId="38" fontId="1" fillId="46" borderId="0" applyNumberFormat="0" applyBorder="0" applyAlignment="0" applyProtection="0"/>
    <xf numFmtId="0" fontId="0" fillId="46" borderId="6" applyNumberFormat="0" applyFont="0" applyBorder="0" applyAlignment="0" applyProtection="0"/>
    <xf numFmtId="0" fontId="10" fillId="0" borderId="8" applyNumberFormat="0" applyAlignment="0" applyProtection="0"/>
    <xf numFmtId="0" fontId="10" fillId="0" borderId="9">
      <alignment horizontal="left" vertical="center"/>
      <protection/>
    </xf>
    <xf numFmtId="0" fontId="74" fillId="0" borderId="10" applyNumberFormat="0" applyFill="0" applyAlignment="0" applyProtection="0"/>
    <xf numFmtId="0" fontId="38" fillId="49" borderId="11" applyNumberFormat="0" applyFill="0" applyBorder="0" applyAlignment="0" applyProtection="0"/>
    <xf numFmtId="0" fontId="38" fillId="49" borderId="11" applyNumberFormat="0" applyFill="0" applyBorder="0" applyAlignment="0" applyProtection="0"/>
    <xf numFmtId="0" fontId="75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0" fillId="13" borderId="6" applyFont="0" applyProtection="0">
      <alignment horizontal="right"/>
    </xf>
    <xf numFmtId="10" fontId="0" fillId="13" borderId="6" applyFont="0" applyProtection="0">
      <alignment horizontal="right"/>
    </xf>
    <xf numFmtId="9" fontId="0" fillId="13" borderId="6" applyFont="0" applyProtection="0">
      <alignment horizontal="right"/>
    </xf>
    <xf numFmtId="0" fontId="0" fillId="13" borderId="15" applyNumberFormat="0" applyFon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51" borderId="2" applyNumberFormat="0" applyAlignment="0" applyProtection="0"/>
    <xf numFmtId="10" fontId="1" fillId="49" borderId="6" applyNumberFormat="0" applyBorder="0" applyAlignment="0" applyProtection="0"/>
    <xf numFmtId="10" fontId="1" fillId="49" borderId="6" applyNumberFormat="0" applyBorder="0" applyAlignment="0" applyProtection="0"/>
    <xf numFmtId="10" fontId="1" fillId="49" borderId="6" applyNumberFormat="0" applyBorder="0" applyAlignment="0" applyProtection="0"/>
    <xf numFmtId="0" fontId="19" fillId="13" borderId="3" applyNumberFormat="0" applyAlignment="0" applyProtection="0"/>
    <xf numFmtId="0" fontId="19" fillId="13" borderId="3" applyNumberFormat="0" applyAlignment="0" applyProtection="0"/>
    <xf numFmtId="196" fontId="0" fillId="52" borderId="6" applyFont="0" applyAlignment="0">
      <protection locked="0"/>
    </xf>
    <xf numFmtId="3" fontId="0" fillId="52" borderId="6" applyFont="0">
      <alignment horizontal="right"/>
      <protection locked="0"/>
    </xf>
    <xf numFmtId="197" fontId="0" fillId="52" borderId="6" applyFont="0">
      <alignment horizontal="right"/>
      <protection locked="0"/>
    </xf>
    <xf numFmtId="10" fontId="0" fillId="52" borderId="6" applyFont="0">
      <alignment horizontal="right"/>
      <protection locked="0"/>
    </xf>
    <xf numFmtId="9" fontId="0" fillId="52" borderId="16" applyFont="0">
      <alignment horizontal="right"/>
      <protection locked="0"/>
    </xf>
    <xf numFmtId="0" fontId="0" fillId="52" borderId="6" applyFont="0">
      <alignment horizontal="center" wrapText="1"/>
      <protection locked="0"/>
    </xf>
    <xf numFmtId="49" fontId="0" fillId="52" borderId="6" applyFont="0" applyAlignment="0">
      <protection locked="0"/>
    </xf>
    <xf numFmtId="198" fontId="0" fillId="0" borderId="0">
      <alignment/>
      <protection/>
    </xf>
    <xf numFmtId="198" fontId="0" fillId="0" borderId="0">
      <alignment/>
      <protection/>
    </xf>
    <xf numFmtId="199" fontId="9" fillId="0" borderId="0">
      <alignment/>
      <protection/>
    </xf>
    <xf numFmtId="0" fontId="40" fillId="52" borderId="7">
      <alignment/>
      <protection/>
    </xf>
    <xf numFmtId="0" fontId="78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4" fontId="6" fillId="0" borderId="0" applyFill="0" applyBorder="0">
      <alignment horizontal="center" vertical="top"/>
      <protection/>
    </xf>
    <xf numFmtId="0" fontId="79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9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5" borderId="19" applyNumberFormat="0" applyFont="0" applyAlignment="0" applyProtection="0"/>
    <xf numFmtId="0" fontId="0" fillId="56" borderId="20" applyNumberFormat="0" applyFont="0" applyAlignment="0" applyProtection="0"/>
    <xf numFmtId="0" fontId="0" fillId="56" borderId="20" applyNumberFormat="0" applyFont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2" fillId="0" borderId="0">
      <alignment wrapText="1"/>
      <protection/>
    </xf>
    <xf numFmtId="3" fontId="0" fillId="7" borderId="6">
      <alignment horizontal="right"/>
      <protection locked="0"/>
    </xf>
    <xf numFmtId="197" fontId="0" fillId="7" borderId="6">
      <alignment horizontal="right"/>
      <protection locked="0"/>
    </xf>
    <xf numFmtId="10" fontId="0" fillId="7" borderId="6" applyFont="0">
      <alignment horizontal="right"/>
      <protection locked="0"/>
    </xf>
    <xf numFmtId="9" fontId="0" fillId="7" borderId="6">
      <alignment horizontal="right"/>
      <protection locked="0"/>
    </xf>
    <xf numFmtId="0" fontId="0" fillId="7" borderId="6">
      <alignment horizontal="center" wrapText="1"/>
      <protection/>
    </xf>
    <xf numFmtId="0" fontId="0" fillId="7" borderId="6" applyNumberFormat="0" applyFont="0">
      <alignment horizontal="center" wrapText="1"/>
      <protection locked="0"/>
    </xf>
    <xf numFmtId="0" fontId="80" fillId="45" borderId="21" applyNumberFormat="0" applyAlignment="0" applyProtection="0"/>
    <xf numFmtId="0" fontId="22" fillId="46" borderId="22" applyNumberFormat="0" applyAlignment="0" applyProtection="0"/>
    <xf numFmtId="0" fontId="22" fillId="46" borderId="22" applyNumberFormat="0" applyAlignment="0" applyProtection="0"/>
    <xf numFmtId="205" fontId="28" fillId="49" borderId="0">
      <alignment horizontal="right"/>
      <protection/>
    </xf>
    <xf numFmtId="0" fontId="43" fillId="52" borderId="0">
      <alignment horizontal="center"/>
      <protection/>
    </xf>
    <xf numFmtId="0" fontId="44" fillId="57" borderId="23">
      <alignment/>
      <protection/>
    </xf>
    <xf numFmtId="0" fontId="45" fillId="49" borderId="0" applyBorder="0">
      <alignment horizontal="centerContinuous"/>
      <protection/>
    </xf>
    <xf numFmtId="0" fontId="46" fillId="57" borderId="0" applyBorder="0">
      <alignment horizontal="centerContinuous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>
      <alignment horizontal="left"/>
      <protection/>
    </xf>
    <xf numFmtId="0" fontId="34" fillId="0" borderId="0">
      <alignment/>
      <protection/>
    </xf>
    <xf numFmtId="207" fontId="48" fillId="0" borderId="0" applyNumberFormat="0" applyFill="0" applyBorder="0" applyAlignment="0" applyProtection="0"/>
    <xf numFmtId="208" fontId="0" fillId="49" borderId="6">
      <alignment horizontal="center"/>
      <protection/>
    </xf>
    <xf numFmtId="3" fontId="0" fillId="49" borderId="6" applyFont="0">
      <alignment horizontal="right"/>
      <protection/>
    </xf>
    <xf numFmtId="209" fontId="0" fillId="49" borderId="6" applyFont="0">
      <alignment horizontal="right"/>
      <protection/>
    </xf>
    <xf numFmtId="197" fontId="0" fillId="49" borderId="6" applyFont="0">
      <alignment horizontal="right"/>
      <protection/>
    </xf>
    <xf numFmtId="10" fontId="0" fillId="49" borderId="6" applyFont="0">
      <alignment horizontal="right"/>
      <protection/>
    </xf>
    <xf numFmtId="9" fontId="0" fillId="49" borderId="6" applyFont="0">
      <alignment horizontal="right"/>
      <protection/>
    </xf>
    <xf numFmtId="210" fontId="0" fillId="49" borderId="6" applyFont="0">
      <alignment horizontal="center" wrapText="1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 horizontal="left" vertical="center"/>
      <protection/>
    </xf>
    <xf numFmtId="0" fontId="8" fillId="0" borderId="0" applyNumberFormat="0" applyFill="0" applyBorder="0" applyProtection="0">
      <alignment vertical="center"/>
    </xf>
    <xf numFmtId="40" fontId="50" fillId="0" borderId="0" applyBorder="0">
      <alignment horizontal="right"/>
      <protection/>
    </xf>
    <xf numFmtId="1" fontId="0" fillId="58" borderId="6" applyFont="0">
      <alignment horizontal="right"/>
      <protection/>
    </xf>
    <xf numFmtId="211" fontId="0" fillId="58" borderId="6" applyFont="0">
      <alignment/>
      <protection/>
    </xf>
    <xf numFmtId="9" fontId="0" fillId="58" borderId="6" applyFont="0">
      <alignment horizontal="right"/>
      <protection/>
    </xf>
    <xf numFmtId="212" fontId="0" fillId="58" borderId="6" applyFont="0">
      <alignment horizontal="right"/>
      <protection/>
    </xf>
    <xf numFmtId="10" fontId="0" fillId="58" borderId="6" applyFont="0">
      <alignment horizontal="right"/>
      <protection/>
    </xf>
    <xf numFmtId="0" fontId="0" fillId="58" borderId="6" applyFont="0">
      <alignment horizontal="center" wrapText="1"/>
      <protection/>
    </xf>
    <xf numFmtId="49" fontId="0" fillId="58" borderId="6" applyFont="0">
      <alignment/>
      <protection/>
    </xf>
    <xf numFmtId="211" fontId="0" fillId="59" borderId="6" applyFont="0">
      <alignment/>
      <protection/>
    </xf>
    <xf numFmtId="9" fontId="0" fillId="59" borderId="6" applyFont="0">
      <alignment horizontal="right"/>
      <protection/>
    </xf>
    <xf numFmtId="211" fontId="0" fillId="5" borderId="6" applyFont="0">
      <alignment horizontal="right"/>
      <protection/>
    </xf>
    <xf numFmtId="1" fontId="0" fillId="5" borderId="6" applyFont="0">
      <alignment horizontal="right"/>
      <protection/>
    </xf>
    <xf numFmtId="211" fontId="0" fillId="5" borderId="6" applyFont="0">
      <alignment/>
      <protection/>
    </xf>
    <xf numFmtId="197" fontId="0" fillId="5" borderId="6" applyFont="0">
      <alignment/>
      <protection/>
    </xf>
    <xf numFmtId="10" fontId="0" fillId="5" borderId="6" applyFont="0">
      <alignment horizontal="right"/>
      <protection/>
    </xf>
    <xf numFmtId="9" fontId="0" fillId="5" borderId="6" applyFont="0">
      <alignment horizontal="right"/>
      <protection/>
    </xf>
    <xf numFmtId="212" fontId="0" fillId="5" borderId="6" applyFont="0">
      <alignment horizontal="right"/>
      <protection/>
    </xf>
    <xf numFmtId="10" fontId="0" fillId="5" borderId="24" applyFont="0">
      <alignment horizontal="right"/>
      <protection/>
    </xf>
    <xf numFmtId="0" fontId="0" fillId="5" borderId="6" applyFont="0">
      <alignment horizontal="center" wrapText="1"/>
      <protection locked="0"/>
    </xf>
    <xf numFmtId="49" fontId="0" fillId="5" borderId="6" applyFont="0">
      <alignment/>
      <protection/>
    </xf>
    <xf numFmtId="0" fontId="34" fillId="0" borderId="7">
      <alignment/>
      <protection/>
    </xf>
    <xf numFmtId="0" fontId="81" fillId="0" borderId="0" applyNumberFormat="0" applyFill="0" applyBorder="0" applyAlignment="0" applyProtection="0"/>
    <xf numFmtId="0" fontId="51" fillId="6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40" fillId="0" borderId="27">
      <alignment/>
      <protection/>
    </xf>
    <xf numFmtId="0" fontId="40" fillId="0" borderId="7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46" borderId="0" applyFont="0" applyFill="0">
      <alignment horizontal="center"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66" applyProtection="1">
      <alignment/>
      <protection/>
    </xf>
    <xf numFmtId="49" fontId="0" fillId="0" borderId="0" xfId="266" applyNumberFormat="1" applyProtection="1">
      <alignment/>
      <protection/>
    </xf>
    <xf numFmtId="181" fontId="0" fillId="0" borderId="0" xfId="266" applyNumberForma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3" fontId="0" fillId="0" borderId="0" xfId="266" applyNumberFormat="1" applyProtection="1">
      <alignment/>
      <protection/>
    </xf>
    <xf numFmtId="0" fontId="58" fillId="0" borderId="0" xfId="0" applyFont="1" applyFill="1" applyAlignment="1">
      <alignment/>
    </xf>
    <xf numFmtId="0" fontId="84" fillId="0" borderId="0" xfId="0" applyFont="1" applyAlignment="1">
      <alignment/>
    </xf>
    <xf numFmtId="2" fontId="0" fillId="0" borderId="0" xfId="0" applyNumberFormat="1" applyFont="1" applyAlignment="1">
      <alignment/>
    </xf>
    <xf numFmtId="0" fontId="84" fillId="0" borderId="0" xfId="0" applyFont="1" applyAlignment="1" applyProtection="1">
      <alignment/>
      <protection/>
    </xf>
    <xf numFmtId="0" fontId="84" fillId="61" borderId="0" xfId="0" applyFont="1" applyFill="1" applyAlignment="1">
      <alignment/>
    </xf>
    <xf numFmtId="0" fontId="85" fillId="61" borderId="0" xfId="0" applyFont="1" applyFill="1" applyAlignment="1">
      <alignment/>
    </xf>
    <xf numFmtId="0" fontId="6" fillId="0" borderId="0" xfId="0" applyFont="1" applyBorder="1" applyAlignment="1" applyProtection="1">
      <alignment horizontal="justify" vertical="top" wrapText="1"/>
      <protection/>
    </xf>
    <xf numFmtId="0" fontId="0" fillId="61" borderId="0" xfId="0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82" fillId="0" borderId="0" xfId="0" applyFont="1" applyAlignment="1">
      <alignment/>
    </xf>
    <xf numFmtId="9" fontId="0" fillId="0" borderId="0" xfId="266" applyNumberFormat="1" applyProtection="1">
      <alignment/>
      <protection/>
    </xf>
    <xf numFmtId="0" fontId="86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63" fillId="0" borderId="0" xfId="0" applyFont="1" applyFill="1" applyAlignment="1">
      <alignment/>
    </xf>
    <xf numFmtId="211" fontId="0" fillId="0" borderId="0" xfId="0" applyNumberFormat="1" applyAlignment="1">
      <alignment/>
    </xf>
    <xf numFmtId="0" fontId="63" fillId="0" borderId="0" xfId="0" applyFont="1" applyAlignment="1" applyProtection="1">
      <alignment/>
      <protection/>
    </xf>
    <xf numFmtId="0" fontId="64" fillId="56" borderId="0" xfId="0" applyFont="1" applyFill="1" applyAlignment="1" applyProtection="1">
      <alignment/>
      <protection/>
    </xf>
    <xf numFmtId="0" fontId="63" fillId="0" borderId="0" xfId="0" applyFont="1" applyAlignment="1" applyProtection="1">
      <alignment horizontal="center"/>
      <protection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Alignment="1" applyProtection="1">
      <alignment/>
      <protection/>
    </xf>
    <xf numFmtId="0" fontId="58" fillId="62" borderId="0" xfId="0" applyFont="1" applyFill="1" applyAlignment="1" applyProtection="1">
      <alignment/>
      <protection/>
    </xf>
    <xf numFmtId="171" fontId="58" fillId="0" borderId="0" xfId="115" applyFont="1" applyAlignment="1" applyProtection="1">
      <alignment/>
      <protection/>
    </xf>
    <xf numFmtId="0" fontId="63" fillId="0" borderId="6" xfId="0" applyFont="1" applyBorder="1" applyAlignment="1" applyProtection="1">
      <alignment horizontal="center"/>
      <protection/>
    </xf>
    <xf numFmtId="0" fontId="58" fillId="0" borderId="6" xfId="0" applyFont="1" applyBorder="1" applyAlignment="1" applyProtection="1">
      <alignment horizontal="justify" vertical="top" wrapText="1"/>
      <protection/>
    </xf>
    <xf numFmtId="0" fontId="82" fillId="0" borderId="0" xfId="0" applyFont="1" applyBorder="1" applyAlignment="1">
      <alignment/>
    </xf>
    <xf numFmtId="0" fontId="58" fillId="0" borderId="0" xfId="0" applyFont="1" applyAlignment="1">
      <alignment horizontal="center" vertical="top"/>
    </xf>
    <xf numFmtId="0" fontId="58" fillId="62" borderId="0" xfId="0" applyFont="1" applyFill="1" applyAlignment="1" applyProtection="1">
      <alignment horizontal="center"/>
      <protection/>
    </xf>
    <xf numFmtId="0" fontId="82" fillId="0" borderId="0" xfId="0" applyFont="1" applyBorder="1" applyAlignment="1">
      <alignment wrapText="1"/>
    </xf>
    <xf numFmtId="0" fontId="82" fillId="0" borderId="0" xfId="0" applyFont="1" applyBorder="1" applyAlignment="1">
      <alignment vertical="center" wrapText="1"/>
    </xf>
    <xf numFmtId="0" fontId="89" fillId="0" borderId="0" xfId="0" applyFont="1" applyBorder="1" applyAlignment="1">
      <alignment/>
    </xf>
    <xf numFmtId="0" fontId="63" fillId="0" borderId="6" xfId="0" applyFont="1" applyBorder="1" applyAlignment="1">
      <alignment horizontal="left" vertical="top"/>
    </xf>
    <xf numFmtId="172" fontId="58" fillId="0" borderId="0" xfId="115" applyNumberFormat="1" applyFont="1" applyAlignment="1" applyProtection="1">
      <alignment horizontal="center"/>
      <protection/>
    </xf>
    <xf numFmtId="0" fontId="85" fillId="0" borderId="0" xfId="0" applyFont="1" applyAlignment="1">
      <alignment horizontal="center" vertical="center"/>
    </xf>
    <xf numFmtId="0" fontId="85" fillId="0" borderId="6" xfId="0" applyFont="1" applyBorder="1" applyAlignment="1">
      <alignment/>
    </xf>
    <xf numFmtId="0" fontId="58" fillId="0" borderId="0" xfId="243" applyFont="1">
      <alignment/>
      <protection/>
    </xf>
    <xf numFmtId="0" fontId="58" fillId="0" borderId="0" xfId="243" applyFont="1" applyBorder="1">
      <alignment/>
      <protection/>
    </xf>
    <xf numFmtId="0" fontId="84" fillId="0" borderId="0" xfId="243" applyFont="1">
      <alignment/>
      <protection/>
    </xf>
    <xf numFmtId="0" fontId="84" fillId="0" borderId="0" xfId="243" applyFont="1" applyAlignment="1">
      <alignment vertical="top" wrapText="1"/>
      <protection/>
    </xf>
    <xf numFmtId="0" fontId="85" fillId="0" borderId="0" xfId="0" applyFont="1" applyBorder="1" applyAlignment="1">
      <alignment vertical="center"/>
    </xf>
    <xf numFmtId="3" fontId="84" fillId="61" borderId="6" xfId="115" applyNumberFormat="1" applyFont="1" applyFill="1" applyBorder="1" applyAlignment="1" applyProtection="1">
      <alignment horizontal="center" vertical="center"/>
      <protection locked="0"/>
    </xf>
    <xf numFmtId="9" fontId="84" fillId="0" borderId="6" xfId="0" applyNumberFormat="1" applyFont="1" applyBorder="1" applyAlignment="1">
      <alignment horizontal="center" vertical="center"/>
    </xf>
    <xf numFmtId="3" fontId="84" fillId="63" borderId="6" xfId="0" applyNumberFormat="1" applyFont="1" applyFill="1" applyBorder="1" applyAlignment="1">
      <alignment horizontal="center" vertical="center"/>
    </xf>
    <xf numFmtId="0" fontId="84" fillId="63" borderId="6" xfId="0" applyFont="1" applyFill="1" applyBorder="1" applyAlignment="1">
      <alignment horizontal="center" vertical="center"/>
    </xf>
    <xf numFmtId="0" fontId="58" fillId="0" borderId="6" xfId="243" applyFont="1" applyBorder="1">
      <alignment/>
      <protection/>
    </xf>
    <xf numFmtId="0" fontId="84" fillId="0" borderId="6" xfId="0" applyFont="1" applyBorder="1" applyAlignment="1">
      <alignment/>
    </xf>
    <xf numFmtId="0" fontId="84" fillId="0" borderId="6" xfId="0" applyFont="1" applyBorder="1" applyAlignment="1">
      <alignment horizontal="center"/>
    </xf>
    <xf numFmtId="0" fontId="58" fillId="0" borderId="6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vertical="center"/>
      <protection/>
    </xf>
    <xf numFmtId="2" fontId="58" fillId="0" borderId="6" xfId="0" applyNumberFormat="1" applyFont="1" applyBorder="1" applyAlignment="1" applyProtection="1">
      <alignment horizontal="center" vertical="center"/>
      <protection/>
    </xf>
    <xf numFmtId="0" fontId="58" fillId="0" borderId="6" xfId="0" applyFont="1" applyBorder="1" applyAlignment="1" applyProtection="1" quotePrefix="1">
      <alignment horizontal="center" vertical="center"/>
      <protection/>
    </xf>
    <xf numFmtId="0" fontId="58" fillId="0" borderId="0" xfId="243" applyFont="1" applyAlignment="1">
      <alignment vertical="center"/>
      <protection/>
    </xf>
    <xf numFmtId="0" fontId="63" fillId="0" borderId="0" xfId="243" applyFont="1" applyAlignment="1">
      <alignment horizontal="center" vertical="center"/>
      <protection/>
    </xf>
    <xf numFmtId="3" fontId="84" fillId="61" borderId="6" xfId="115" applyNumberFormat="1" applyFont="1" applyFill="1" applyBorder="1" applyAlignment="1" applyProtection="1">
      <alignment horizontal="center" vertical="center" wrapText="1"/>
      <protection locked="0"/>
    </xf>
    <xf numFmtId="9" fontId="84" fillId="0" borderId="6" xfId="0" applyNumberFormat="1" applyFont="1" applyBorder="1" applyAlignment="1">
      <alignment horizontal="center" vertical="center" wrapText="1"/>
    </xf>
    <xf numFmtId="10" fontId="85" fillId="0" borderId="0" xfId="309" applyNumberFormat="1" applyFont="1" applyBorder="1" applyAlignment="1">
      <alignment horizontal="center" vertical="center"/>
    </xf>
    <xf numFmtId="0" fontId="58" fillId="0" borderId="0" xfId="243" applyFont="1" applyAlignment="1">
      <alignment horizontal="center" vertical="center"/>
      <protection/>
    </xf>
    <xf numFmtId="0" fontId="90" fillId="0" borderId="0" xfId="243" applyFont="1" applyFill="1" applyAlignment="1">
      <alignment horizontal="center" vertical="center"/>
      <protection/>
    </xf>
    <xf numFmtId="0" fontId="85" fillId="63" borderId="28" xfId="0" applyFont="1" applyFill="1" applyBorder="1" applyAlignment="1">
      <alignment horizontal="center" vertical="center" wrapText="1"/>
    </xf>
    <xf numFmtId="0" fontId="85" fillId="63" borderId="29" xfId="0" applyFont="1" applyFill="1" applyBorder="1" applyAlignment="1">
      <alignment horizontal="center" vertical="center" wrapText="1"/>
    </xf>
    <xf numFmtId="3" fontId="85" fillId="63" borderId="30" xfId="0" applyNumberFormat="1" applyFont="1" applyFill="1" applyBorder="1" applyAlignment="1">
      <alignment horizontal="center" vertical="center"/>
    </xf>
    <xf numFmtId="0" fontId="85" fillId="63" borderId="30" xfId="0" applyFont="1" applyFill="1" applyBorder="1" applyAlignment="1">
      <alignment horizontal="center" vertical="center"/>
    </xf>
    <xf numFmtId="0" fontId="63" fillId="0" borderId="31" xfId="243" applyFont="1" applyBorder="1" applyAlignment="1">
      <alignment horizontal="center" vertical="center"/>
      <protection/>
    </xf>
    <xf numFmtId="3" fontId="84" fillId="61" borderId="32" xfId="115" applyNumberFormat="1" applyFont="1" applyFill="1" applyBorder="1" applyAlignment="1" applyProtection="1">
      <alignment horizontal="center" vertical="center"/>
      <protection locked="0"/>
    </xf>
    <xf numFmtId="9" fontId="84" fillId="0" borderId="32" xfId="0" applyNumberFormat="1" applyFont="1" applyBorder="1" applyAlignment="1">
      <alignment horizontal="center" vertical="center"/>
    </xf>
    <xf numFmtId="3" fontId="84" fillId="0" borderId="33" xfId="115" applyNumberFormat="1" applyFont="1" applyBorder="1" applyAlignment="1">
      <alignment horizontal="center" vertical="center"/>
    </xf>
    <xf numFmtId="3" fontId="84" fillId="63" borderId="30" xfId="0" applyNumberFormat="1" applyFont="1" applyFill="1" applyBorder="1" applyAlignment="1">
      <alignment horizontal="center" vertical="center"/>
    </xf>
    <xf numFmtId="172" fontId="84" fillId="63" borderId="30" xfId="0" applyNumberFormat="1" applyFont="1" applyFill="1" applyBorder="1" applyAlignment="1">
      <alignment horizontal="center" vertical="center"/>
    </xf>
    <xf numFmtId="3" fontId="84" fillId="63" borderId="34" xfId="115" applyNumberFormat="1" applyFont="1" applyFill="1" applyBorder="1" applyAlignment="1">
      <alignment horizontal="center" vertical="center"/>
    </xf>
    <xf numFmtId="0" fontId="84" fillId="63" borderId="34" xfId="0" applyFont="1" applyFill="1" applyBorder="1" applyAlignment="1">
      <alignment horizontal="center" vertical="center"/>
    </xf>
    <xf numFmtId="3" fontId="84" fillId="63" borderId="35" xfId="115" applyNumberFormat="1" applyFont="1" applyFill="1" applyBorder="1" applyAlignment="1">
      <alignment horizontal="center" vertical="center"/>
    </xf>
    <xf numFmtId="3" fontId="84" fillId="0" borderId="36" xfId="115" applyNumberFormat="1" applyFont="1" applyBorder="1" applyAlignment="1">
      <alignment horizontal="center" vertical="center"/>
    </xf>
    <xf numFmtId="3" fontId="84" fillId="61" borderId="37" xfId="115" applyNumberFormat="1" applyFont="1" applyFill="1" applyBorder="1" applyAlignment="1" applyProtection="1">
      <alignment horizontal="center" vertical="center"/>
      <protection locked="0"/>
    </xf>
    <xf numFmtId="9" fontId="84" fillId="0" borderId="37" xfId="0" applyNumberFormat="1" applyFont="1" applyBorder="1" applyAlignment="1">
      <alignment horizontal="center" vertical="center"/>
    </xf>
    <xf numFmtId="3" fontId="84" fillId="0" borderId="38" xfId="115" applyNumberFormat="1" applyFont="1" applyBorder="1" applyAlignment="1">
      <alignment horizontal="center" vertical="center"/>
    </xf>
    <xf numFmtId="3" fontId="84" fillId="63" borderId="36" xfId="115" applyNumberFormat="1" applyFont="1" applyFill="1" applyBorder="1" applyAlignment="1">
      <alignment horizontal="center" vertical="center"/>
    </xf>
    <xf numFmtId="0" fontId="58" fillId="0" borderId="37" xfId="243" applyFont="1" applyBorder="1">
      <alignment/>
      <protection/>
    </xf>
    <xf numFmtId="3" fontId="84" fillId="61" borderId="37" xfId="115" applyNumberFormat="1" applyFont="1" applyFill="1" applyBorder="1" applyAlignment="1" applyProtection="1">
      <alignment horizontal="center"/>
      <protection locked="0"/>
    </xf>
    <xf numFmtId="3" fontId="84" fillId="0" borderId="37" xfId="115" applyNumberFormat="1" applyFont="1" applyFill="1" applyBorder="1" applyAlignment="1">
      <alignment horizontal="center" vertical="center"/>
    </xf>
    <xf numFmtId="0" fontId="58" fillId="0" borderId="31" xfId="243" applyFont="1" applyBorder="1">
      <alignment/>
      <protection/>
    </xf>
    <xf numFmtId="3" fontId="85" fillId="0" borderId="28" xfId="115" applyNumberFormat="1" applyFont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/>
    </xf>
    <xf numFmtId="3" fontId="85" fillId="0" borderId="29" xfId="115" applyNumberFormat="1" applyFont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3" fontId="84" fillId="63" borderId="39" xfId="0" applyNumberFormat="1" applyFont="1" applyFill="1" applyBorder="1" applyAlignment="1">
      <alignment horizontal="center" vertical="center"/>
    </xf>
    <xf numFmtId="3" fontId="85" fillId="63" borderId="34" xfId="0" applyNumberFormat="1" applyFont="1" applyFill="1" applyBorder="1" applyAlignment="1">
      <alignment horizontal="center" vertical="center"/>
    </xf>
    <xf numFmtId="0" fontId="85" fillId="63" borderId="34" xfId="0" applyFont="1" applyFill="1" applyBorder="1" applyAlignment="1">
      <alignment horizontal="center" vertical="center"/>
    </xf>
    <xf numFmtId="3" fontId="85" fillId="63" borderId="35" xfId="0" applyNumberFormat="1" applyFont="1" applyFill="1" applyBorder="1" applyAlignment="1">
      <alignment horizontal="center" vertical="center"/>
    </xf>
    <xf numFmtId="3" fontId="85" fillId="63" borderId="39" xfId="0" applyNumberFormat="1" applyFont="1" applyFill="1" applyBorder="1" applyAlignment="1">
      <alignment horizontal="center" vertical="center"/>
    </xf>
    <xf numFmtId="0" fontId="63" fillId="0" borderId="40" xfId="243" applyFont="1" applyBorder="1" applyAlignment="1">
      <alignment horizontal="center" vertical="center"/>
      <protection/>
    </xf>
    <xf numFmtId="3" fontId="84" fillId="61" borderId="41" xfId="115" applyNumberFormat="1" applyFont="1" applyFill="1" applyBorder="1" applyAlignment="1" applyProtection="1">
      <alignment horizontal="center" vertical="center"/>
      <protection locked="0"/>
    </xf>
    <xf numFmtId="9" fontId="84" fillId="0" borderId="41" xfId="0" applyNumberFormat="1" applyFont="1" applyBorder="1" applyAlignment="1">
      <alignment horizontal="center" vertical="center"/>
    </xf>
    <xf numFmtId="3" fontId="84" fillId="0" borderId="42" xfId="115" applyNumberFormat="1" applyFont="1" applyBorder="1" applyAlignment="1">
      <alignment horizontal="center" vertical="center"/>
    </xf>
    <xf numFmtId="0" fontId="85" fillId="0" borderId="0" xfId="243" applyFont="1" applyBorder="1" applyAlignment="1">
      <alignment vertical="center"/>
      <protection/>
    </xf>
    <xf numFmtId="0" fontId="58" fillId="0" borderId="6" xfId="243" applyFont="1" applyBorder="1" applyAlignment="1">
      <alignment horizontal="center" vertical="center"/>
      <protection/>
    </xf>
    <xf numFmtId="0" fontId="58" fillId="0" borderId="37" xfId="243" applyFont="1" applyBorder="1" applyAlignment="1">
      <alignment horizontal="center" vertical="center"/>
      <protection/>
    </xf>
    <xf numFmtId="0" fontId="58" fillId="0" borderId="6" xfId="243" applyFont="1" applyBorder="1" applyAlignment="1">
      <alignment vertical="center"/>
      <protection/>
    </xf>
    <xf numFmtId="0" fontId="58" fillId="0" borderId="37" xfId="243" applyFont="1" applyBorder="1" applyAlignment="1">
      <alignment vertical="center"/>
      <protection/>
    </xf>
    <xf numFmtId="0" fontId="85" fillId="0" borderId="31" xfId="243" applyFont="1" applyBorder="1" applyAlignment="1">
      <alignment horizontal="center" vertical="center"/>
      <protection/>
    </xf>
    <xf numFmtId="0" fontId="63" fillId="0" borderId="6" xfId="0" applyFont="1" applyBorder="1" applyAlignment="1" applyProtection="1">
      <alignment horizontal="center" vertical="center"/>
      <protection/>
    </xf>
    <xf numFmtId="0" fontId="63" fillId="0" borderId="6" xfId="0" applyFont="1" applyBorder="1" applyAlignment="1">
      <alignment/>
    </xf>
    <xf numFmtId="0" fontId="63" fillId="0" borderId="6" xfId="0" applyFont="1" applyBorder="1" applyAlignment="1">
      <alignment wrapText="1"/>
    </xf>
    <xf numFmtId="0" fontId="63" fillId="0" borderId="6" xfId="0" applyFont="1" applyBorder="1" applyAlignment="1">
      <alignment vertical="center" wrapText="1"/>
    </xf>
    <xf numFmtId="0" fontId="63" fillId="0" borderId="6" xfId="0" applyFont="1" applyBorder="1" applyAlignment="1" applyProtection="1">
      <alignment vertical="top" wrapText="1"/>
      <protection/>
    </xf>
    <xf numFmtId="0" fontId="63" fillId="0" borderId="43" xfId="0" applyFont="1" applyBorder="1" applyAlignment="1" applyProtection="1">
      <alignment/>
      <protection/>
    </xf>
    <xf numFmtId="0" fontId="85" fillId="63" borderId="35" xfId="0" applyFont="1" applyFill="1" applyBorder="1" applyAlignment="1">
      <alignment horizontal="center" vertical="center" wrapText="1"/>
    </xf>
    <xf numFmtId="0" fontId="63" fillId="0" borderId="44" xfId="0" applyFont="1" applyBorder="1" applyAlignment="1" applyProtection="1">
      <alignment horizontal="center"/>
      <protection/>
    </xf>
    <xf numFmtId="171" fontId="58" fillId="63" borderId="36" xfId="115" applyFont="1" applyFill="1" applyBorder="1" applyAlignment="1" applyProtection="1">
      <alignment/>
      <protection/>
    </xf>
    <xf numFmtId="3" fontId="84" fillId="61" borderId="36" xfId="115" applyNumberFormat="1" applyFont="1" applyFill="1" applyBorder="1" applyAlignment="1" applyProtection="1">
      <alignment horizontal="center"/>
      <protection locked="0"/>
    </xf>
    <xf numFmtId="3" fontId="63" fillId="0" borderId="36" xfId="115" applyNumberFormat="1" applyFont="1" applyBorder="1" applyAlignment="1">
      <alignment horizontal="center"/>
    </xf>
    <xf numFmtId="3" fontId="85" fillId="0" borderId="36" xfId="0" applyNumberFormat="1" applyFont="1" applyBorder="1" applyAlignment="1">
      <alignment horizontal="center"/>
    </xf>
    <xf numFmtId="3" fontId="63" fillId="61" borderId="36" xfId="115" applyNumberFormat="1" applyFont="1" applyFill="1" applyBorder="1" applyAlignment="1" applyProtection="1">
      <alignment horizontal="center"/>
      <protection locked="0"/>
    </xf>
    <xf numFmtId="3" fontId="58" fillId="63" borderId="36" xfId="115" applyNumberFormat="1" applyFont="1" applyFill="1" applyBorder="1" applyAlignment="1">
      <alignment horizontal="center"/>
    </xf>
    <xf numFmtId="3" fontId="58" fillId="61" borderId="36" xfId="115" applyNumberFormat="1" applyFont="1" applyFill="1" applyBorder="1" applyAlignment="1" applyProtection="1">
      <alignment horizontal="center" vertical="center"/>
      <protection locked="0"/>
    </xf>
    <xf numFmtId="3" fontId="58" fillId="61" borderId="36" xfId="115" applyNumberFormat="1" applyFont="1" applyFill="1" applyBorder="1" applyAlignment="1" applyProtection="1">
      <alignment horizontal="center"/>
      <protection locked="0"/>
    </xf>
    <xf numFmtId="0" fontId="63" fillId="0" borderId="44" xfId="0" applyFont="1" applyBorder="1" applyAlignment="1" applyProtection="1">
      <alignment horizontal="center" vertical="top"/>
      <protection/>
    </xf>
    <xf numFmtId="3" fontId="58" fillId="64" borderId="36" xfId="125" applyNumberFormat="1" applyFont="1" applyFill="1" applyBorder="1" applyAlignment="1">
      <alignment horizontal="center" vertical="top"/>
    </xf>
    <xf numFmtId="3" fontId="58" fillId="63" borderId="36" xfId="115" applyNumberFormat="1" applyFont="1" applyFill="1" applyBorder="1" applyAlignment="1" applyProtection="1">
      <alignment horizontal="center" vertical="top"/>
      <protection/>
    </xf>
    <xf numFmtId="0" fontId="63" fillId="0" borderId="37" xfId="0" applyFont="1" applyBorder="1" applyAlignment="1" applyProtection="1">
      <alignment horizontal="center" vertical="center"/>
      <protection/>
    </xf>
    <xf numFmtId="0" fontId="63" fillId="0" borderId="37" xfId="0" applyFont="1" applyBorder="1" applyAlignment="1">
      <alignment/>
    </xf>
    <xf numFmtId="10" fontId="63" fillId="0" borderId="38" xfId="306" applyNumberFormat="1" applyFont="1" applyBorder="1" applyAlignment="1">
      <alignment horizontal="center" vertical="center"/>
    </xf>
    <xf numFmtId="0" fontId="63" fillId="0" borderId="45" xfId="0" applyFont="1" applyBorder="1" applyAlignment="1" applyProtection="1">
      <alignment horizontal="center" vertical="center"/>
      <protection/>
    </xf>
    <xf numFmtId="0" fontId="63" fillId="0" borderId="46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7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63" fillId="0" borderId="15" xfId="0" applyFont="1" applyBorder="1" applyAlignment="1" applyProtection="1">
      <alignment horizontal="left"/>
      <protection/>
    </xf>
    <xf numFmtId="0" fontId="63" fillId="0" borderId="24" xfId="0" applyFont="1" applyBorder="1" applyAlignment="1" applyProtection="1">
      <alignment horizontal="left"/>
      <protection/>
    </xf>
    <xf numFmtId="0" fontId="66" fillId="0" borderId="15" xfId="0" applyFont="1" applyBorder="1" applyAlignment="1">
      <alignment horizontal="left"/>
    </xf>
    <xf numFmtId="0" fontId="66" fillId="0" borderId="24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3" fillId="0" borderId="24" xfId="0" applyFont="1" applyBorder="1" applyAlignment="1">
      <alignment horizontal="left"/>
    </xf>
    <xf numFmtId="0" fontId="58" fillId="0" borderId="6" xfId="243" applyFont="1" applyBorder="1" applyAlignment="1">
      <alignment horizontal="left" vertical="top" wrapText="1"/>
      <protection/>
    </xf>
    <xf numFmtId="3" fontId="84" fillId="63" borderId="48" xfId="115" applyNumberFormat="1" applyFont="1" applyFill="1" applyBorder="1" applyAlignment="1">
      <alignment horizontal="center" vertical="center"/>
    </xf>
    <xf numFmtId="3" fontId="84" fillId="63" borderId="49" xfId="115" applyNumberFormat="1" applyFont="1" applyFill="1" applyBorder="1" applyAlignment="1">
      <alignment horizontal="center" vertical="center"/>
    </xf>
    <xf numFmtId="3" fontId="84" fillId="63" borderId="50" xfId="115" applyNumberFormat="1" applyFont="1" applyFill="1" applyBorder="1" applyAlignment="1">
      <alignment horizontal="center" vertical="center"/>
    </xf>
    <xf numFmtId="3" fontId="84" fillId="63" borderId="11" xfId="115" applyNumberFormat="1" applyFont="1" applyFill="1" applyBorder="1" applyAlignment="1">
      <alignment horizontal="center" vertical="center"/>
    </xf>
    <xf numFmtId="3" fontId="84" fillId="63" borderId="0" xfId="115" applyNumberFormat="1" applyFont="1" applyFill="1" applyBorder="1" applyAlignment="1">
      <alignment horizontal="center" vertical="center"/>
    </xf>
    <xf numFmtId="3" fontId="84" fillId="63" borderId="51" xfId="115" applyNumberFormat="1" applyFont="1" applyFill="1" applyBorder="1" applyAlignment="1">
      <alignment horizontal="center" vertical="center"/>
    </xf>
    <xf numFmtId="3" fontId="84" fillId="63" borderId="52" xfId="115" applyNumberFormat="1" applyFont="1" applyFill="1" applyBorder="1" applyAlignment="1">
      <alignment horizontal="center" vertical="center"/>
    </xf>
    <xf numFmtId="3" fontId="84" fillId="63" borderId="1" xfId="115" applyNumberFormat="1" applyFont="1" applyFill="1" applyBorder="1" applyAlignment="1">
      <alignment horizontal="center" vertical="center"/>
    </xf>
    <xf numFmtId="3" fontId="84" fillId="63" borderId="53" xfId="115" applyNumberFormat="1" applyFont="1" applyFill="1" applyBorder="1" applyAlignment="1">
      <alignment horizontal="center" vertical="center"/>
    </xf>
    <xf numFmtId="0" fontId="85" fillId="63" borderId="28" xfId="0" applyFont="1" applyFill="1" applyBorder="1" applyAlignment="1">
      <alignment horizontal="center" vertical="center" wrapText="1"/>
    </xf>
    <xf numFmtId="0" fontId="85" fillId="0" borderId="30" xfId="0" applyFont="1" applyBorder="1" applyAlignment="1">
      <alignment horizontal="left" vertical="center"/>
    </xf>
    <xf numFmtId="0" fontId="63" fillId="0" borderId="43" xfId="243" applyFont="1" applyBorder="1" applyAlignment="1">
      <alignment horizontal="center" vertical="center"/>
      <protection/>
    </xf>
    <xf numFmtId="0" fontId="63" fillId="0" borderId="44" xfId="243" applyFont="1" applyBorder="1" applyAlignment="1">
      <alignment horizontal="center" vertical="center"/>
      <protection/>
    </xf>
    <xf numFmtId="0" fontId="63" fillId="0" borderId="47" xfId="243" applyFont="1" applyBorder="1" applyAlignment="1">
      <alignment horizontal="center" vertical="center"/>
      <protection/>
    </xf>
    <xf numFmtId="0" fontId="63" fillId="0" borderId="54" xfId="243" applyFont="1" applyBorder="1" applyAlignment="1">
      <alignment horizontal="center" vertical="center"/>
      <protection/>
    </xf>
    <xf numFmtId="0" fontId="63" fillId="0" borderId="55" xfId="243" applyFont="1" applyBorder="1" applyAlignment="1">
      <alignment horizontal="center" vertical="center"/>
      <protection/>
    </xf>
    <xf numFmtId="0" fontId="63" fillId="0" borderId="56" xfId="243" applyFont="1" applyBorder="1" applyAlignment="1">
      <alignment horizontal="center" vertical="center"/>
      <protection/>
    </xf>
    <xf numFmtId="0" fontId="63" fillId="0" borderId="41" xfId="243" applyFont="1" applyBorder="1" applyAlignment="1">
      <alignment horizontal="left"/>
      <protection/>
    </xf>
    <xf numFmtId="0" fontId="58" fillId="0" borderId="37" xfId="243" applyFont="1" applyBorder="1" applyAlignment="1">
      <alignment horizontal="left"/>
      <protection/>
    </xf>
    <xf numFmtId="0" fontId="58" fillId="0" borderId="6" xfId="243" applyFont="1" applyBorder="1" applyAlignment="1">
      <alignment horizontal="left"/>
      <protection/>
    </xf>
    <xf numFmtId="0" fontId="58" fillId="0" borderId="37" xfId="243" applyFont="1" applyBorder="1" applyAlignment="1">
      <alignment horizontal="left" vertical="top" wrapText="1"/>
      <protection/>
    </xf>
    <xf numFmtId="0" fontId="85" fillId="0" borderId="34" xfId="0" applyFont="1" applyBorder="1" applyAlignment="1">
      <alignment horizontal="left" vertical="center"/>
    </xf>
    <xf numFmtId="0" fontId="85" fillId="0" borderId="32" xfId="0" applyFont="1" applyBorder="1" applyAlignment="1">
      <alignment horizontal="left" vertical="center"/>
    </xf>
    <xf numFmtId="0" fontId="85" fillId="0" borderId="28" xfId="0" applyFont="1" applyBorder="1" applyAlignment="1">
      <alignment horizontal="center"/>
    </xf>
    <xf numFmtId="0" fontId="85" fillId="0" borderId="0" xfId="243" applyFont="1" applyBorder="1" applyAlignment="1">
      <alignment horizontal="left"/>
      <protection/>
    </xf>
  </cellXfs>
  <cellStyles count="357">
    <cellStyle name="Normal" xfId="0"/>
    <cellStyle name="_cibg" xfId="15"/>
    <cellStyle name="_cibg 2" xfId="16"/>
    <cellStyle name="_Sheet1" xfId="17"/>
    <cellStyle name="_Sheet1 2" xfId="18"/>
    <cellStyle name="_Sheet2" xfId="19"/>
    <cellStyle name="_Sheet2 2" xfId="20"/>
    <cellStyle name="£ BP" xfId="21"/>
    <cellStyle name="¥ JY" xfId="22"/>
    <cellStyle name="=C:\WINNT\SYSTEM32\COMMAND.COM" xfId="23"/>
    <cellStyle name="=C:\WINNT\SYSTEM32\COMMAND.COM 2" xfId="24"/>
    <cellStyle name="=C:\WINNT\SYSTEM32\COMMAND.COM 3" xfId="25"/>
    <cellStyle name="=C:\WINNT\SYSTEM32\COMMAND.COM 4" xfId="26"/>
    <cellStyle name="=C:\WINNT\SYSTEM32\COMMAND.COM_Fortnitly LHR HUB Nov-30-2008" xfId="27"/>
    <cellStyle name="=C:\WINNT35\SYSTEM32\COMMAND.COM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40% - Accent1" xfId="47"/>
    <cellStyle name="40% - Accent1 2" xfId="48"/>
    <cellStyle name="40% - Accent1 3" xfId="49"/>
    <cellStyle name="40% - Accent2" xfId="50"/>
    <cellStyle name="40% - Accent2 2" xfId="51"/>
    <cellStyle name="40% - Accent2 3" xfId="52"/>
    <cellStyle name="40% - Accent3" xfId="53"/>
    <cellStyle name="40% - Accent3 2" xfId="54"/>
    <cellStyle name="40% - Accent3 3" xfId="55"/>
    <cellStyle name="40% - Accent4" xfId="56"/>
    <cellStyle name="40% - Accent4 2" xfId="57"/>
    <cellStyle name="40% - Accent4 3" xfId="58"/>
    <cellStyle name="40% - Accent5" xfId="59"/>
    <cellStyle name="40% - Accent5 2" xfId="60"/>
    <cellStyle name="40% - Accent5 3" xfId="61"/>
    <cellStyle name="40% - Accent6" xfId="62"/>
    <cellStyle name="40% - Accent6 2" xfId="63"/>
    <cellStyle name="40% - Accent6 3" xfId="64"/>
    <cellStyle name="60% - Accent1" xfId="65"/>
    <cellStyle name="60% - Accent1 2" xfId="66"/>
    <cellStyle name="60% - Accent1 3" xfId="67"/>
    <cellStyle name="60% - Accent2" xfId="68"/>
    <cellStyle name="60% - Accent2 2" xfId="69"/>
    <cellStyle name="60% - Accent2 3" xfId="70"/>
    <cellStyle name="60% - Accent3" xfId="71"/>
    <cellStyle name="60% - Accent3 2" xfId="72"/>
    <cellStyle name="60% - Accent3 3" xfId="73"/>
    <cellStyle name="60% - Accent4" xfId="74"/>
    <cellStyle name="60% - Accent4 2" xfId="75"/>
    <cellStyle name="60% - Accent4 3" xfId="76"/>
    <cellStyle name="60% - Accent5" xfId="77"/>
    <cellStyle name="60% - Accent5 2" xfId="78"/>
    <cellStyle name="60% - Accent5 3" xfId="79"/>
    <cellStyle name="60% - Accent6" xfId="80"/>
    <cellStyle name="60% - Accent6 2" xfId="81"/>
    <cellStyle name="60% - Accent6 3" xfId="82"/>
    <cellStyle name="Accent1" xfId="83"/>
    <cellStyle name="Accent1 2" xfId="84"/>
    <cellStyle name="Accent1 3" xfId="85"/>
    <cellStyle name="Accent2" xfId="86"/>
    <cellStyle name="Accent2 2" xfId="87"/>
    <cellStyle name="Accent2 3" xfId="88"/>
    <cellStyle name="Accent3" xfId="89"/>
    <cellStyle name="Accent3 2" xfId="90"/>
    <cellStyle name="Accent3 3" xfId="91"/>
    <cellStyle name="Accent4" xfId="92"/>
    <cellStyle name="Accent4 2" xfId="93"/>
    <cellStyle name="Accent4 3" xfId="94"/>
    <cellStyle name="Accent5" xfId="95"/>
    <cellStyle name="Accent5 2" xfId="96"/>
    <cellStyle name="Accent5 3" xfId="97"/>
    <cellStyle name="Accent6" xfId="98"/>
    <cellStyle name="Accent6 2" xfId="99"/>
    <cellStyle name="Accent6 3" xfId="100"/>
    <cellStyle name="Bad" xfId="101"/>
    <cellStyle name="Bad 2" xfId="102"/>
    <cellStyle name="Bad 3" xfId="103"/>
    <cellStyle name="Body" xfId="104"/>
    <cellStyle name="Bold/Border" xfId="105"/>
    <cellStyle name="Bullet" xfId="106"/>
    <cellStyle name="Calc Currency (0)" xfId="107"/>
    <cellStyle name="Calculation" xfId="108"/>
    <cellStyle name="Calculation 2" xfId="109"/>
    <cellStyle name="Calculation 3" xfId="110"/>
    <cellStyle name="Check Cell" xfId="111"/>
    <cellStyle name="Check Cell 2" xfId="112"/>
    <cellStyle name="Check Cell 3" xfId="113"/>
    <cellStyle name="checkExposure" xfId="114"/>
    <cellStyle name="Comma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[0]" xfId="124"/>
    <cellStyle name="Comma 10" xfId="125"/>
    <cellStyle name="Comma 10 2" xfId="126"/>
    <cellStyle name="Comma 11" xfId="127"/>
    <cellStyle name="Comma 11 2" xfId="128"/>
    <cellStyle name="Comma 12" xfId="129"/>
    <cellStyle name="Comma 13" xfId="130"/>
    <cellStyle name="Comma 14" xfId="131"/>
    <cellStyle name="Comma 15" xfId="132"/>
    <cellStyle name="Comma 16" xfId="133"/>
    <cellStyle name="Comma 17" xfId="134"/>
    <cellStyle name="Comma 18" xfId="135"/>
    <cellStyle name="Comma 19" xfId="136"/>
    <cellStyle name="Comma 19 2" xfId="137"/>
    <cellStyle name="Comma 2" xfId="138"/>
    <cellStyle name="Comma 2 2" xfId="139"/>
    <cellStyle name="Comma 2 2 2" xfId="140"/>
    <cellStyle name="Comma 2 2 2 2" xfId="141"/>
    <cellStyle name="Comma 2 2 3" xfId="142"/>
    <cellStyle name="Comma 2 3" xfId="143"/>
    <cellStyle name="Comma 2 4" xfId="144"/>
    <cellStyle name="Comma 20" xfId="145"/>
    <cellStyle name="Comma 20 2" xfId="146"/>
    <cellStyle name="Comma 21" xfId="147"/>
    <cellStyle name="Comma 22" xfId="148"/>
    <cellStyle name="Comma 3" xfId="149"/>
    <cellStyle name="Comma 3 2" xfId="150"/>
    <cellStyle name="Comma 4" xfId="151"/>
    <cellStyle name="Comma 4 2" xfId="152"/>
    <cellStyle name="Comma 4 2 2" xfId="153"/>
    <cellStyle name="Comma 4 3" xfId="154"/>
    <cellStyle name="Comma 5" xfId="155"/>
    <cellStyle name="Comma 5 2" xfId="156"/>
    <cellStyle name="Comma 6" xfId="157"/>
    <cellStyle name="Comma 7" xfId="158"/>
    <cellStyle name="Comma 8" xfId="159"/>
    <cellStyle name="Comma 9" xfId="160"/>
    <cellStyle name="CommaWIRR_pldt" xfId="161"/>
    <cellStyle name="CompanyName" xfId="162"/>
    <cellStyle name="Component" xfId="163"/>
    <cellStyle name="Copied" xfId="164"/>
    <cellStyle name="Ctrrency [0]_laroux_2_Locas_1" xfId="165"/>
    <cellStyle name="Currency" xfId="166"/>
    <cellStyle name="Currency [0]" xfId="167"/>
    <cellStyle name="Custom - Style8" xfId="168"/>
    <cellStyle name="Dash" xfId="169"/>
    <cellStyle name="Data   - Style2" xfId="170"/>
    <cellStyle name="Description" xfId="171"/>
    <cellStyle name="Dezimal [0]_NEGS" xfId="172"/>
    <cellStyle name="Dezimal_NEGS" xfId="173"/>
    <cellStyle name="Dollar" xfId="174"/>
    <cellStyle name="Dollar 2" xfId="175"/>
    <cellStyle name="Dollar_BAL-II MCR (December 2008)" xfId="176"/>
    <cellStyle name="Entered" xfId="177"/>
    <cellStyle name="Euro" xfId="178"/>
    <cellStyle name="Explanatory Text" xfId="179"/>
    <cellStyle name="Explanatory Text 2" xfId="180"/>
    <cellStyle name="Explanatory Text 3" xfId="181"/>
    <cellStyle name="Feature" xfId="182"/>
    <cellStyle name="Fixed" xfId="183"/>
    <cellStyle name="Fixed 2" xfId="184"/>
    <cellStyle name="Followed Hyperlink" xfId="185"/>
    <cellStyle name="Good" xfId="186"/>
    <cellStyle name="Good 2" xfId="187"/>
    <cellStyle name="Good 3" xfId="188"/>
    <cellStyle name="Grey" xfId="189"/>
    <cellStyle name="Grey 2" xfId="190"/>
    <cellStyle name="Grey_BAL-II MCR (December 2008)" xfId="191"/>
    <cellStyle name="greyed" xfId="192"/>
    <cellStyle name="Header1" xfId="193"/>
    <cellStyle name="Header2" xfId="194"/>
    <cellStyle name="Heading 1" xfId="195"/>
    <cellStyle name="Heading 1 2" xfId="196"/>
    <cellStyle name="Heading 1 3" xfId="197"/>
    <cellStyle name="Heading 2" xfId="198"/>
    <cellStyle name="Heading 2 2" xfId="199"/>
    <cellStyle name="Heading 2 3" xfId="200"/>
    <cellStyle name="Heading 3" xfId="201"/>
    <cellStyle name="Heading 3 2" xfId="202"/>
    <cellStyle name="Heading 3 3" xfId="203"/>
    <cellStyle name="Heading 4" xfId="204"/>
    <cellStyle name="Heading 4 2" xfId="205"/>
    <cellStyle name="Heading 4 3" xfId="206"/>
    <cellStyle name="highlightExposure" xfId="207"/>
    <cellStyle name="highlightPD" xfId="208"/>
    <cellStyle name="highlightPercentage" xfId="209"/>
    <cellStyle name="highlightText" xfId="210"/>
    <cellStyle name="Hyperlink" xfId="211"/>
    <cellStyle name="Hyperlink 2" xfId="212"/>
    <cellStyle name="Input" xfId="213"/>
    <cellStyle name="Input [yellow]" xfId="214"/>
    <cellStyle name="Input [yellow] 2" xfId="215"/>
    <cellStyle name="Input [yellow]_BAL-II MCR (December 2008)" xfId="216"/>
    <cellStyle name="Input 2" xfId="217"/>
    <cellStyle name="Input 3" xfId="218"/>
    <cellStyle name="inputDate" xfId="219"/>
    <cellStyle name="inputExposure" xfId="220"/>
    <cellStyle name="inputMaturity" xfId="221"/>
    <cellStyle name="inputPD" xfId="222"/>
    <cellStyle name="inputPercentage" xfId="223"/>
    <cellStyle name="inputSelection" xfId="224"/>
    <cellStyle name="inputText" xfId="225"/>
    <cellStyle name="Integer" xfId="226"/>
    <cellStyle name="Integer 2" xfId="227"/>
    <cellStyle name="Intial cap" xfId="228"/>
    <cellStyle name="Labels - Style3" xfId="229"/>
    <cellStyle name="Linked Cell" xfId="230"/>
    <cellStyle name="Linked Cell 2" xfId="231"/>
    <cellStyle name="Linked Cell 3" xfId="232"/>
    <cellStyle name="Millares [0]_laroux" xfId="233"/>
    <cellStyle name="Millares_laroux" xfId="234"/>
    <cellStyle name="Milliers [0]_mk" xfId="235"/>
    <cellStyle name="Milliers_mk" xfId="236"/>
    <cellStyle name="Monétaire [0]_mk" xfId="237"/>
    <cellStyle name="Monétaire_mk" xfId="238"/>
    <cellStyle name="MOQ" xfId="239"/>
    <cellStyle name="Neutral" xfId="240"/>
    <cellStyle name="Neutral 2" xfId="241"/>
    <cellStyle name="Neutral 3" xfId="242"/>
    <cellStyle name="Normal - Style1" xfId="243"/>
    <cellStyle name="Normal - Style1 2" xfId="244"/>
    <cellStyle name="Normal - Style1 2 2" xfId="245"/>
    <cellStyle name="Normal - Style1 3" xfId="246"/>
    <cellStyle name="Normal - Style2" xfId="247"/>
    <cellStyle name="Normal - Style3" xfId="248"/>
    <cellStyle name="Normal - Style4" xfId="249"/>
    <cellStyle name="Normal - Style5" xfId="250"/>
    <cellStyle name="Normal - Style6" xfId="251"/>
    <cellStyle name="Normal - Style7" xfId="252"/>
    <cellStyle name="Normal - Style8" xfId="253"/>
    <cellStyle name="Normal 10" xfId="254"/>
    <cellStyle name="Normal 11" xfId="255"/>
    <cellStyle name="Normal 12" xfId="256"/>
    <cellStyle name="Normal 13" xfId="257"/>
    <cellStyle name="Normal 13 2" xfId="258"/>
    <cellStyle name="Normal 14" xfId="259"/>
    <cellStyle name="Normal 14 2" xfId="260"/>
    <cellStyle name="Normal 15" xfId="261"/>
    <cellStyle name="Normal 16" xfId="262"/>
    <cellStyle name="Normal 17" xfId="263"/>
    <cellStyle name="Normal 18" xfId="264"/>
    <cellStyle name="Normal 19" xfId="265"/>
    <cellStyle name="Normal 2" xfId="266"/>
    <cellStyle name="Normal 2 2" xfId="267"/>
    <cellStyle name="Normal 2 3" xfId="268"/>
    <cellStyle name="Normal 2 3 2" xfId="269"/>
    <cellStyle name="Normal 2 4" xfId="270"/>
    <cellStyle name="Normal 2_31Mar2009-Adeel" xfId="271"/>
    <cellStyle name="Normal 20" xfId="272"/>
    <cellStyle name="Normal 21" xfId="273"/>
    <cellStyle name="Normal 22" xfId="274"/>
    <cellStyle name="Normal 23" xfId="275"/>
    <cellStyle name="Normal 24" xfId="276"/>
    <cellStyle name="Normal 25" xfId="277"/>
    <cellStyle name="Normal 3" xfId="278"/>
    <cellStyle name="Normal 3 2" xfId="279"/>
    <cellStyle name="Normal 4" xfId="280"/>
    <cellStyle name="Normal 5" xfId="281"/>
    <cellStyle name="Normal 6" xfId="282"/>
    <cellStyle name="Normal 7" xfId="283"/>
    <cellStyle name="Normal 8" xfId="284"/>
    <cellStyle name="Normal 9" xfId="285"/>
    <cellStyle name="Note" xfId="286"/>
    <cellStyle name="Note 2" xfId="287"/>
    <cellStyle name="Note 3" xfId="288"/>
    <cellStyle name="Œ…‹æØ‚è [0.00]_BL94CODE" xfId="289"/>
    <cellStyle name="Œ…‹æØ‚è_BL94CODE" xfId="290"/>
    <cellStyle name="Option" xfId="291"/>
    <cellStyle name="optionalExposure" xfId="292"/>
    <cellStyle name="optionalMaturity" xfId="293"/>
    <cellStyle name="optionalPD" xfId="294"/>
    <cellStyle name="optionalPercentage" xfId="295"/>
    <cellStyle name="optionalSelection" xfId="296"/>
    <cellStyle name="optionalText" xfId="297"/>
    <cellStyle name="Output" xfId="298"/>
    <cellStyle name="Output 2" xfId="299"/>
    <cellStyle name="Output 3" xfId="300"/>
    <cellStyle name="OUTPUT AMOUNTS" xfId="301"/>
    <cellStyle name="OUTPUT COLUMN HEADINGS" xfId="302"/>
    <cellStyle name="OUTPUT LINE ITEMS" xfId="303"/>
    <cellStyle name="OUTPUT REPORT HEADING" xfId="304"/>
    <cellStyle name="OUTPUT REPORT TITLE" xfId="305"/>
    <cellStyle name="Percent" xfId="306"/>
    <cellStyle name="Percent [2]" xfId="307"/>
    <cellStyle name="Percent [2] 2" xfId="308"/>
    <cellStyle name="Percent 2" xfId="309"/>
    <cellStyle name="Percent 2 2" xfId="310"/>
    <cellStyle name="Percent 2 3" xfId="311"/>
    <cellStyle name="Percent 3" xfId="312"/>
    <cellStyle name="Percent 4" xfId="313"/>
    <cellStyle name="Percent 5" xfId="314"/>
    <cellStyle name="Percent 5 2" xfId="315"/>
    <cellStyle name="Percent 6" xfId="316"/>
    <cellStyle name="Percent 7" xfId="317"/>
    <cellStyle name="REFNO" xfId="318"/>
    <cellStyle name="Reset  - Style7" xfId="319"/>
    <cellStyle name="RevList" xfId="320"/>
    <cellStyle name="showCheck" xfId="321"/>
    <cellStyle name="showExposure" xfId="322"/>
    <cellStyle name="showParameterE" xfId="323"/>
    <cellStyle name="showParameterS" xfId="324"/>
    <cellStyle name="showPD" xfId="325"/>
    <cellStyle name="showPercentage" xfId="326"/>
    <cellStyle name="showSelection" xfId="327"/>
    <cellStyle name="Standard_NEGS" xfId="328"/>
    <cellStyle name="Style 1" xfId="329"/>
    <cellStyle name="Style 1 2" xfId="330"/>
    <cellStyle name="Sub-group Hdg" xfId="331"/>
    <cellStyle name="Sub-heading" xfId="332"/>
    <cellStyle name="Subtotal" xfId="333"/>
    <cellStyle name="sup2Int" xfId="334"/>
    <cellStyle name="sup2ParameterE" xfId="335"/>
    <cellStyle name="sup2Percentage" xfId="336"/>
    <cellStyle name="sup2PercentageL" xfId="337"/>
    <cellStyle name="sup2PercentageM" xfId="338"/>
    <cellStyle name="sup2Selection" xfId="339"/>
    <cellStyle name="sup2Text" xfId="340"/>
    <cellStyle name="sup3ParameterE" xfId="341"/>
    <cellStyle name="sup3Percentage" xfId="342"/>
    <cellStyle name="supFloat" xfId="343"/>
    <cellStyle name="supInt" xfId="344"/>
    <cellStyle name="supParameterE" xfId="345"/>
    <cellStyle name="supParameterS" xfId="346"/>
    <cellStyle name="supPD" xfId="347"/>
    <cellStyle name="supPercentage" xfId="348"/>
    <cellStyle name="supPercentageL" xfId="349"/>
    <cellStyle name="supPercentageM" xfId="350"/>
    <cellStyle name="supSelection" xfId="351"/>
    <cellStyle name="supText" xfId="352"/>
    <cellStyle name="Table  - Style6" xfId="353"/>
    <cellStyle name="Title" xfId="354"/>
    <cellStyle name="Title  - Style1" xfId="355"/>
    <cellStyle name="Title 2" xfId="356"/>
    <cellStyle name="Title 3" xfId="357"/>
    <cellStyle name="Total" xfId="358"/>
    <cellStyle name="Total 2" xfId="359"/>
    <cellStyle name="Total 3" xfId="360"/>
    <cellStyle name="TotCol - Style5" xfId="361"/>
    <cellStyle name="TotRow - Style4" xfId="362"/>
    <cellStyle name="Tusental (0)_pldt" xfId="363"/>
    <cellStyle name="Tusental_pldt" xfId="364"/>
    <cellStyle name="Value" xfId="365"/>
    <cellStyle name="Valuta (0)_pldt" xfId="366"/>
    <cellStyle name="Valuta_pldt" xfId="367"/>
    <cellStyle name="Warning Text" xfId="368"/>
    <cellStyle name="Warning Text 2" xfId="369"/>
    <cellStyle name="Warning Text 3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1</xdr:row>
      <xdr:rowOff>19050</xdr:rowOff>
    </xdr:from>
    <xdr:to>
      <xdr:col>2</xdr:col>
      <xdr:colOff>3781425</xdr:colOff>
      <xdr:row>2</xdr:row>
      <xdr:rowOff>28575</xdr:rowOff>
    </xdr:to>
    <xdr:pic>
      <xdr:nvPicPr>
        <xdr:cNvPr id="1" name="cmbB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3009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3</xdr:row>
      <xdr:rowOff>38100</xdr:rowOff>
    </xdr:from>
    <xdr:to>
      <xdr:col>2</xdr:col>
      <xdr:colOff>3762375</xdr:colOff>
      <xdr:row>4</xdr:row>
      <xdr:rowOff>9525</xdr:rowOff>
    </xdr:to>
    <xdr:pic>
      <xdr:nvPicPr>
        <xdr:cNvPr id="2" name="cmbPeri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6000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2</xdr:row>
      <xdr:rowOff>0</xdr:rowOff>
    </xdr:from>
    <xdr:to>
      <xdr:col>2</xdr:col>
      <xdr:colOff>3781425</xdr:colOff>
      <xdr:row>3</xdr:row>
      <xdr:rowOff>9525</xdr:rowOff>
    </xdr:to>
    <xdr:pic>
      <xdr:nvPicPr>
        <xdr:cNvPr id="3" name="cmbReportTyp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361950"/>
          <a:ext cx="3009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l%20Division\On%20line%20data%20Project\CAR%20Reformat\MCR%20March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jid\Investments\CFS\Fresh%20CFS%20Fi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NOTE (c)"/>
      <sheetName val="CON NOTE (b)"/>
      <sheetName val="CON NOTE (c) "/>
      <sheetName val="con Summary Sheet "/>
      <sheetName val="con CR-Summary"/>
      <sheetName val="con Credit Risk"/>
      <sheetName val="con OBS-NMKT"/>
      <sheetName val="con OBS-MKT"/>
      <sheetName val="con IRR-summary"/>
      <sheetName val="con IRR-SCH "/>
      <sheetName val="CON IRR-GCH-MM-PKR "/>
      <sheetName val="CON IRR-GCH-MM-US$. "/>
      <sheetName val="CON IRR-GCH-MM-GBP"/>
      <sheetName val="CON IRR-GCH-MM-JPY"/>
      <sheetName val="CON IRR-GCH-MM-OTHERS"/>
      <sheetName val="CON IRR-GCH-MM-EURO"/>
      <sheetName val="CON IRR-GCH-MM-AUD"/>
      <sheetName val="con IRR-GCH-DM"/>
      <sheetName val="con IRR-EQT"/>
      <sheetName val="con IRR-FE"/>
      <sheetName val="con IRR-OPT"/>
      <sheetName val="con OR 1"/>
      <sheetName val="NOTE (a)"/>
      <sheetName val="NOTE (b)"/>
      <sheetName val="Note (c)"/>
      <sheetName val="Summary Sheet"/>
      <sheetName val="CR-Summary"/>
      <sheetName val="Credit Risk"/>
      <sheetName val="OBS-NMKT"/>
      <sheetName val="OBS-MKT"/>
      <sheetName val="IRR-summary"/>
      <sheetName val="IRR-SCH"/>
      <sheetName val="IRR-GCH-MM-PKR"/>
      <sheetName val="IRR-GCH-MM-US$."/>
      <sheetName val="IRR-GCH-MM-GBP"/>
      <sheetName val="IRR-GCH-MM-JPY"/>
      <sheetName val="IRR-GCH-MM-OTHERS"/>
      <sheetName val="IRR-GCH-MM-EURO"/>
      <sheetName val="IRR-GCH-MM-AUD"/>
      <sheetName val="IRR-GCH-DM"/>
      <sheetName val="IRR-EQT"/>
      <sheetName val="IRR-FE"/>
      <sheetName val="IRR-OPT"/>
      <sheetName val="OR 1"/>
      <sheetName val="TFC NOTE"/>
      <sheetName val="CR- ON BS "/>
      <sheetName val="CR - OFF BS"/>
      <sheetName val="CR - REF - ON BS"/>
      <sheetName val="CR - NPLs - DETAIL"/>
      <sheetName val="CR NPL - SUMMARY"/>
      <sheetName val="CR- ACCRUALS - ON BS"/>
      <sheetName val="CR-REPO"/>
      <sheetName val="M CR - FX FWD PURCH."/>
      <sheetName val="M CR - FX FWD SALE"/>
      <sheetName val="M CR - LESS 14 DAYS"/>
      <sheetName val="LINK"/>
      <sheetName val="MR - SWAPS"/>
      <sheetName val="MR - FWD CONT - US$"/>
      <sheetName val="MR - FWD CONT - GBP"/>
      <sheetName val="MR - FWD CONT - JPY"/>
      <sheetName val="MR - FWD CONT - CAD"/>
      <sheetName val="MR - FWD CONT - EURO"/>
      <sheetName val="MR - FWD CONT - AUD"/>
      <sheetName val="MR NOP"/>
      <sheetName val="OR - WORKING."/>
      <sheetName val="WORKING OF CONSOLIDATION"/>
      <sheetName val="Con - Surplus "/>
      <sheetName val="Surplus"/>
      <sheetName val="PACRA (26-03-10)"/>
      <sheetName val="JCR-VIS (26-03-10)"/>
      <sheetName val="Institutions List"/>
      <sheetName val="Strategic Investments"/>
      <sheetName val="BANKS (01-02-10)"/>
      <sheetName val="SBP RATING"/>
      <sheetName val="TFC-CONDITION"/>
      <sheetName val="TFC-FINAL"/>
      <sheetName val="imp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S_Purchase"/>
      <sheetName val="Brokers"/>
      <sheetName val="Symbols"/>
      <sheetName val="INPUT LEDGER"/>
      <sheetName val="Purchase"/>
      <sheetName val="Sale"/>
      <sheetName val="Resealed Broker"/>
      <sheetName val="Released Scrip"/>
      <sheetName val="UN-RELEASED Scrip"/>
      <sheetName val="UN-RELEASED Broker"/>
      <sheetName val="Summary"/>
      <sheetName val="Scrip Position"/>
      <sheetName val="NCCPL Exposure"/>
      <sheetName val="Exposure-Previous"/>
      <sheetName val="Var-Previous"/>
      <sheetName val="VAR"/>
      <sheetName val="Market Rate"/>
      <sheetName val="Broker"/>
      <sheetName val="OrderSheet"/>
    </sheetNames>
    <sheetDataSet>
      <sheetData sheetId="0">
        <row r="1">
          <cell r="F1" t="str">
            <v>O/S PURCHASES</v>
          </cell>
        </row>
        <row r="3">
          <cell r="F3" t="str">
            <v>Pur-OGDC-1000</v>
          </cell>
        </row>
        <row r="4">
          <cell r="F4" t="str">
            <v>Pur-PPL-1001</v>
          </cell>
        </row>
        <row r="5">
          <cell r="F5" t="str">
            <v/>
          </cell>
        </row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  <row r="536">
          <cell r="F536" t="str">
            <v/>
          </cell>
        </row>
        <row r="537">
          <cell r="F537" t="str">
            <v/>
          </cell>
        </row>
        <row r="538">
          <cell r="F538" t="str">
            <v/>
          </cell>
        </row>
        <row r="539">
          <cell r="F539" t="str">
            <v/>
          </cell>
        </row>
        <row r="540">
          <cell r="F540" t="str">
            <v/>
          </cell>
        </row>
        <row r="541">
          <cell r="F541" t="str">
            <v/>
          </cell>
        </row>
        <row r="542">
          <cell r="F542" t="str">
            <v/>
          </cell>
        </row>
        <row r="543">
          <cell r="F543" t="str">
            <v/>
          </cell>
        </row>
        <row r="544">
          <cell r="F544" t="str">
            <v/>
          </cell>
        </row>
        <row r="545">
          <cell r="F545" t="str">
            <v/>
          </cell>
        </row>
        <row r="546">
          <cell r="F546" t="str">
            <v/>
          </cell>
        </row>
        <row r="547">
          <cell r="F547" t="str">
            <v/>
          </cell>
        </row>
        <row r="548">
          <cell r="F548" t="str">
            <v/>
          </cell>
        </row>
        <row r="549">
          <cell r="F549" t="str">
            <v/>
          </cell>
        </row>
        <row r="550">
          <cell r="F550" t="str">
            <v/>
          </cell>
        </row>
        <row r="551">
          <cell r="F551" t="str">
            <v/>
          </cell>
        </row>
        <row r="552">
          <cell r="F552" t="str">
            <v/>
          </cell>
        </row>
        <row r="553">
          <cell r="F553" t="str">
            <v/>
          </cell>
        </row>
        <row r="554">
          <cell r="F554" t="str">
            <v/>
          </cell>
        </row>
        <row r="555">
          <cell r="F555" t="str">
            <v/>
          </cell>
        </row>
        <row r="556">
          <cell r="F556" t="str">
            <v/>
          </cell>
        </row>
        <row r="557">
          <cell r="F557" t="str">
            <v/>
          </cell>
        </row>
        <row r="558">
          <cell r="F558" t="str">
            <v/>
          </cell>
        </row>
        <row r="559">
          <cell r="F559" t="str">
            <v/>
          </cell>
        </row>
        <row r="560">
          <cell r="F560" t="str">
            <v/>
          </cell>
        </row>
        <row r="561">
          <cell r="F561" t="str">
            <v/>
          </cell>
        </row>
        <row r="562">
          <cell r="F562" t="str">
            <v/>
          </cell>
        </row>
        <row r="563">
          <cell r="F563" t="str">
            <v/>
          </cell>
        </row>
        <row r="564">
          <cell r="F564" t="str">
            <v/>
          </cell>
        </row>
        <row r="565">
          <cell r="F565" t="str">
            <v/>
          </cell>
        </row>
        <row r="566">
          <cell r="F566" t="str">
            <v/>
          </cell>
        </row>
        <row r="567">
          <cell r="F567" t="str">
            <v/>
          </cell>
        </row>
        <row r="568">
          <cell r="F568" t="str">
            <v/>
          </cell>
        </row>
        <row r="569">
          <cell r="F569" t="str">
            <v/>
          </cell>
        </row>
        <row r="570">
          <cell r="F570" t="str">
            <v/>
          </cell>
        </row>
        <row r="571">
          <cell r="F571" t="str">
            <v/>
          </cell>
        </row>
        <row r="572">
          <cell r="F572" t="str">
            <v/>
          </cell>
        </row>
        <row r="573">
          <cell r="F573" t="str">
            <v/>
          </cell>
        </row>
        <row r="574">
          <cell r="F574" t="str">
            <v/>
          </cell>
        </row>
        <row r="575">
          <cell r="F575" t="str">
            <v/>
          </cell>
        </row>
        <row r="576">
          <cell r="F576" t="str">
            <v/>
          </cell>
        </row>
        <row r="577">
          <cell r="F577" t="str">
            <v/>
          </cell>
        </row>
        <row r="578">
          <cell r="F578" t="str">
            <v/>
          </cell>
        </row>
        <row r="579">
          <cell r="F579" t="str">
            <v/>
          </cell>
        </row>
        <row r="580">
          <cell r="F580" t="str">
            <v/>
          </cell>
        </row>
        <row r="581">
          <cell r="F581" t="str">
            <v/>
          </cell>
        </row>
        <row r="582">
          <cell r="F582" t="str">
            <v/>
          </cell>
        </row>
        <row r="583">
          <cell r="F583" t="str">
            <v/>
          </cell>
        </row>
        <row r="584">
          <cell r="F584" t="str">
            <v/>
          </cell>
        </row>
        <row r="585">
          <cell r="F585" t="str">
            <v/>
          </cell>
        </row>
        <row r="586">
          <cell r="F586" t="str">
            <v/>
          </cell>
        </row>
        <row r="587">
          <cell r="F587" t="str">
            <v/>
          </cell>
        </row>
        <row r="588">
          <cell r="F588" t="str">
            <v/>
          </cell>
        </row>
        <row r="589">
          <cell r="F589" t="str">
            <v/>
          </cell>
        </row>
        <row r="590">
          <cell r="F590" t="str">
            <v/>
          </cell>
        </row>
        <row r="591">
          <cell r="F591" t="str">
            <v/>
          </cell>
        </row>
        <row r="592">
          <cell r="F592" t="str">
            <v/>
          </cell>
        </row>
        <row r="593">
          <cell r="F593" t="str">
            <v/>
          </cell>
        </row>
        <row r="594">
          <cell r="F594" t="str">
            <v/>
          </cell>
        </row>
        <row r="595">
          <cell r="F595" t="str">
            <v/>
          </cell>
        </row>
        <row r="596">
          <cell r="F596" t="str">
            <v/>
          </cell>
        </row>
        <row r="597">
          <cell r="F597" t="str">
            <v/>
          </cell>
        </row>
        <row r="598">
          <cell r="F598" t="str">
            <v/>
          </cell>
        </row>
        <row r="599">
          <cell r="F599" t="str">
            <v/>
          </cell>
        </row>
        <row r="600">
          <cell r="F600" t="str">
            <v/>
          </cell>
        </row>
        <row r="601">
          <cell r="F601" t="str">
            <v/>
          </cell>
        </row>
        <row r="602">
          <cell r="F602" t="str">
            <v/>
          </cell>
        </row>
        <row r="603">
          <cell r="F603" t="str">
            <v/>
          </cell>
        </row>
        <row r="604">
          <cell r="F604" t="str">
            <v/>
          </cell>
        </row>
        <row r="605">
          <cell r="F605" t="str">
            <v/>
          </cell>
        </row>
        <row r="606">
          <cell r="F606" t="str">
            <v/>
          </cell>
        </row>
        <row r="607">
          <cell r="F607" t="str">
            <v/>
          </cell>
        </row>
        <row r="608">
          <cell r="F608" t="str">
            <v/>
          </cell>
        </row>
        <row r="609">
          <cell r="F609" t="str">
            <v/>
          </cell>
        </row>
        <row r="610">
          <cell r="F610" t="str">
            <v/>
          </cell>
        </row>
        <row r="611">
          <cell r="F611" t="str">
            <v/>
          </cell>
        </row>
        <row r="612">
          <cell r="F612" t="str">
            <v/>
          </cell>
        </row>
        <row r="613">
          <cell r="F613" t="str">
            <v/>
          </cell>
        </row>
        <row r="614">
          <cell r="F614" t="str">
            <v/>
          </cell>
        </row>
        <row r="615">
          <cell r="F615" t="str">
            <v/>
          </cell>
        </row>
        <row r="616">
          <cell r="F616" t="str">
            <v/>
          </cell>
        </row>
        <row r="617">
          <cell r="F617" t="str">
            <v/>
          </cell>
        </row>
        <row r="618">
          <cell r="F618" t="str">
            <v/>
          </cell>
        </row>
        <row r="619">
          <cell r="F619" t="str">
            <v/>
          </cell>
        </row>
        <row r="620">
          <cell r="F620" t="str">
            <v/>
          </cell>
        </row>
        <row r="621">
          <cell r="F621" t="str">
            <v/>
          </cell>
        </row>
        <row r="622">
          <cell r="F622" t="str">
            <v/>
          </cell>
        </row>
        <row r="623">
          <cell r="F623" t="str">
            <v/>
          </cell>
        </row>
        <row r="624">
          <cell r="F624" t="str">
            <v/>
          </cell>
        </row>
        <row r="625">
          <cell r="F625" t="str">
            <v/>
          </cell>
        </row>
        <row r="626">
          <cell r="F626" t="str">
            <v/>
          </cell>
        </row>
        <row r="627">
          <cell r="F627" t="str">
            <v/>
          </cell>
        </row>
        <row r="628">
          <cell r="F628" t="str">
            <v/>
          </cell>
        </row>
        <row r="629">
          <cell r="F629" t="str">
            <v/>
          </cell>
        </row>
        <row r="630">
          <cell r="F630" t="str">
            <v/>
          </cell>
        </row>
        <row r="631">
          <cell r="F631" t="str">
            <v/>
          </cell>
        </row>
        <row r="632">
          <cell r="F632" t="str">
            <v/>
          </cell>
        </row>
        <row r="633">
          <cell r="F633" t="str">
            <v/>
          </cell>
        </row>
        <row r="634">
          <cell r="F634" t="str">
            <v/>
          </cell>
        </row>
        <row r="635">
          <cell r="F635" t="str">
            <v/>
          </cell>
        </row>
        <row r="636">
          <cell r="F636" t="str">
            <v/>
          </cell>
        </row>
        <row r="637">
          <cell r="F637" t="str">
            <v/>
          </cell>
        </row>
        <row r="638">
          <cell r="F638" t="str">
            <v/>
          </cell>
        </row>
        <row r="639">
          <cell r="F639" t="str">
            <v/>
          </cell>
        </row>
        <row r="640">
          <cell r="F640" t="str">
            <v/>
          </cell>
        </row>
        <row r="641">
          <cell r="F641" t="str">
            <v/>
          </cell>
        </row>
        <row r="642">
          <cell r="F642" t="str">
            <v/>
          </cell>
        </row>
        <row r="643">
          <cell r="F643" t="str">
            <v/>
          </cell>
        </row>
        <row r="644">
          <cell r="F644" t="str">
            <v/>
          </cell>
        </row>
        <row r="645">
          <cell r="F645" t="str">
            <v/>
          </cell>
        </row>
        <row r="646">
          <cell r="F646" t="str">
            <v/>
          </cell>
        </row>
        <row r="647">
          <cell r="F647" t="str">
            <v/>
          </cell>
        </row>
        <row r="648">
          <cell r="F648" t="str">
            <v/>
          </cell>
        </row>
        <row r="649">
          <cell r="F649" t="str">
            <v/>
          </cell>
        </row>
        <row r="650">
          <cell r="F650" t="str">
            <v/>
          </cell>
        </row>
        <row r="651">
          <cell r="F651" t="str">
            <v/>
          </cell>
        </row>
        <row r="652">
          <cell r="F652" t="str">
            <v/>
          </cell>
        </row>
        <row r="653">
          <cell r="F653" t="str">
            <v/>
          </cell>
        </row>
        <row r="654">
          <cell r="F654" t="str">
            <v/>
          </cell>
        </row>
        <row r="655">
          <cell r="F655" t="str">
            <v/>
          </cell>
        </row>
        <row r="656">
          <cell r="F656" t="str">
            <v/>
          </cell>
        </row>
        <row r="657">
          <cell r="F657" t="str">
            <v/>
          </cell>
        </row>
        <row r="658">
          <cell r="F658" t="str">
            <v/>
          </cell>
        </row>
        <row r="659">
          <cell r="F659" t="str">
            <v/>
          </cell>
        </row>
        <row r="660">
          <cell r="F660" t="str">
            <v/>
          </cell>
        </row>
        <row r="661">
          <cell r="F661" t="str">
            <v/>
          </cell>
        </row>
        <row r="662">
          <cell r="F662" t="str">
            <v/>
          </cell>
        </row>
        <row r="663">
          <cell r="F663" t="str">
            <v/>
          </cell>
        </row>
        <row r="664">
          <cell r="F664" t="str">
            <v/>
          </cell>
        </row>
        <row r="665">
          <cell r="F665" t="str">
            <v/>
          </cell>
        </row>
        <row r="666">
          <cell r="F666" t="str">
            <v/>
          </cell>
        </row>
        <row r="667">
          <cell r="F667" t="str">
            <v/>
          </cell>
        </row>
        <row r="668">
          <cell r="F668" t="str">
            <v/>
          </cell>
        </row>
        <row r="669">
          <cell r="F669" t="str">
            <v/>
          </cell>
        </row>
        <row r="670">
          <cell r="F670" t="str">
            <v/>
          </cell>
        </row>
        <row r="671">
          <cell r="F671" t="str">
            <v/>
          </cell>
        </row>
        <row r="672">
          <cell r="F672" t="str">
            <v/>
          </cell>
        </row>
        <row r="673">
          <cell r="F673" t="str">
            <v/>
          </cell>
        </row>
        <row r="674">
          <cell r="F674" t="str">
            <v/>
          </cell>
        </row>
        <row r="675">
          <cell r="F675" t="str">
            <v/>
          </cell>
        </row>
        <row r="676">
          <cell r="F676" t="str">
            <v/>
          </cell>
        </row>
        <row r="677">
          <cell r="F677" t="str">
            <v/>
          </cell>
        </row>
        <row r="678">
          <cell r="F678" t="str">
            <v/>
          </cell>
        </row>
        <row r="679">
          <cell r="F679" t="str">
            <v/>
          </cell>
        </row>
        <row r="680">
          <cell r="F680" t="str">
            <v/>
          </cell>
        </row>
        <row r="681">
          <cell r="F681" t="str">
            <v/>
          </cell>
        </row>
        <row r="682">
          <cell r="F682" t="str">
            <v/>
          </cell>
        </row>
        <row r="683">
          <cell r="F683" t="str">
            <v/>
          </cell>
        </row>
        <row r="684">
          <cell r="F684" t="str">
            <v/>
          </cell>
        </row>
        <row r="685">
          <cell r="F685" t="str">
            <v/>
          </cell>
        </row>
        <row r="686">
          <cell r="F686" t="str">
            <v/>
          </cell>
        </row>
        <row r="687">
          <cell r="F687" t="str">
            <v/>
          </cell>
        </row>
        <row r="688">
          <cell r="F688" t="str">
            <v/>
          </cell>
        </row>
        <row r="689">
          <cell r="F689" t="str">
            <v/>
          </cell>
        </row>
        <row r="690">
          <cell r="F690" t="str">
            <v/>
          </cell>
        </row>
        <row r="691">
          <cell r="F691" t="str">
            <v/>
          </cell>
        </row>
        <row r="692">
          <cell r="F692" t="str">
            <v/>
          </cell>
        </row>
        <row r="693">
          <cell r="F693" t="str">
            <v/>
          </cell>
        </row>
        <row r="694">
          <cell r="F694" t="str">
            <v/>
          </cell>
        </row>
        <row r="695">
          <cell r="F695" t="str">
            <v/>
          </cell>
        </row>
        <row r="696">
          <cell r="F696" t="str">
            <v/>
          </cell>
        </row>
        <row r="697">
          <cell r="F697" t="str">
            <v/>
          </cell>
        </row>
        <row r="698">
          <cell r="F698" t="str">
            <v/>
          </cell>
        </row>
        <row r="699">
          <cell r="F699" t="str">
            <v/>
          </cell>
        </row>
        <row r="700">
          <cell r="F700" t="str">
            <v/>
          </cell>
        </row>
        <row r="701">
          <cell r="F701" t="str">
            <v/>
          </cell>
        </row>
        <row r="702">
          <cell r="F702" t="str">
            <v/>
          </cell>
        </row>
        <row r="703">
          <cell r="F703" t="str">
            <v/>
          </cell>
        </row>
        <row r="704">
          <cell r="F704" t="str">
            <v/>
          </cell>
        </row>
        <row r="705">
          <cell r="F705" t="str">
            <v/>
          </cell>
        </row>
        <row r="706">
          <cell r="F706" t="str">
            <v/>
          </cell>
        </row>
        <row r="707">
          <cell r="F707" t="str">
            <v/>
          </cell>
        </row>
        <row r="708">
          <cell r="F708" t="str">
            <v/>
          </cell>
        </row>
        <row r="709">
          <cell r="F709" t="str">
            <v/>
          </cell>
        </row>
        <row r="710">
          <cell r="F710" t="str">
            <v/>
          </cell>
        </row>
        <row r="711">
          <cell r="F711" t="str">
            <v/>
          </cell>
        </row>
        <row r="712">
          <cell r="F712" t="str">
            <v/>
          </cell>
        </row>
        <row r="713">
          <cell r="F713" t="str">
            <v/>
          </cell>
        </row>
        <row r="714">
          <cell r="F714" t="str">
            <v/>
          </cell>
        </row>
        <row r="715">
          <cell r="F715" t="str">
            <v/>
          </cell>
        </row>
        <row r="716">
          <cell r="F716" t="str">
            <v/>
          </cell>
        </row>
        <row r="717">
          <cell r="F717" t="str">
            <v/>
          </cell>
        </row>
        <row r="718">
          <cell r="F718" t="str">
            <v/>
          </cell>
        </row>
        <row r="719">
          <cell r="F719" t="str">
            <v/>
          </cell>
        </row>
        <row r="720">
          <cell r="F720" t="str">
            <v/>
          </cell>
        </row>
        <row r="721">
          <cell r="F721" t="str">
            <v/>
          </cell>
        </row>
        <row r="722">
          <cell r="F722" t="str">
            <v/>
          </cell>
        </row>
        <row r="723">
          <cell r="F723" t="str">
            <v/>
          </cell>
        </row>
        <row r="724">
          <cell r="F724" t="str">
            <v/>
          </cell>
        </row>
        <row r="725">
          <cell r="F725" t="str">
            <v/>
          </cell>
        </row>
        <row r="726">
          <cell r="F726" t="str">
            <v/>
          </cell>
        </row>
        <row r="727">
          <cell r="F727" t="str">
            <v/>
          </cell>
        </row>
        <row r="728">
          <cell r="F728" t="str">
            <v/>
          </cell>
        </row>
        <row r="729">
          <cell r="F729" t="str">
            <v/>
          </cell>
        </row>
        <row r="730">
          <cell r="F730" t="str">
            <v/>
          </cell>
        </row>
        <row r="731">
          <cell r="F731" t="str">
            <v/>
          </cell>
        </row>
        <row r="732">
          <cell r="F732" t="str">
            <v/>
          </cell>
        </row>
        <row r="733">
          <cell r="F733" t="str">
            <v/>
          </cell>
        </row>
        <row r="734">
          <cell r="F734" t="str">
            <v/>
          </cell>
        </row>
        <row r="735">
          <cell r="F735" t="str">
            <v/>
          </cell>
        </row>
        <row r="736">
          <cell r="F736" t="str">
            <v/>
          </cell>
        </row>
        <row r="737">
          <cell r="F737" t="str">
            <v/>
          </cell>
        </row>
        <row r="738">
          <cell r="F738" t="str">
            <v/>
          </cell>
        </row>
        <row r="739">
          <cell r="F739" t="str">
            <v/>
          </cell>
        </row>
        <row r="740">
          <cell r="F740" t="str">
            <v/>
          </cell>
        </row>
        <row r="741">
          <cell r="F741" t="str">
            <v/>
          </cell>
        </row>
        <row r="742">
          <cell r="F742" t="str">
            <v/>
          </cell>
        </row>
        <row r="743">
          <cell r="F743" t="str">
            <v/>
          </cell>
        </row>
        <row r="744">
          <cell r="F744" t="str">
            <v/>
          </cell>
        </row>
        <row r="745">
          <cell r="F745" t="str">
            <v/>
          </cell>
        </row>
        <row r="746">
          <cell r="F746" t="str">
            <v/>
          </cell>
        </row>
        <row r="747">
          <cell r="F747" t="str">
            <v/>
          </cell>
        </row>
        <row r="748">
          <cell r="F748" t="str">
            <v/>
          </cell>
        </row>
        <row r="749">
          <cell r="F749" t="str">
            <v/>
          </cell>
        </row>
        <row r="750">
          <cell r="F750" t="str">
            <v/>
          </cell>
        </row>
        <row r="751">
          <cell r="F751" t="str">
            <v/>
          </cell>
        </row>
        <row r="752">
          <cell r="F752" t="str">
            <v/>
          </cell>
        </row>
        <row r="753">
          <cell r="F753" t="str">
            <v/>
          </cell>
        </row>
        <row r="754">
          <cell r="F754" t="str">
            <v/>
          </cell>
        </row>
        <row r="755">
          <cell r="F755" t="str">
            <v/>
          </cell>
        </row>
        <row r="756">
          <cell r="F756" t="str">
            <v/>
          </cell>
        </row>
        <row r="757">
          <cell r="F757" t="str">
            <v/>
          </cell>
        </row>
        <row r="758">
          <cell r="F758" t="str">
            <v/>
          </cell>
        </row>
        <row r="759">
          <cell r="F759" t="str">
            <v/>
          </cell>
        </row>
        <row r="760">
          <cell r="F760" t="str">
            <v/>
          </cell>
        </row>
        <row r="761">
          <cell r="F761" t="str">
            <v/>
          </cell>
        </row>
        <row r="762">
          <cell r="F762" t="str">
            <v/>
          </cell>
        </row>
        <row r="763">
          <cell r="F763" t="str">
            <v/>
          </cell>
        </row>
        <row r="764">
          <cell r="F764" t="str">
            <v/>
          </cell>
        </row>
        <row r="765">
          <cell r="F765" t="str">
            <v/>
          </cell>
        </row>
        <row r="766">
          <cell r="F766" t="str">
            <v/>
          </cell>
        </row>
        <row r="767">
          <cell r="F767" t="str">
            <v/>
          </cell>
        </row>
        <row r="768">
          <cell r="F768" t="str">
            <v/>
          </cell>
        </row>
        <row r="769">
          <cell r="F769" t="str">
            <v/>
          </cell>
        </row>
        <row r="770">
          <cell r="F770" t="str">
            <v/>
          </cell>
        </row>
        <row r="771">
          <cell r="F771" t="str">
            <v/>
          </cell>
        </row>
        <row r="772">
          <cell r="F772" t="str">
            <v/>
          </cell>
        </row>
        <row r="773">
          <cell r="F773" t="str">
            <v/>
          </cell>
        </row>
        <row r="774">
          <cell r="F774" t="str">
            <v/>
          </cell>
        </row>
        <row r="775">
          <cell r="F775" t="str">
            <v/>
          </cell>
        </row>
        <row r="776">
          <cell r="F776" t="str">
            <v/>
          </cell>
        </row>
        <row r="777">
          <cell r="F777" t="str">
            <v/>
          </cell>
        </row>
        <row r="778">
          <cell r="F778" t="str">
            <v/>
          </cell>
        </row>
        <row r="779">
          <cell r="F779" t="str">
            <v/>
          </cell>
        </row>
        <row r="780">
          <cell r="F780" t="str">
            <v/>
          </cell>
        </row>
        <row r="781">
          <cell r="F781" t="str">
            <v/>
          </cell>
        </row>
        <row r="782">
          <cell r="F782" t="str">
            <v/>
          </cell>
        </row>
        <row r="783">
          <cell r="F783" t="str">
            <v/>
          </cell>
        </row>
        <row r="784">
          <cell r="F784" t="str">
            <v/>
          </cell>
        </row>
        <row r="785">
          <cell r="F785" t="str">
            <v/>
          </cell>
        </row>
        <row r="786">
          <cell r="F786" t="str">
            <v/>
          </cell>
        </row>
        <row r="787">
          <cell r="F787" t="str">
            <v/>
          </cell>
        </row>
        <row r="788">
          <cell r="F788" t="str">
            <v/>
          </cell>
        </row>
        <row r="789">
          <cell r="F789" t="str">
            <v/>
          </cell>
        </row>
        <row r="790">
          <cell r="F790" t="str">
            <v/>
          </cell>
        </row>
        <row r="791">
          <cell r="F791" t="str">
            <v/>
          </cell>
        </row>
        <row r="792">
          <cell r="F792" t="str">
            <v/>
          </cell>
        </row>
        <row r="793">
          <cell r="F793" t="str">
            <v/>
          </cell>
        </row>
        <row r="794">
          <cell r="F794" t="str">
            <v/>
          </cell>
        </row>
        <row r="795">
          <cell r="F795" t="str">
            <v/>
          </cell>
        </row>
        <row r="796">
          <cell r="F796" t="str">
            <v/>
          </cell>
        </row>
        <row r="797">
          <cell r="F797" t="str">
            <v/>
          </cell>
        </row>
        <row r="798">
          <cell r="F798" t="str">
            <v/>
          </cell>
        </row>
        <row r="799">
          <cell r="F799" t="str">
            <v/>
          </cell>
        </row>
        <row r="800">
          <cell r="F800" t="str">
            <v/>
          </cell>
        </row>
        <row r="801">
          <cell r="F801" t="str">
            <v/>
          </cell>
        </row>
        <row r="802">
          <cell r="F802" t="str">
            <v/>
          </cell>
        </row>
        <row r="803">
          <cell r="F803" t="str">
            <v/>
          </cell>
        </row>
        <row r="804">
          <cell r="F804" t="str">
            <v/>
          </cell>
        </row>
        <row r="805">
          <cell r="F805" t="str">
            <v/>
          </cell>
        </row>
        <row r="806">
          <cell r="F806" t="str">
            <v/>
          </cell>
        </row>
        <row r="807">
          <cell r="F807" t="str">
            <v/>
          </cell>
        </row>
        <row r="808">
          <cell r="F808" t="str">
            <v/>
          </cell>
        </row>
        <row r="809">
          <cell r="F809" t="str">
            <v/>
          </cell>
        </row>
        <row r="810">
          <cell r="F810" t="str">
            <v/>
          </cell>
        </row>
        <row r="811">
          <cell r="F811" t="str">
            <v/>
          </cell>
        </row>
        <row r="812">
          <cell r="F812" t="str">
            <v/>
          </cell>
        </row>
        <row r="813">
          <cell r="F813" t="str">
            <v/>
          </cell>
        </row>
        <row r="814">
          <cell r="F814" t="str">
            <v/>
          </cell>
        </row>
        <row r="815">
          <cell r="F815" t="str">
            <v/>
          </cell>
        </row>
        <row r="816">
          <cell r="F816" t="str">
            <v/>
          </cell>
        </row>
        <row r="817">
          <cell r="F817" t="str">
            <v/>
          </cell>
        </row>
        <row r="818">
          <cell r="F818" t="str">
            <v/>
          </cell>
        </row>
        <row r="819">
          <cell r="F819" t="str">
            <v/>
          </cell>
        </row>
        <row r="820">
          <cell r="F820" t="str">
            <v/>
          </cell>
        </row>
        <row r="821">
          <cell r="F821" t="str">
            <v/>
          </cell>
        </row>
        <row r="822">
          <cell r="F822" t="str">
            <v/>
          </cell>
        </row>
        <row r="823">
          <cell r="F823" t="str">
            <v/>
          </cell>
        </row>
        <row r="824">
          <cell r="F824" t="str">
            <v/>
          </cell>
        </row>
        <row r="825">
          <cell r="F825" t="str">
            <v/>
          </cell>
        </row>
        <row r="826">
          <cell r="F826" t="str">
            <v/>
          </cell>
        </row>
        <row r="827">
          <cell r="F827" t="str">
            <v/>
          </cell>
        </row>
        <row r="828">
          <cell r="F828" t="str">
            <v/>
          </cell>
        </row>
        <row r="829">
          <cell r="F829" t="str">
            <v/>
          </cell>
        </row>
        <row r="830">
          <cell r="F830" t="str">
            <v/>
          </cell>
        </row>
        <row r="831">
          <cell r="F831" t="str">
            <v/>
          </cell>
        </row>
        <row r="832">
          <cell r="F832" t="str">
            <v/>
          </cell>
        </row>
        <row r="833">
          <cell r="F833" t="str">
            <v/>
          </cell>
        </row>
        <row r="834">
          <cell r="F834" t="str">
            <v/>
          </cell>
        </row>
        <row r="835">
          <cell r="F835" t="str">
            <v/>
          </cell>
        </row>
        <row r="836">
          <cell r="F836" t="str">
            <v/>
          </cell>
        </row>
        <row r="837">
          <cell r="F837" t="str">
            <v/>
          </cell>
        </row>
        <row r="838">
          <cell r="F838" t="str">
            <v/>
          </cell>
        </row>
        <row r="839">
          <cell r="F839" t="str">
            <v/>
          </cell>
        </row>
        <row r="840">
          <cell r="F840" t="str">
            <v/>
          </cell>
        </row>
        <row r="841">
          <cell r="F841" t="str">
            <v/>
          </cell>
        </row>
        <row r="842">
          <cell r="F842" t="str">
            <v/>
          </cell>
        </row>
        <row r="843">
          <cell r="F843" t="str">
            <v/>
          </cell>
        </row>
        <row r="844">
          <cell r="F844" t="str">
            <v/>
          </cell>
        </row>
        <row r="845">
          <cell r="F845" t="str">
            <v/>
          </cell>
        </row>
        <row r="846">
          <cell r="F846" t="str">
            <v/>
          </cell>
        </row>
        <row r="847">
          <cell r="F847" t="str">
            <v/>
          </cell>
        </row>
        <row r="848">
          <cell r="F848" t="str">
            <v/>
          </cell>
        </row>
        <row r="849">
          <cell r="F849" t="str">
            <v/>
          </cell>
        </row>
        <row r="850">
          <cell r="F850" t="str">
            <v/>
          </cell>
        </row>
        <row r="851">
          <cell r="F851" t="str">
            <v/>
          </cell>
        </row>
        <row r="852">
          <cell r="F852" t="str">
            <v/>
          </cell>
        </row>
        <row r="853">
          <cell r="F853" t="str">
            <v/>
          </cell>
        </row>
        <row r="854">
          <cell r="F854" t="str">
            <v/>
          </cell>
        </row>
        <row r="855">
          <cell r="F855" t="str">
            <v/>
          </cell>
        </row>
        <row r="856">
          <cell r="F856" t="str">
            <v/>
          </cell>
        </row>
        <row r="857">
          <cell r="F857" t="str">
            <v/>
          </cell>
        </row>
        <row r="858">
          <cell r="F858" t="str">
            <v/>
          </cell>
        </row>
        <row r="859">
          <cell r="F859" t="str">
            <v/>
          </cell>
        </row>
        <row r="860">
          <cell r="F860" t="str">
            <v/>
          </cell>
        </row>
        <row r="861">
          <cell r="F861" t="str">
            <v/>
          </cell>
        </row>
        <row r="862">
          <cell r="F862" t="str">
            <v/>
          </cell>
        </row>
        <row r="863">
          <cell r="F863" t="str">
            <v/>
          </cell>
        </row>
        <row r="864">
          <cell r="F864" t="str">
            <v/>
          </cell>
        </row>
        <row r="865">
          <cell r="F865" t="str">
            <v/>
          </cell>
        </row>
        <row r="866">
          <cell r="F866" t="str">
            <v/>
          </cell>
        </row>
        <row r="867">
          <cell r="F867" t="str">
            <v/>
          </cell>
        </row>
        <row r="868">
          <cell r="F868" t="str">
            <v/>
          </cell>
        </row>
        <row r="869">
          <cell r="F869" t="str">
            <v/>
          </cell>
        </row>
        <row r="870">
          <cell r="F870" t="str">
            <v/>
          </cell>
        </row>
        <row r="871">
          <cell r="F871" t="str">
            <v/>
          </cell>
        </row>
        <row r="872">
          <cell r="F872" t="str">
            <v/>
          </cell>
        </row>
        <row r="873">
          <cell r="F873" t="str">
            <v/>
          </cell>
        </row>
        <row r="874">
          <cell r="F874" t="str">
            <v/>
          </cell>
        </row>
        <row r="875">
          <cell r="F875" t="str">
            <v/>
          </cell>
        </row>
        <row r="876">
          <cell r="F876" t="str">
            <v/>
          </cell>
        </row>
        <row r="877">
          <cell r="F877" t="str">
            <v/>
          </cell>
        </row>
        <row r="878">
          <cell r="F878" t="str">
            <v/>
          </cell>
        </row>
        <row r="879">
          <cell r="F879" t="str">
            <v/>
          </cell>
        </row>
        <row r="880">
          <cell r="F880" t="str">
            <v/>
          </cell>
        </row>
        <row r="881">
          <cell r="F881" t="str">
            <v/>
          </cell>
        </row>
        <row r="882">
          <cell r="F882" t="str">
            <v/>
          </cell>
        </row>
        <row r="883">
          <cell r="F883" t="str">
            <v/>
          </cell>
        </row>
        <row r="884">
          <cell r="F884" t="str">
            <v/>
          </cell>
        </row>
        <row r="885">
          <cell r="F885" t="str">
            <v/>
          </cell>
        </row>
        <row r="886">
          <cell r="F886" t="str">
            <v/>
          </cell>
        </row>
        <row r="887">
          <cell r="F887" t="str">
            <v/>
          </cell>
        </row>
        <row r="888">
          <cell r="F888" t="str">
            <v/>
          </cell>
        </row>
        <row r="889">
          <cell r="F889" t="str">
            <v/>
          </cell>
        </row>
        <row r="890">
          <cell r="F890" t="str">
            <v/>
          </cell>
        </row>
        <row r="891">
          <cell r="F891" t="str">
            <v/>
          </cell>
        </row>
        <row r="892">
          <cell r="F892" t="str">
            <v/>
          </cell>
        </row>
        <row r="893">
          <cell r="F893" t="str">
            <v/>
          </cell>
        </row>
        <row r="894">
          <cell r="F894" t="str">
            <v/>
          </cell>
        </row>
        <row r="895">
          <cell r="F895" t="str">
            <v/>
          </cell>
        </row>
        <row r="896">
          <cell r="F896" t="str">
            <v/>
          </cell>
        </row>
        <row r="897">
          <cell r="F897" t="str">
            <v/>
          </cell>
        </row>
        <row r="898">
          <cell r="F898" t="str">
            <v/>
          </cell>
        </row>
        <row r="899">
          <cell r="F899" t="str">
            <v/>
          </cell>
        </row>
        <row r="900">
          <cell r="F900" t="str">
            <v/>
          </cell>
        </row>
        <row r="901">
          <cell r="F901" t="str">
            <v/>
          </cell>
        </row>
        <row r="902">
          <cell r="F902" t="str">
            <v/>
          </cell>
        </row>
        <row r="903">
          <cell r="F903" t="str">
            <v/>
          </cell>
        </row>
        <row r="904">
          <cell r="F904" t="str">
            <v/>
          </cell>
        </row>
        <row r="905">
          <cell r="F905" t="str">
            <v/>
          </cell>
        </row>
        <row r="906">
          <cell r="F906" t="str">
            <v/>
          </cell>
        </row>
        <row r="907">
          <cell r="F907" t="str">
            <v/>
          </cell>
        </row>
        <row r="908">
          <cell r="F908" t="str">
            <v/>
          </cell>
        </row>
        <row r="909">
          <cell r="F909" t="str">
            <v/>
          </cell>
        </row>
        <row r="910">
          <cell r="F910" t="str">
            <v/>
          </cell>
        </row>
        <row r="911">
          <cell r="F911" t="str">
            <v/>
          </cell>
        </row>
        <row r="912">
          <cell r="F912" t="str">
            <v/>
          </cell>
        </row>
        <row r="913">
          <cell r="F913" t="str">
            <v/>
          </cell>
        </row>
        <row r="914">
          <cell r="F914" t="str">
            <v/>
          </cell>
        </row>
        <row r="915">
          <cell r="F915" t="str">
            <v/>
          </cell>
        </row>
        <row r="916">
          <cell r="F916" t="str">
            <v/>
          </cell>
        </row>
        <row r="917">
          <cell r="F917" t="str">
            <v/>
          </cell>
        </row>
        <row r="918">
          <cell r="F918" t="str">
            <v/>
          </cell>
        </row>
        <row r="919">
          <cell r="F919" t="str">
            <v/>
          </cell>
        </row>
        <row r="920">
          <cell r="F920" t="str">
            <v/>
          </cell>
        </row>
        <row r="921">
          <cell r="F921" t="str">
            <v/>
          </cell>
        </row>
        <row r="922">
          <cell r="F922" t="str">
            <v/>
          </cell>
        </row>
        <row r="923">
          <cell r="F923" t="str">
            <v/>
          </cell>
        </row>
        <row r="924">
          <cell r="F924" t="str">
            <v/>
          </cell>
        </row>
        <row r="925">
          <cell r="F925" t="str">
            <v/>
          </cell>
        </row>
        <row r="926">
          <cell r="F926" t="str">
            <v/>
          </cell>
        </row>
        <row r="927">
          <cell r="F927" t="str">
            <v/>
          </cell>
        </row>
        <row r="928">
          <cell r="F928" t="str">
            <v/>
          </cell>
        </row>
        <row r="929">
          <cell r="F929" t="str">
            <v/>
          </cell>
        </row>
        <row r="930">
          <cell r="F930" t="str">
            <v/>
          </cell>
        </row>
        <row r="931">
          <cell r="F931" t="str">
            <v/>
          </cell>
        </row>
        <row r="932">
          <cell r="F932" t="str">
            <v/>
          </cell>
        </row>
        <row r="933">
          <cell r="F933" t="str">
            <v/>
          </cell>
        </row>
        <row r="934">
          <cell r="F934" t="str">
            <v/>
          </cell>
        </row>
        <row r="935">
          <cell r="F935" t="str">
            <v/>
          </cell>
        </row>
        <row r="936">
          <cell r="F936" t="str">
            <v/>
          </cell>
        </row>
        <row r="937">
          <cell r="F937" t="str">
            <v/>
          </cell>
        </row>
        <row r="938">
          <cell r="F938" t="str">
            <v/>
          </cell>
        </row>
        <row r="939">
          <cell r="F939" t="str">
            <v/>
          </cell>
        </row>
        <row r="940">
          <cell r="F940" t="str">
            <v/>
          </cell>
        </row>
        <row r="941">
          <cell r="F941" t="str">
            <v/>
          </cell>
        </row>
        <row r="942">
          <cell r="F942" t="str">
            <v/>
          </cell>
        </row>
        <row r="943">
          <cell r="F943" t="str">
            <v/>
          </cell>
        </row>
        <row r="944">
          <cell r="F944" t="str">
            <v/>
          </cell>
        </row>
        <row r="945">
          <cell r="F945" t="str">
            <v/>
          </cell>
        </row>
        <row r="946">
          <cell r="F946" t="str">
            <v/>
          </cell>
        </row>
        <row r="947">
          <cell r="F947" t="str">
            <v/>
          </cell>
        </row>
        <row r="948">
          <cell r="F948" t="str">
            <v/>
          </cell>
        </row>
        <row r="949">
          <cell r="F949" t="str">
            <v/>
          </cell>
        </row>
        <row r="950">
          <cell r="F950" t="str">
            <v/>
          </cell>
        </row>
        <row r="951">
          <cell r="F951" t="str">
            <v/>
          </cell>
        </row>
        <row r="952">
          <cell r="F952" t="str">
            <v/>
          </cell>
        </row>
        <row r="953">
          <cell r="F953" t="str">
            <v/>
          </cell>
        </row>
        <row r="954">
          <cell r="F954" t="str">
            <v/>
          </cell>
        </row>
        <row r="955">
          <cell r="F955" t="str">
            <v/>
          </cell>
        </row>
        <row r="956">
          <cell r="F956" t="str">
            <v/>
          </cell>
        </row>
        <row r="957">
          <cell r="F957" t="str">
            <v/>
          </cell>
        </row>
        <row r="958">
          <cell r="F958" t="str">
            <v/>
          </cell>
        </row>
        <row r="959">
          <cell r="F959" t="str">
            <v/>
          </cell>
        </row>
        <row r="960">
          <cell r="F960" t="str">
            <v/>
          </cell>
        </row>
        <row r="961">
          <cell r="F961" t="str">
            <v/>
          </cell>
        </row>
        <row r="962">
          <cell r="F962" t="str">
            <v/>
          </cell>
        </row>
        <row r="963">
          <cell r="F963" t="str">
            <v/>
          </cell>
        </row>
        <row r="964">
          <cell r="F964" t="str">
            <v/>
          </cell>
        </row>
        <row r="965">
          <cell r="F965" t="str">
            <v/>
          </cell>
        </row>
        <row r="966">
          <cell r="F966" t="str">
            <v/>
          </cell>
        </row>
        <row r="967">
          <cell r="F967" t="str">
            <v/>
          </cell>
        </row>
        <row r="968">
          <cell r="F968" t="str">
            <v/>
          </cell>
        </row>
        <row r="969">
          <cell r="F969" t="str">
            <v/>
          </cell>
        </row>
        <row r="970">
          <cell r="F970" t="str">
            <v/>
          </cell>
        </row>
        <row r="971">
          <cell r="F971" t="str">
            <v/>
          </cell>
        </row>
        <row r="972">
          <cell r="F972" t="str">
            <v/>
          </cell>
        </row>
        <row r="973">
          <cell r="F973" t="str">
            <v/>
          </cell>
        </row>
        <row r="974">
          <cell r="F974" t="str">
            <v/>
          </cell>
        </row>
        <row r="975">
          <cell r="F975" t="str">
            <v/>
          </cell>
        </row>
        <row r="976">
          <cell r="F976" t="str">
            <v/>
          </cell>
        </row>
        <row r="977">
          <cell r="F977" t="str">
            <v/>
          </cell>
        </row>
        <row r="978">
          <cell r="F978" t="str">
            <v/>
          </cell>
        </row>
        <row r="979">
          <cell r="F979" t="str">
            <v/>
          </cell>
        </row>
        <row r="980">
          <cell r="F980" t="str">
            <v/>
          </cell>
        </row>
        <row r="981">
          <cell r="F981" t="str">
            <v/>
          </cell>
        </row>
        <row r="982">
          <cell r="F982" t="str">
            <v/>
          </cell>
        </row>
        <row r="983">
          <cell r="F983" t="str">
            <v/>
          </cell>
        </row>
        <row r="984">
          <cell r="F984" t="str">
            <v/>
          </cell>
        </row>
        <row r="985">
          <cell r="F985" t="str">
            <v/>
          </cell>
        </row>
        <row r="986">
          <cell r="F986" t="str">
            <v/>
          </cell>
        </row>
        <row r="987">
          <cell r="F987" t="str">
            <v/>
          </cell>
        </row>
        <row r="988">
          <cell r="F988" t="str">
            <v/>
          </cell>
        </row>
        <row r="989">
          <cell r="F989" t="str">
            <v/>
          </cell>
        </row>
        <row r="990">
          <cell r="F990" t="str">
            <v/>
          </cell>
        </row>
        <row r="991">
          <cell r="F991" t="str">
            <v/>
          </cell>
        </row>
        <row r="992">
          <cell r="F992" t="str">
            <v/>
          </cell>
        </row>
        <row r="993">
          <cell r="F993" t="str">
            <v/>
          </cell>
        </row>
        <row r="994">
          <cell r="F994" t="str">
            <v/>
          </cell>
        </row>
        <row r="995">
          <cell r="F995" t="str">
            <v/>
          </cell>
        </row>
        <row r="996">
          <cell r="F996" t="str">
            <v/>
          </cell>
        </row>
        <row r="997">
          <cell r="F997" t="str">
            <v/>
          </cell>
        </row>
        <row r="998">
          <cell r="F998" t="str">
            <v/>
          </cell>
        </row>
      </sheetData>
      <sheetData sheetId="1">
        <row r="1">
          <cell r="F1" t="str">
            <v>Approved Brokers List</v>
          </cell>
        </row>
        <row r="4">
          <cell r="F4" t="str">
            <v>All</v>
          </cell>
          <cell r="I4">
            <v>39164</v>
          </cell>
        </row>
        <row r="5">
          <cell r="F5" t="str">
            <v>AKD Securities</v>
          </cell>
          <cell r="I5">
            <v>39308</v>
          </cell>
        </row>
        <row r="6">
          <cell r="F6" t="str">
            <v>Al-Falah Securities</v>
          </cell>
          <cell r="I6">
            <v>39203</v>
          </cell>
        </row>
        <row r="7">
          <cell r="F7" t="str">
            <v>Arif Habib Securities</v>
          </cell>
          <cell r="I7">
            <v>39118</v>
          </cell>
        </row>
        <row r="8">
          <cell r="F8" t="str">
            <v>BMA Capital</v>
          </cell>
          <cell r="I8">
            <v>39441</v>
          </cell>
        </row>
        <row r="9">
          <cell r="F9" t="str">
            <v>First Capital Equities</v>
          </cell>
        </row>
        <row r="10">
          <cell r="F10" t="str">
            <v>Foundation Securities</v>
          </cell>
        </row>
        <row r="11">
          <cell r="F11" t="str">
            <v>Global Securities</v>
          </cell>
        </row>
        <row r="12">
          <cell r="F12" t="str">
            <v>Invest &amp; Finance Securities</v>
          </cell>
        </row>
        <row r="13">
          <cell r="F13" t="str">
            <v>Invest Capital</v>
          </cell>
        </row>
        <row r="14">
          <cell r="F14" t="str">
            <v>Invisor Securities</v>
          </cell>
        </row>
        <row r="15">
          <cell r="F15" t="str">
            <v>Jahangir Siddiqui</v>
          </cell>
        </row>
        <row r="16">
          <cell r="F16" t="str">
            <v>KASB Securities</v>
          </cell>
        </row>
        <row r="17">
          <cell r="F17" t="str">
            <v>Live Securities</v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</sheetData>
      <sheetData sheetId="2">
        <row r="4">
          <cell r="H4" t="str">
            <v>AHSL</v>
          </cell>
        </row>
        <row r="5">
          <cell r="H5" t="str">
            <v>AICL</v>
          </cell>
        </row>
        <row r="6">
          <cell r="H6" t="str">
            <v>ANL</v>
          </cell>
        </row>
        <row r="7">
          <cell r="H7" t="str">
            <v>ATRL</v>
          </cell>
        </row>
        <row r="8">
          <cell r="H8" t="str">
            <v>BAFL</v>
          </cell>
        </row>
        <row r="9">
          <cell r="H9" t="str">
            <v>BAHL</v>
          </cell>
        </row>
        <row r="10">
          <cell r="H10" t="str">
            <v>BOP</v>
          </cell>
        </row>
        <row r="11">
          <cell r="H11" t="str">
            <v>DGKC</v>
          </cell>
        </row>
        <row r="12">
          <cell r="H12" t="str">
            <v>ENGRO</v>
          </cell>
        </row>
        <row r="13">
          <cell r="H13" t="str">
            <v>FABL</v>
          </cell>
        </row>
        <row r="14">
          <cell r="H14" t="str">
            <v>FCCL</v>
          </cell>
        </row>
        <row r="15">
          <cell r="H15" t="str">
            <v>FFBL</v>
          </cell>
        </row>
        <row r="16">
          <cell r="H16" t="str">
            <v>FFC</v>
          </cell>
        </row>
        <row r="17">
          <cell r="H17" t="str">
            <v>HUBC</v>
          </cell>
        </row>
        <row r="18">
          <cell r="H18" t="str">
            <v>KAPCO</v>
          </cell>
        </row>
        <row r="19">
          <cell r="H19" t="str">
            <v>LUCK</v>
          </cell>
        </row>
        <row r="20">
          <cell r="H20" t="str">
            <v>MCB</v>
          </cell>
        </row>
        <row r="21">
          <cell r="H21" t="str">
            <v>NBP</v>
          </cell>
        </row>
        <row r="22">
          <cell r="H22" t="str">
            <v>NML</v>
          </cell>
        </row>
        <row r="23">
          <cell r="H23" t="str">
            <v>OGDC</v>
          </cell>
        </row>
        <row r="24">
          <cell r="H24" t="str">
            <v>PICB</v>
          </cell>
        </row>
        <row r="25">
          <cell r="H25" t="str">
            <v>POL</v>
          </cell>
        </row>
        <row r="26">
          <cell r="H26" t="str">
            <v>PPL</v>
          </cell>
        </row>
        <row r="27">
          <cell r="H27" t="str">
            <v>PSO</v>
          </cell>
        </row>
        <row r="28">
          <cell r="H28" t="str">
            <v>PTC</v>
          </cell>
        </row>
        <row r="29">
          <cell r="H29" t="str">
            <v>SHEL</v>
          </cell>
        </row>
        <row r="30">
          <cell r="H30" t="str">
            <v>SNGP</v>
          </cell>
        </row>
        <row r="31">
          <cell r="H31" t="str">
            <v>SSGC</v>
          </cell>
        </row>
        <row r="32">
          <cell r="H32" t="str">
            <v>UBL</v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</sheetData>
      <sheetData sheetId="4">
        <row r="1">
          <cell r="A1" t="str">
            <v>PURCHASE (PLACEMENT)</v>
          </cell>
        </row>
        <row r="2">
          <cell r="A2" t="str">
            <v>Purchase ID</v>
          </cell>
          <cell r="C2" t="str">
            <v>Symbols</v>
          </cell>
          <cell r="D2" t="str">
            <v>Status</v>
          </cell>
          <cell r="E2" t="str">
            <v>Trade Date</v>
          </cell>
          <cell r="F2" t="str">
            <v>Trade Settlement Date</v>
          </cell>
          <cell r="G2" t="str">
            <v>Quantity</v>
          </cell>
          <cell r="H2" t="str">
            <v>Rate</v>
          </cell>
          <cell r="I2" t="str">
            <v>Broker</v>
          </cell>
          <cell r="J2" t="str">
            <v>Amount</v>
          </cell>
          <cell r="K2" t="str">
            <v>CFS Rate</v>
          </cell>
          <cell r="L2" t="str">
            <v>Un-Released Quantity</v>
          </cell>
          <cell r="M2" t="str">
            <v>Per Day Rate</v>
          </cell>
          <cell r="N2" t="str">
            <v>Per Day Rate</v>
          </cell>
          <cell r="O2" t="str">
            <v>Days</v>
          </cell>
          <cell r="S2" t="str">
            <v>Unreleased Scrip</v>
          </cell>
          <cell r="T2" t="str">
            <v>Unreleased Broker</v>
          </cell>
        </row>
        <row r="3">
          <cell r="N3">
            <v>0.03</v>
          </cell>
        </row>
        <row r="4">
          <cell r="A4" t="str">
            <v>Pur-OGDC-1000</v>
          </cell>
          <cell r="B4">
            <v>1000</v>
          </cell>
          <cell r="C4" t="str">
            <v>OGDC</v>
          </cell>
          <cell r="D4" t="str">
            <v>O/S</v>
          </cell>
          <cell r="E4">
            <v>39589</v>
          </cell>
          <cell r="F4">
            <v>39591</v>
          </cell>
          <cell r="G4">
            <v>375000</v>
          </cell>
          <cell r="H4">
            <v>132.25</v>
          </cell>
          <cell r="I4" t="str">
            <v>Invest &amp; Finance Securities</v>
          </cell>
          <cell r="J4">
            <v>49593750</v>
          </cell>
          <cell r="K4">
            <v>0.1476</v>
          </cell>
          <cell r="L4">
            <v>375000</v>
          </cell>
          <cell r="M4">
            <v>0.0535</v>
          </cell>
          <cell r="N4">
            <v>0.0016</v>
          </cell>
          <cell r="O4">
            <v>-1</v>
          </cell>
          <cell r="S4" t="str">
            <v/>
          </cell>
          <cell r="T4" t="str">
            <v/>
          </cell>
        </row>
        <row r="5">
          <cell r="A5" t="str">
            <v>Pur-PPL-1001</v>
          </cell>
          <cell r="B5">
            <v>1001</v>
          </cell>
          <cell r="C5" t="str">
            <v>PPL</v>
          </cell>
          <cell r="D5" t="str">
            <v>O/S</v>
          </cell>
          <cell r="E5">
            <v>39589</v>
          </cell>
          <cell r="F5">
            <v>39591</v>
          </cell>
          <cell r="G5">
            <v>180000</v>
          </cell>
          <cell r="H5">
            <v>270.5</v>
          </cell>
          <cell r="I5" t="str">
            <v>Invest &amp; Finance Securities</v>
          </cell>
          <cell r="J5">
            <v>48690000</v>
          </cell>
          <cell r="K5">
            <v>0.1437</v>
          </cell>
          <cell r="L5">
            <v>180000</v>
          </cell>
          <cell r="M5">
            <v>0.1065</v>
          </cell>
          <cell r="N5">
            <v>0.0032</v>
          </cell>
          <cell r="O5">
            <v>-1</v>
          </cell>
          <cell r="S5" t="str">
            <v/>
          </cell>
          <cell r="T5" t="str">
            <v/>
          </cell>
        </row>
        <row r="6">
          <cell r="A6" t="str">
            <v/>
          </cell>
          <cell r="B6">
            <v>1002</v>
          </cell>
          <cell r="D6" t="str">
            <v/>
          </cell>
          <cell r="F6" t="str">
            <v/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 t="str">
            <v/>
          </cell>
          <cell r="S6" t="str">
            <v/>
          </cell>
          <cell r="T6" t="str">
            <v/>
          </cell>
        </row>
        <row r="7">
          <cell r="A7" t="str">
            <v/>
          </cell>
          <cell r="B7">
            <v>1003</v>
          </cell>
          <cell r="D7" t="str">
            <v/>
          </cell>
          <cell r="F7" t="str">
            <v/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  <cell r="O7" t="str">
            <v/>
          </cell>
          <cell r="S7" t="str">
            <v/>
          </cell>
          <cell r="T7" t="str">
            <v/>
          </cell>
        </row>
        <row r="8">
          <cell r="A8" t="str">
            <v/>
          </cell>
          <cell r="B8">
            <v>1004</v>
          </cell>
          <cell r="D8" t="str">
            <v/>
          </cell>
          <cell r="F8" t="str">
            <v/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S8" t="str">
            <v/>
          </cell>
          <cell r="T8" t="str">
            <v/>
          </cell>
        </row>
        <row r="9">
          <cell r="A9" t="str">
            <v/>
          </cell>
          <cell r="B9">
            <v>1005</v>
          </cell>
          <cell r="D9" t="str">
            <v/>
          </cell>
          <cell r="F9" t="str">
            <v/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O9" t="str">
            <v/>
          </cell>
          <cell r="S9" t="str">
            <v/>
          </cell>
          <cell r="T9" t="str">
            <v/>
          </cell>
        </row>
        <row r="10">
          <cell r="A10" t="str">
            <v/>
          </cell>
          <cell r="B10">
            <v>1006</v>
          </cell>
          <cell r="D10" t="str">
            <v/>
          </cell>
          <cell r="F10" t="str">
            <v/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/>
          </cell>
          <cell r="S10" t="str">
            <v/>
          </cell>
          <cell r="T10" t="str">
            <v/>
          </cell>
        </row>
        <row r="11">
          <cell r="A11" t="str">
            <v/>
          </cell>
          <cell r="B11">
            <v>1007</v>
          </cell>
          <cell r="D11" t="str">
            <v/>
          </cell>
          <cell r="F11" t="str">
            <v/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/>
          </cell>
          <cell r="S11" t="str">
            <v/>
          </cell>
          <cell r="T11" t="str">
            <v/>
          </cell>
        </row>
        <row r="12">
          <cell r="A12" t="str">
            <v/>
          </cell>
          <cell r="B12">
            <v>1008</v>
          </cell>
          <cell r="D12" t="str">
            <v/>
          </cell>
          <cell r="F12" t="str">
            <v/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 t="str">
            <v/>
          </cell>
          <cell r="S12" t="str">
            <v/>
          </cell>
          <cell r="T12" t="str">
            <v/>
          </cell>
        </row>
        <row r="13">
          <cell r="A13" t="str">
            <v/>
          </cell>
          <cell r="B13">
            <v>1009</v>
          </cell>
          <cell r="D13" t="str">
            <v/>
          </cell>
          <cell r="F13" t="str">
            <v/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/>
          </cell>
          <cell r="S13" t="str">
            <v/>
          </cell>
          <cell r="T13" t="str">
            <v/>
          </cell>
        </row>
        <row r="14">
          <cell r="A14" t="str">
            <v/>
          </cell>
          <cell r="B14">
            <v>1010</v>
          </cell>
          <cell r="D14" t="str">
            <v/>
          </cell>
          <cell r="F14" t="str">
            <v/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S14" t="str">
            <v/>
          </cell>
          <cell r="T14" t="str">
            <v/>
          </cell>
        </row>
        <row r="15">
          <cell r="A15" t="str">
            <v/>
          </cell>
          <cell r="B15">
            <v>1011</v>
          </cell>
          <cell r="D15" t="str">
            <v/>
          </cell>
          <cell r="F15" t="str">
            <v/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S15" t="str">
            <v/>
          </cell>
          <cell r="T15" t="str">
            <v/>
          </cell>
        </row>
        <row r="16">
          <cell r="A16" t="str">
            <v/>
          </cell>
          <cell r="B16">
            <v>1012</v>
          </cell>
          <cell r="D16" t="str">
            <v/>
          </cell>
          <cell r="F16" t="str">
            <v/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S16" t="str">
            <v/>
          </cell>
          <cell r="T16" t="str">
            <v/>
          </cell>
        </row>
        <row r="17">
          <cell r="A17" t="str">
            <v/>
          </cell>
          <cell r="B17">
            <v>1013</v>
          </cell>
          <cell r="D17" t="str">
            <v/>
          </cell>
          <cell r="F17" t="str">
            <v/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/>
          </cell>
          <cell r="S17" t="str">
            <v/>
          </cell>
          <cell r="T17" t="str">
            <v/>
          </cell>
        </row>
        <row r="18">
          <cell r="A18" t="str">
            <v/>
          </cell>
          <cell r="B18">
            <v>1014</v>
          </cell>
          <cell r="D18" t="str">
            <v/>
          </cell>
          <cell r="F18" t="str">
            <v/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S18" t="str">
            <v/>
          </cell>
          <cell r="T18" t="str">
            <v/>
          </cell>
        </row>
        <row r="19">
          <cell r="A19" t="str">
            <v/>
          </cell>
          <cell r="B19">
            <v>1015</v>
          </cell>
          <cell r="D19" t="str">
            <v/>
          </cell>
          <cell r="F19" t="str">
            <v/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/>
          </cell>
          <cell r="S19" t="str">
            <v/>
          </cell>
          <cell r="T19" t="str">
            <v/>
          </cell>
        </row>
        <row r="20">
          <cell r="A20" t="str">
            <v/>
          </cell>
          <cell r="B20">
            <v>1016</v>
          </cell>
          <cell r="D20" t="str">
            <v/>
          </cell>
          <cell r="F20" t="str">
            <v/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/>
          </cell>
          <cell r="S20" t="str">
            <v/>
          </cell>
          <cell r="T20" t="str">
            <v/>
          </cell>
        </row>
        <row r="21">
          <cell r="A21" t="str">
            <v/>
          </cell>
          <cell r="B21">
            <v>1017</v>
          </cell>
          <cell r="D21" t="str">
            <v/>
          </cell>
          <cell r="F21" t="str">
            <v/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/>
          </cell>
          <cell r="S21" t="str">
            <v/>
          </cell>
          <cell r="T21" t="str">
            <v/>
          </cell>
        </row>
        <row r="22">
          <cell r="A22" t="str">
            <v/>
          </cell>
          <cell r="B22">
            <v>1018</v>
          </cell>
          <cell r="D22" t="str">
            <v/>
          </cell>
          <cell r="F22" t="str">
            <v/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/>
          </cell>
          <cell r="S22" t="str">
            <v/>
          </cell>
          <cell r="T22" t="str">
            <v/>
          </cell>
        </row>
        <row r="23">
          <cell r="A23" t="str">
            <v/>
          </cell>
          <cell r="B23">
            <v>1019</v>
          </cell>
          <cell r="D23" t="str">
            <v/>
          </cell>
          <cell r="F23" t="str">
            <v/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/>
          </cell>
          <cell r="S23" t="str">
            <v/>
          </cell>
          <cell r="T23" t="str">
            <v/>
          </cell>
        </row>
        <row r="24">
          <cell r="A24" t="str">
            <v/>
          </cell>
          <cell r="B24">
            <v>1020</v>
          </cell>
          <cell r="D24" t="str">
            <v/>
          </cell>
          <cell r="F24" t="str">
            <v/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/>
          </cell>
          <cell r="S24" t="str">
            <v/>
          </cell>
          <cell r="T24" t="str">
            <v/>
          </cell>
        </row>
        <row r="25">
          <cell r="A25" t="str">
            <v/>
          </cell>
          <cell r="B25">
            <v>1021</v>
          </cell>
          <cell r="D25" t="str">
            <v/>
          </cell>
          <cell r="F25" t="str">
            <v/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/>
          </cell>
          <cell r="S25" t="str">
            <v/>
          </cell>
          <cell r="T25" t="str">
            <v/>
          </cell>
        </row>
        <row r="26">
          <cell r="A26" t="str">
            <v/>
          </cell>
          <cell r="B26">
            <v>1022</v>
          </cell>
          <cell r="D26" t="str">
            <v/>
          </cell>
          <cell r="F26" t="str">
            <v/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/>
          </cell>
          <cell r="S26" t="str">
            <v/>
          </cell>
          <cell r="T26" t="str">
            <v/>
          </cell>
        </row>
        <row r="27">
          <cell r="A27" t="str">
            <v/>
          </cell>
          <cell r="B27">
            <v>1023</v>
          </cell>
          <cell r="D27" t="str">
            <v/>
          </cell>
          <cell r="F27" t="str">
            <v/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/>
          </cell>
          <cell r="S27" t="str">
            <v/>
          </cell>
          <cell r="T27" t="str">
            <v/>
          </cell>
        </row>
        <row r="28">
          <cell r="A28" t="str">
            <v/>
          </cell>
          <cell r="B28">
            <v>1024</v>
          </cell>
          <cell r="D28" t="str">
            <v/>
          </cell>
          <cell r="F28" t="str">
            <v/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S28" t="str">
            <v/>
          </cell>
          <cell r="T28" t="str">
            <v/>
          </cell>
        </row>
        <row r="29">
          <cell r="A29" t="str">
            <v/>
          </cell>
          <cell r="B29">
            <v>1025</v>
          </cell>
          <cell r="D29" t="str">
            <v/>
          </cell>
          <cell r="F29" t="str">
            <v/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S29" t="str">
            <v/>
          </cell>
          <cell r="T29" t="str">
            <v/>
          </cell>
        </row>
        <row r="30">
          <cell r="A30" t="str">
            <v/>
          </cell>
          <cell r="B30">
            <v>1026</v>
          </cell>
          <cell r="D30" t="str">
            <v/>
          </cell>
          <cell r="F30" t="str">
            <v/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/>
          </cell>
          <cell r="S30" t="str">
            <v/>
          </cell>
          <cell r="T30" t="str">
            <v/>
          </cell>
        </row>
        <row r="31">
          <cell r="A31" t="str">
            <v/>
          </cell>
          <cell r="B31">
            <v>1027</v>
          </cell>
          <cell r="D31" t="str">
            <v/>
          </cell>
          <cell r="F31" t="str">
            <v/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/>
          </cell>
          <cell r="S31" t="str">
            <v/>
          </cell>
          <cell r="T31" t="str">
            <v/>
          </cell>
        </row>
        <row r="32">
          <cell r="A32" t="str">
            <v/>
          </cell>
          <cell r="B32">
            <v>1028</v>
          </cell>
          <cell r="D32" t="str">
            <v/>
          </cell>
          <cell r="F32" t="str">
            <v/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/>
          </cell>
          <cell r="S32" t="str">
            <v/>
          </cell>
          <cell r="T32" t="str">
            <v/>
          </cell>
        </row>
        <row r="33">
          <cell r="A33" t="str">
            <v/>
          </cell>
          <cell r="B33">
            <v>1029</v>
          </cell>
          <cell r="D33" t="str">
            <v/>
          </cell>
          <cell r="F33" t="str">
            <v/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/>
          </cell>
          <cell r="S33" t="str">
            <v/>
          </cell>
          <cell r="T33" t="str">
            <v/>
          </cell>
        </row>
        <row r="34">
          <cell r="A34" t="str">
            <v/>
          </cell>
          <cell r="B34">
            <v>1030</v>
          </cell>
          <cell r="D34" t="str">
            <v/>
          </cell>
          <cell r="F34" t="str">
            <v/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/>
          </cell>
          <cell r="S34" t="str">
            <v/>
          </cell>
          <cell r="T34" t="str">
            <v/>
          </cell>
        </row>
        <row r="35">
          <cell r="A35" t="str">
            <v/>
          </cell>
          <cell r="B35">
            <v>1031</v>
          </cell>
          <cell r="D35" t="str">
            <v/>
          </cell>
          <cell r="F35" t="str">
            <v/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/>
          </cell>
          <cell r="S35" t="str">
            <v/>
          </cell>
          <cell r="T35" t="str">
            <v/>
          </cell>
        </row>
        <row r="36">
          <cell r="A36" t="str">
            <v/>
          </cell>
          <cell r="B36">
            <v>1032</v>
          </cell>
          <cell r="D36" t="str">
            <v/>
          </cell>
          <cell r="F36" t="str">
            <v/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/>
          </cell>
          <cell r="S36" t="str">
            <v/>
          </cell>
          <cell r="T36" t="str">
            <v/>
          </cell>
        </row>
        <row r="37">
          <cell r="A37" t="str">
            <v/>
          </cell>
          <cell r="B37">
            <v>1033</v>
          </cell>
          <cell r="D37" t="str">
            <v/>
          </cell>
          <cell r="F37" t="str">
            <v/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/>
          </cell>
          <cell r="S37" t="str">
            <v/>
          </cell>
          <cell r="T37" t="str">
            <v/>
          </cell>
        </row>
        <row r="38">
          <cell r="A38" t="str">
            <v/>
          </cell>
          <cell r="B38">
            <v>1034</v>
          </cell>
          <cell r="D38" t="str">
            <v/>
          </cell>
          <cell r="F38" t="str">
            <v/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S38" t="str">
            <v/>
          </cell>
          <cell r="T38" t="str">
            <v/>
          </cell>
        </row>
        <row r="39">
          <cell r="A39" t="str">
            <v/>
          </cell>
          <cell r="B39">
            <v>1035</v>
          </cell>
          <cell r="D39" t="str">
            <v/>
          </cell>
          <cell r="F39" t="str">
            <v/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S39" t="str">
            <v/>
          </cell>
          <cell r="T39" t="str">
            <v/>
          </cell>
        </row>
        <row r="40">
          <cell r="A40" t="str">
            <v/>
          </cell>
          <cell r="B40">
            <v>1036</v>
          </cell>
          <cell r="D40" t="str">
            <v/>
          </cell>
          <cell r="F40" t="str">
            <v/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/>
          </cell>
          <cell r="S40" t="str">
            <v/>
          </cell>
          <cell r="T40" t="str">
            <v/>
          </cell>
        </row>
        <row r="41">
          <cell r="A41" t="str">
            <v/>
          </cell>
          <cell r="B41">
            <v>1037</v>
          </cell>
          <cell r="D41" t="str">
            <v/>
          </cell>
          <cell r="F41" t="str">
            <v/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/>
          </cell>
          <cell r="S41" t="str">
            <v/>
          </cell>
          <cell r="T41" t="str">
            <v/>
          </cell>
        </row>
        <row r="42">
          <cell r="A42" t="str">
            <v/>
          </cell>
          <cell r="B42">
            <v>1038</v>
          </cell>
          <cell r="D42" t="str">
            <v/>
          </cell>
          <cell r="F42" t="str">
            <v/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/>
          </cell>
          <cell r="S42" t="str">
            <v/>
          </cell>
          <cell r="T42" t="str">
            <v/>
          </cell>
        </row>
        <row r="43">
          <cell r="A43" t="str">
            <v/>
          </cell>
          <cell r="B43">
            <v>1039</v>
          </cell>
          <cell r="D43" t="str">
            <v/>
          </cell>
          <cell r="F43" t="str">
            <v/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/>
          </cell>
          <cell r="S43" t="str">
            <v/>
          </cell>
          <cell r="T43" t="str">
            <v/>
          </cell>
        </row>
        <row r="44">
          <cell r="A44" t="str">
            <v/>
          </cell>
          <cell r="B44">
            <v>1040</v>
          </cell>
          <cell r="D44" t="str">
            <v/>
          </cell>
          <cell r="F44" t="str">
            <v/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/>
          </cell>
          <cell r="S44" t="str">
            <v/>
          </cell>
          <cell r="T44" t="str">
            <v/>
          </cell>
        </row>
        <row r="45">
          <cell r="A45" t="str">
            <v/>
          </cell>
          <cell r="B45">
            <v>1041</v>
          </cell>
          <cell r="D45" t="str">
            <v/>
          </cell>
          <cell r="F45" t="str">
            <v/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/>
          </cell>
          <cell r="S45" t="str">
            <v/>
          </cell>
          <cell r="T45" t="str">
            <v/>
          </cell>
        </row>
        <row r="46">
          <cell r="A46" t="str">
            <v/>
          </cell>
          <cell r="B46">
            <v>1042</v>
          </cell>
          <cell r="D46" t="str">
            <v/>
          </cell>
          <cell r="F46" t="str">
            <v/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/>
          </cell>
          <cell r="S46" t="str">
            <v/>
          </cell>
          <cell r="T46" t="str">
            <v/>
          </cell>
        </row>
        <row r="47">
          <cell r="A47" t="str">
            <v/>
          </cell>
          <cell r="B47">
            <v>1043</v>
          </cell>
          <cell r="D47" t="str">
            <v/>
          </cell>
          <cell r="F47" t="str">
            <v/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/>
          </cell>
          <cell r="S47" t="str">
            <v/>
          </cell>
          <cell r="T47" t="str">
            <v/>
          </cell>
        </row>
        <row r="48">
          <cell r="A48" t="str">
            <v/>
          </cell>
          <cell r="B48">
            <v>1044</v>
          </cell>
          <cell r="D48" t="str">
            <v/>
          </cell>
          <cell r="F48" t="str">
            <v/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/>
          </cell>
          <cell r="S48" t="str">
            <v/>
          </cell>
          <cell r="T48" t="str">
            <v/>
          </cell>
        </row>
        <row r="49">
          <cell r="A49" t="str">
            <v/>
          </cell>
          <cell r="B49">
            <v>1045</v>
          </cell>
          <cell r="D49" t="str">
            <v/>
          </cell>
          <cell r="F49" t="str">
            <v/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/>
          </cell>
          <cell r="S49" t="str">
            <v/>
          </cell>
          <cell r="T49" t="str">
            <v/>
          </cell>
        </row>
        <row r="50">
          <cell r="A50" t="str">
            <v/>
          </cell>
          <cell r="B50">
            <v>1046</v>
          </cell>
          <cell r="D50" t="str">
            <v/>
          </cell>
          <cell r="F50" t="str">
            <v/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S50" t="str">
            <v/>
          </cell>
          <cell r="T50" t="str">
            <v/>
          </cell>
        </row>
        <row r="51">
          <cell r="A51" t="str">
            <v/>
          </cell>
          <cell r="B51">
            <v>1047</v>
          </cell>
          <cell r="D51" t="str">
            <v/>
          </cell>
          <cell r="F51" t="str">
            <v/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/>
          </cell>
          <cell r="S51" t="str">
            <v/>
          </cell>
          <cell r="T51" t="str">
            <v/>
          </cell>
        </row>
        <row r="52">
          <cell r="A52" t="str">
            <v/>
          </cell>
          <cell r="B52">
            <v>1048</v>
          </cell>
          <cell r="D52" t="str">
            <v/>
          </cell>
          <cell r="F52" t="str">
            <v/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/>
          </cell>
          <cell r="S52" t="str">
            <v/>
          </cell>
          <cell r="T52" t="str">
            <v/>
          </cell>
        </row>
        <row r="53">
          <cell r="A53" t="str">
            <v/>
          </cell>
          <cell r="B53">
            <v>1049</v>
          </cell>
          <cell r="D53" t="str">
            <v/>
          </cell>
          <cell r="F53" t="str">
            <v/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 t="str">
            <v/>
          </cell>
          <cell r="S53" t="str">
            <v/>
          </cell>
          <cell r="T53" t="str">
            <v/>
          </cell>
        </row>
        <row r="54">
          <cell r="A54" t="str">
            <v/>
          </cell>
          <cell r="B54">
            <v>1050</v>
          </cell>
          <cell r="D54" t="str">
            <v/>
          </cell>
          <cell r="F54" t="str">
            <v/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/>
          </cell>
          <cell r="S54" t="str">
            <v/>
          </cell>
          <cell r="T54" t="str">
            <v/>
          </cell>
        </row>
        <row r="55">
          <cell r="A55" t="str">
            <v/>
          </cell>
          <cell r="B55">
            <v>1051</v>
          </cell>
          <cell r="D55" t="str">
            <v/>
          </cell>
          <cell r="F55" t="str">
            <v/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S55" t="str">
            <v/>
          </cell>
          <cell r="T55" t="str">
            <v/>
          </cell>
        </row>
        <row r="56">
          <cell r="A56" t="str">
            <v/>
          </cell>
          <cell r="B56">
            <v>1052</v>
          </cell>
          <cell r="D56" t="str">
            <v/>
          </cell>
          <cell r="F56" t="str">
            <v/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S56" t="str">
            <v/>
          </cell>
          <cell r="T56" t="str">
            <v/>
          </cell>
        </row>
        <row r="57">
          <cell r="A57" t="str">
            <v/>
          </cell>
          <cell r="B57">
            <v>1053</v>
          </cell>
          <cell r="D57" t="str">
            <v/>
          </cell>
          <cell r="F57" t="str">
            <v/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/>
          </cell>
          <cell r="S57" t="str">
            <v/>
          </cell>
          <cell r="T57" t="str">
            <v/>
          </cell>
        </row>
        <row r="58">
          <cell r="A58" t="str">
            <v/>
          </cell>
          <cell r="B58">
            <v>1054</v>
          </cell>
          <cell r="D58" t="str">
            <v/>
          </cell>
          <cell r="F58" t="str">
            <v/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/>
          </cell>
          <cell r="S58" t="str">
            <v/>
          </cell>
          <cell r="T58" t="str">
            <v/>
          </cell>
        </row>
        <row r="59">
          <cell r="A59" t="str">
            <v/>
          </cell>
          <cell r="B59">
            <v>1055</v>
          </cell>
          <cell r="D59" t="str">
            <v/>
          </cell>
          <cell r="F59" t="str">
            <v/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/>
          </cell>
          <cell r="S59" t="str">
            <v/>
          </cell>
          <cell r="T59" t="str">
            <v/>
          </cell>
        </row>
        <row r="60">
          <cell r="A60" t="str">
            <v/>
          </cell>
          <cell r="B60">
            <v>1056</v>
          </cell>
          <cell r="D60" t="str">
            <v/>
          </cell>
          <cell r="F60" t="str">
            <v/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/>
          </cell>
          <cell r="S60" t="str">
            <v/>
          </cell>
          <cell r="T60" t="str">
            <v/>
          </cell>
        </row>
        <row r="61">
          <cell r="A61" t="str">
            <v/>
          </cell>
          <cell r="B61">
            <v>1057</v>
          </cell>
          <cell r="D61" t="str">
            <v/>
          </cell>
          <cell r="F61" t="str">
            <v/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S61" t="str">
            <v/>
          </cell>
          <cell r="T61" t="str">
            <v/>
          </cell>
        </row>
        <row r="62">
          <cell r="A62" t="str">
            <v/>
          </cell>
          <cell r="B62">
            <v>1058</v>
          </cell>
          <cell r="D62" t="str">
            <v/>
          </cell>
          <cell r="F62" t="str">
            <v/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/>
          </cell>
          <cell r="S62" t="str">
            <v/>
          </cell>
          <cell r="T62" t="str">
            <v/>
          </cell>
        </row>
        <row r="63">
          <cell r="A63" t="str">
            <v/>
          </cell>
          <cell r="B63">
            <v>1059</v>
          </cell>
          <cell r="D63" t="str">
            <v/>
          </cell>
          <cell r="F63" t="str">
            <v/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/>
          </cell>
          <cell r="S63" t="str">
            <v/>
          </cell>
          <cell r="T63" t="str">
            <v/>
          </cell>
        </row>
        <row r="64">
          <cell r="A64" t="str">
            <v/>
          </cell>
          <cell r="B64">
            <v>1060</v>
          </cell>
          <cell r="D64" t="str">
            <v/>
          </cell>
          <cell r="F64" t="str">
            <v/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/>
          </cell>
          <cell r="S64" t="str">
            <v/>
          </cell>
          <cell r="T64" t="str">
            <v/>
          </cell>
        </row>
        <row r="65">
          <cell r="A65" t="str">
            <v/>
          </cell>
          <cell r="B65">
            <v>1061</v>
          </cell>
          <cell r="D65" t="str">
            <v/>
          </cell>
          <cell r="F65" t="str">
            <v/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/>
          </cell>
          <cell r="S65" t="str">
            <v/>
          </cell>
          <cell r="T65" t="str">
            <v/>
          </cell>
        </row>
        <row r="66">
          <cell r="A66" t="str">
            <v/>
          </cell>
          <cell r="B66">
            <v>1062</v>
          </cell>
          <cell r="D66" t="str">
            <v/>
          </cell>
          <cell r="F66" t="str">
            <v/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  <cell r="S66" t="str">
            <v/>
          </cell>
          <cell r="T66" t="str">
            <v/>
          </cell>
        </row>
        <row r="67">
          <cell r="A67" t="str">
            <v/>
          </cell>
          <cell r="B67">
            <v>1063</v>
          </cell>
          <cell r="D67" t="str">
            <v/>
          </cell>
          <cell r="F67" t="str">
            <v/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S67" t="str">
            <v/>
          </cell>
          <cell r="T67" t="str">
            <v/>
          </cell>
        </row>
        <row r="68">
          <cell r="A68" t="str">
            <v/>
          </cell>
          <cell r="B68">
            <v>1064</v>
          </cell>
          <cell r="D68" t="str">
            <v/>
          </cell>
          <cell r="F68" t="str">
            <v/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S68" t="str">
            <v/>
          </cell>
          <cell r="T68" t="str">
            <v/>
          </cell>
        </row>
        <row r="69">
          <cell r="A69" t="str">
            <v/>
          </cell>
          <cell r="B69">
            <v>1065</v>
          </cell>
          <cell r="D69" t="str">
            <v/>
          </cell>
          <cell r="F69" t="str">
            <v/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/>
          </cell>
          <cell r="S69" t="str">
            <v/>
          </cell>
          <cell r="T69" t="str">
            <v/>
          </cell>
        </row>
        <row r="70">
          <cell r="A70" t="str">
            <v/>
          </cell>
          <cell r="B70">
            <v>1066</v>
          </cell>
          <cell r="D70" t="str">
            <v/>
          </cell>
          <cell r="F70" t="str">
            <v/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/>
          </cell>
          <cell r="S70" t="str">
            <v/>
          </cell>
          <cell r="T70" t="str">
            <v/>
          </cell>
        </row>
        <row r="71">
          <cell r="A71" t="str">
            <v/>
          </cell>
          <cell r="B71">
            <v>1067</v>
          </cell>
          <cell r="D71" t="str">
            <v/>
          </cell>
          <cell r="F71" t="str">
            <v/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S71" t="str">
            <v/>
          </cell>
          <cell r="T71" t="str">
            <v/>
          </cell>
        </row>
        <row r="72">
          <cell r="A72" t="str">
            <v/>
          </cell>
          <cell r="B72">
            <v>1068</v>
          </cell>
          <cell r="D72" t="str">
            <v/>
          </cell>
          <cell r="F72" t="str">
            <v/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S72" t="str">
            <v/>
          </cell>
          <cell r="T72" t="str">
            <v/>
          </cell>
        </row>
        <row r="73">
          <cell r="A73" t="str">
            <v/>
          </cell>
          <cell r="B73">
            <v>1069</v>
          </cell>
          <cell r="D73" t="str">
            <v/>
          </cell>
          <cell r="F73" t="str">
            <v/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/>
          </cell>
          <cell r="S73" t="str">
            <v/>
          </cell>
          <cell r="T73" t="str">
            <v/>
          </cell>
        </row>
        <row r="74">
          <cell r="A74" t="str">
            <v/>
          </cell>
          <cell r="B74">
            <v>1070</v>
          </cell>
          <cell r="D74" t="str">
            <v/>
          </cell>
          <cell r="F74" t="str">
            <v/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S74" t="str">
            <v/>
          </cell>
          <cell r="T74" t="str">
            <v/>
          </cell>
        </row>
        <row r="75">
          <cell r="A75" t="str">
            <v/>
          </cell>
          <cell r="B75">
            <v>1071</v>
          </cell>
          <cell r="D75" t="str">
            <v/>
          </cell>
          <cell r="F75" t="str">
            <v/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 t="str">
            <v/>
          </cell>
          <cell r="S75" t="str">
            <v/>
          </cell>
          <cell r="T75" t="str">
            <v/>
          </cell>
        </row>
        <row r="76">
          <cell r="A76" t="str">
            <v/>
          </cell>
          <cell r="B76">
            <v>1072</v>
          </cell>
          <cell r="D76" t="str">
            <v/>
          </cell>
          <cell r="F76" t="str">
            <v/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/>
          </cell>
          <cell r="S76" t="str">
            <v/>
          </cell>
          <cell r="T76" t="str">
            <v/>
          </cell>
        </row>
        <row r="77">
          <cell r="A77" t="str">
            <v/>
          </cell>
          <cell r="B77">
            <v>1073</v>
          </cell>
          <cell r="D77" t="str">
            <v/>
          </cell>
          <cell r="F77" t="str">
            <v/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S77" t="str">
            <v/>
          </cell>
          <cell r="T77" t="str">
            <v/>
          </cell>
        </row>
        <row r="78">
          <cell r="A78" t="str">
            <v/>
          </cell>
          <cell r="B78">
            <v>1074</v>
          </cell>
          <cell r="D78" t="str">
            <v/>
          </cell>
          <cell r="F78" t="str">
            <v/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S78" t="str">
            <v/>
          </cell>
          <cell r="T78" t="str">
            <v/>
          </cell>
        </row>
        <row r="79">
          <cell r="A79" t="str">
            <v/>
          </cell>
          <cell r="B79">
            <v>1075</v>
          </cell>
          <cell r="D79" t="str">
            <v/>
          </cell>
          <cell r="F79" t="str">
            <v/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S79" t="str">
            <v/>
          </cell>
          <cell r="T79" t="str">
            <v/>
          </cell>
        </row>
        <row r="80">
          <cell r="A80" t="str">
            <v/>
          </cell>
          <cell r="B80">
            <v>1076</v>
          </cell>
          <cell r="D80" t="str">
            <v/>
          </cell>
          <cell r="F80" t="str">
            <v/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S80" t="str">
            <v/>
          </cell>
          <cell r="T80" t="str">
            <v/>
          </cell>
        </row>
        <row r="81">
          <cell r="A81" t="str">
            <v/>
          </cell>
          <cell r="B81">
            <v>1077</v>
          </cell>
          <cell r="D81" t="str">
            <v/>
          </cell>
          <cell r="F81" t="str">
            <v/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 t="str">
            <v/>
          </cell>
          <cell r="S81" t="str">
            <v/>
          </cell>
          <cell r="T81" t="str">
            <v/>
          </cell>
        </row>
        <row r="82">
          <cell r="A82" t="str">
            <v/>
          </cell>
          <cell r="B82">
            <v>1078</v>
          </cell>
          <cell r="D82" t="str">
            <v/>
          </cell>
          <cell r="F82" t="str">
            <v/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S82" t="str">
            <v/>
          </cell>
          <cell r="T82" t="str">
            <v/>
          </cell>
        </row>
        <row r="83">
          <cell r="A83" t="str">
            <v/>
          </cell>
          <cell r="B83">
            <v>1079</v>
          </cell>
          <cell r="D83" t="str">
            <v/>
          </cell>
          <cell r="F83" t="str">
            <v/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S83" t="str">
            <v/>
          </cell>
          <cell r="T83" t="str">
            <v/>
          </cell>
        </row>
        <row r="84">
          <cell r="A84" t="str">
            <v/>
          </cell>
          <cell r="B84">
            <v>1080</v>
          </cell>
          <cell r="D84" t="str">
            <v/>
          </cell>
          <cell r="F84" t="str">
            <v/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/>
          </cell>
          <cell r="S84" t="str">
            <v/>
          </cell>
          <cell r="T84" t="str">
            <v/>
          </cell>
        </row>
        <row r="85">
          <cell r="A85" t="str">
            <v/>
          </cell>
          <cell r="B85">
            <v>1081</v>
          </cell>
          <cell r="D85" t="str">
            <v/>
          </cell>
          <cell r="F85" t="str">
            <v/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/>
          </cell>
          <cell r="S85" t="str">
            <v/>
          </cell>
          <cell r="T85" t="str">
            <v/>
          </cell>
        </row>
        <row r="86">
          <cell r="A86" t="str">
            <v/>
          </cell>
          <cell r="B86">
            <v>1082</v>
          </cell>
          <cell r="D86" t="str">
            <v/>
          </cell>
          <cell r="F86" t="str">
            <v/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/>
          </cell>
          <cell r="S86" t="str">
            <v/>
          </cell>
          <cell r="T86" t="str">
            <v/>
          </cell>
        </row>
        <row r="87">
          <cell r="A87" t="str">
            <v/>
          </cell>
          <cell r="B87">
            <v>1083</v>
          </cell>
          <cell r="D87" t="str">
            <v/>
          </cell>
          <cell r="F87" t="str">
            <v/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/>
          </cell>
          <cell r="S87" t="str">
            <v/>
          </cell>
          <cell r="T87" t="str">
            <v/>
          </cell>
        </row>
        <row r="88">
          <cell r="A88" t="str">
            <v/>
          </cell>
          <cell r="B88">
            <v>1084</v>
          </cell>
          <cell r="D88" t="str">
            <v/>
          </cell>
          <cell r="F88" t="str">
            <v/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/>
          </cell>
          <cell r="S88" t="str">
            <v/>
          </cell>
          <cell r="T88" t="str">
            <v/>
          </cell>
        </row>
        <row r="89">
          <cell r="A89" t="str">
            <v/>
          </cell>
          <cell r="B89">
            <v>1085</v>
          </cell>
          <cell r="D89" t="str">
            <v/>
          </cell>
          <cell r="F89" t="str">
            <v/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/>
          </cell>
          <cell r="S89" t="str">
            <v/>
          </cell>
          <cell r="T89" t="str">
            <v/>
          </cell>
        </row>
        <row r="90">
          <cell r="A90" t="str">
            <v/>
          </cell>
          <cell r="B90">
            <v>1086</v>
          </cell>
          <cell r="D90" t="str">
            <v/>
          </cell>
          <cell r="F90" t="str">
            <v/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/>
          </cell>
          <cell r="S90" t="str">
            <v/>
          </cell>
          <cell r="T90" t="str">
            <v/>
          </cell>
        </row>
        <row r="91">
          <cell r="A91" t="str">
            <v/>
          </cell>
          <cell r="B91">
            <v>1087</v>
          </cell>
          <cell r="D91" t="str">
            <v/>
          </cell>
          <cell r="F91" t="str">
            <v/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  <cell r="S91" t="str">
            <v/>
          </cell>
          <cell r="T91" t="str">
            <v/>
          </cell>
        </row>
        <row r="92">
          <cell r="A92" t="str">
            <v/>
          </cell>
          <cell r="B92">
            <v>1088</v>
          </cell>
          <cell r="D92" t="str">
            <v/>
          </cell>
          <cell r="F92" t="str">
            <v/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/>
          </cell>
          <cell r="S92" t="str">
            <v/>
          </cell>
          <cell r="T92" t="str">
            <v/>
          </cell>
        </row>
        <row r="93">
          <cell r="A93" t="str">
            <v/>
          </cell>
          <cell r="B93">
            <v>1089</v>
          </cell>
          <cell r="D93" t="str">
            <v/>
          </cell>
          <cell r="F93" t="str">
            <v/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/>
          </cell>
          <cell r="S93" t="str">
            <v/>
          </cell>
          <cell r="T93" t="str">
            <v/>
          </cell>
        </row>
        <row r="94">
          <cell r="A94" t="str">
            <v/>
          </cell>
          <cell r="B94">
            <v>1090</v>
          </cell>
          <cell r="D94" t="str">
            <v/>
          </cell>
          <cell r="F94" t="str">
            <v/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  <cell r="S94" t="str">
            <v/>
          </cell>
          <cell r="T94" t="str">
            <v/>
          </cell>
        </row>
        <row r="95">
          <cell r="A95" t="str">
            <v/>
          </cell>
          <cell r="B95">
            <v>1091</v>
          </cell>
          <cell r="D95" t="str">
            <v/>
          </cell>
          <cell r="F95" t="str">
            <v/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 t="str">
            <v/>
          </cell>
          <cell r="S95" t="str">
            <v/>
          </cell>
          <cell r="T95" t="str">
            <v/>
          </cell>
        </row>
        <row r="96">
          <cell r="A96" t="str">
            <v/>
          </cell>
          <cell r="B96">
            <v>1092</v>
          </cell>
          <cell r="D96" t="str">
            <v/>
          </cell>
          <cell r="F96" t="str">
            <v/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 t="str">
            <v/>
          </cell>
          <cell r="S96" t="str">
            <v/>
          </cell>
          <cell r="T96" t="str">
            <v/>
          </cell>
        </row>
        <row r="97">
          <cell r="A97" t="str">
            <v/>
          </cell>
          <cell r="B97">
            <v>1093</v>
          </cell>
          <cell r="D97" t="str">
            <v/>
          </cell>
          <cell r="F97" t="str">
            <v/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/>
          </cell>
          <cell r="S97" t="str">
            <v/>
          </cell>
          <cell r="T97" t="str">
            <v/>
          </cell>
        </row>
        <row r="98">
          <cell r="A98" t="str">
            <v/>
          </cell>
          <cell r="B98">
            <v>1094</v>
          </cell>
          <cell r="D98" t="str">
            <v/>
          </cell>
          <cell r="F98" t="str">
            <v/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/>
          </cell>
          <cell r="S98" t="str">
            <v/>
          </cell>
          <cell r="T98" t="str">
            <v/>
          </cell>
        </row>
        <row r="99">
          <cell r="A99" t="str">
            <v/>
          </cell>
          <cell r="B99">
            <v>1095</v>
          </cell>
          <cell r="D99" t="str">
            <v/>
          </cell>
          <cell r="F99" t="str">
            <v/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  <cell r="S99" t="str">
            <v/>
          </cell>
          <cell r="T99" t="str">
            <v/>
          </cell>
        </row>
        <row r="100">
          <cell r="A100" t="str">
            <v/>
          </cell>
          <cell r="B100">
            <v>1096</v>
          </cell>
          <cell r="D100" t="str">
            <v/>
          </cell>
          <cell r="F100" t="str">
            <v/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/>
          </cell>
          <cell r="S100" t="str">
            <v/>
          </cell>
          <cell r="T100" t="str">
            <v/>
          </cell>
        </row>
        <row r="101">
          <cell r="A101" t="str">
            <v/>
          </cell>
          <cell r="B101">
            <v>1097</v>
          </cell>
          <cell r="D101" t="str">
            <v/>
          </cell>
          <cell r="F101" t="str">
            <v/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 t="str">
            <v/>
          </cell>
          <cell r="S101" t="str">
            <v/>
          </cell>
          <cell r="T101" t="str">
            <v/>
          </cell>
        </row>
        <row r="102">
          <cell r="A102" t="str">
            <v/>
          </cell>
          <cell r="B102">
            <v>1098</v>
          </cell>
          <cell r="D102" t="str">
            <v/>
          </cell>
          <cell r="F102" t="str">
            <v/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/>
          </cell>
          <cell r="S102" t="str">
            <v/>
          </cell>
          <cell r="T102" t="str">
            <v/>
          </cell>
        </row>
        <row r="103">
          <cell r="A103" t="str">
            <v/>
          </cell>
          <cell r="B103">
            <v>1099</v>
          </cell>
          <cell r="D103" t="str">
            <v/>
          </cell>
          <cell r="F103" t="str">
            <v/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 t="str">
            <v/>
          </cell>
          <cell r="S103" t="str">
            <v/>
          </cell>
          <cell r="T103" t="str">
            <v/>
          </cell>
        </row>
        <row r="104">
          <cell r="A104" t="str">
            <v/>
          </cell>
          <cell r="B104">
            <v>1100</v>
          </cell>
          <cell r="D104" t="str">
            <v/>
          </cell>
          <cell r="F104" t="str">
            <v/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/>
          </cell>
          <cell r="S104" t="str">
            <v/>
          </cell>
          <cell r="T104" t="str">
            <v/>
          </cell>
        </row>
        <row r="105">
          <cell r="A105" t="str">
            <v/>
          </cell>
          <cell r="B105">
            <v>1101</v>
          </cell>
          <cell r="D105" t="str">
            <v/>
          </cell>
          <cell r="F105" t="str">
            <v/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S105" t="str">
            <v/>
          </cell>
          <cell r="T105" t="str">
            <v/>
          </cell>
        </row>
        <row r="106">
          <cell r="A106" t="str">
            <v/>
          </cell>
          <cell r="B106">
            <v>1102</v>
          </cell>
          <cell r="D106" t="str">
            <v/>
          </cell>
          <cell r="F106" t="str">
            <v/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S106" t="str">
            <v/>
          </cell>
          <cell r="T106" t="str">
            <v/>
          </cell>
        </row>
        <row r="107">
          <cell r="A107" t="str">
            <v/>
          </cell>
          <cell r="B107">
            <v>1103</v>
          </cell>
          <cell r="D107" t="str">
            <v/>
          </cell>
          <cell r="F107" t="str">
            <v/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/>
          </cell>
          <cell r="S107" t="str">
            <v/>
          </cell>
          <cell r="T107" t="str">
            <v/>
          </cell>
        </row>
        <row r="108">
          <cell r="A108" t="str">
            <v/>
          </cell>
          <cell r="B108">
            <v>1104</v>
          </cell>
          <cell r="D108" t="str">
            <v/>
          </cell>
          <cell r="F108" t="str">
            <v/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S108" t="str">
            <v/>
          </cell>
          <cell r="T108" t="str">
            <v/>
          </cell>
        </row>
        <row r="109">
          <cell r="A109" t="str">
            <v/>
          </cell>
          <cell r="B109">
            <v>1105</v>
          </cell>
          <cell r="D109" t="str">
            <v/>
          </cell>
          <cell r="F109" t="str">
            <v/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S109" t="str">
            <v/>
          </cell>
          <cell r="T109" t="str">
            <v/>
          </cell>
        </row>
        <row r="110">
          <cell r="A110" t="str">
            <v/>
          </cell>
          <cell r="B110">
            <v>1106</v>
          </cell>
          <cell r="D110" t="str">
            <v/>
          </cell>
          <cell r="F110" t="str">
            <v/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S110" t="str">
            <v/>
          </cell>
          <cell r="T110" t="str">
            <v/>
          </cell>
        </row>
        <row r="111">
          <cell r="A111" t="str">
            <v/>
          </cell>
          <cell r="B111">
            <v>1107</v>
          </cell>
          <cell r="D111" t="str">
            <v/>
          </cell>
          <cell r="F111" t="str">
            <v/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 t="str">
            <v/>
          </cell>
          <cell r="S111" t="str">
            <v/>
          </cell>
          <cell r="T111" t="str">
            <v/>
          </cell>
        </row>
        <row r="112">
          <cell r="A112" t="str">
            <v/>
          </cell>
          <cell r="B112">
            <v>1108</v>
          </cell>
          <cell r="D112" t="str">
            <v/>
          </cell>
          <cell r="F112" t="str">
            <v/>
          </cell>
          <cell r="J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/>
          </cell>
          <cell r="S112" t="str">
            <v/>
          </cell>
          <cell r="T112" t="str">
            <v/>
          </cell>
        </row>
        <row r="113">
          <cell r="A113" t="str">
            <v/>
          </cell>
          <cell r="B113">
            <v>1109</v>
          </cell>
          <cell r="D113" t="str">
            <v/>
          </cell>
          <cell r="F113" t="str">
            <v/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S113" t="str">
            <v/>
          </cell>
          <cell r="T113" t="str">
            <v/>
          </cell>
        </row>
        <row r="114">
          <cell r="A114" t="str">
            <v/>
          </cell>
          <cell r="B114">
            <v>1110</v>
          </cell>
          <cell r="D114" t="str">
            <v/>
          </cell>
          <cell r="F114" t="str">
            <v/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S114" t="str">
            <v/>
          </cell>
          <cell r="T114" t="str">
            <v/>
          </cell>
        </row>
        <row r="115">
          <cell r="A115" t="str">
            <v/>
          </cell>
          <cell r="B115">
            <v>1111</v>
          </cell>
          <cell r="D115" t="str">
            <v/>
          </cell>
          <cell r="F115" t="str">
            <v/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/>
          </cell>
          <cell r="S115" t="str">
            <v/>
          </cell>
          <cell r="T115" t="str">
            <v/>
          </cell>
        </row>
        <row r="116">
          <cell r="A116" t="str">
            <v/>
          </cell>
          <cell r="B116">
            <v>1112</v>
          </cell>
          <cell r="D116" t="str">
            <v/>
          </cell>
          <cell r="F116" t="str">
            <v/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 t="str">
            <v/>
          </cell>
          <cell r="S116" t="str">
            <v/>
          </cell>
          <cell r="T116" t="str">
            <v/>
          </cell>
        </row>
        <row r="117">
          <cell r="A117" t="str">
            <v/>
          </cell>
          <cell r="B117">
            <v>1113</v>
          </cell>
          <cell r="D117" t="str">
            <v/>
          </cell>
          <cell r="F117" t="str">
            <v/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S117" t="str">
            <v/>
          </cell>
          <cell r="T117" t="str">
            <v/>
          </cell>
        </row>
        <row r="118">
          <cell r="A118" t="str">
            <v/>
          </cell>
          <cell r="B118">
            <v>1114</v>
          </cell>
          <cell r="D118" t="str">
            <v/>
          </cell>
          <cell r="F118" t="str">
            <v/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S118" t="str">
            <v/>
          </cell>
          <cell r="T118" t="str">
            <v/>
          </cell>
        </row>
        <row r="119">
          <cell r="A119" t="str">
            <v/>
          </cell>
          <cell r="B119">
            <v>1115</v>
          </cell>
          <cell r="D119" t="str">
            <v/>
          </cell>
          <cell r="F119" t="str">
            <v/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  <cell r="S119" t="str">
            <v/>
          </cell>
          <cell r="T119" t="str">
            <v/>
          </cell>
        </row>
        <row r="120">
          <cell r="A120" t="str">
            <v/>
          </cell>
          <cell r="B120">
            <v>1116</v>
          </cell>
          <cell r="D120" t="str">
            <v/>
          </cell>
          <cell r="F120" t="str">
            <v/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S120" t="str">
            <v/>
          </cell>
          <cell r="T120" t="str">
            <v/>
          </cell>
        </row>
        <row r="121">
          <cell r="A121" t="str">
            <v/>
          </cell>
          <cell r="B121">
            <v>1117</v>
          </cell>
          <cell r="D121" t="str">
            <v/>
          </cell>
          <cell r="F121" t="str">
            <v/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S121" t="str">
            <v/>
          </cell>
          <cell r="T121" t="str">
            <v/>
          </cell>
        </row>
        <row r="122">
          <cell r="A122" t="str">
            <v/>
          </cell>
          <cell r="B122">
            <v>1118</v>
          </cell>
          <cell r="D122" t="str">
            <v/>
          </cell>
          <cell r="F122" t="str">
            <v/>
          </cell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/>
          </cell>
          <cell r="S122" t="str">
            <v/>
          </cell>
          <cell r="T122" t="str">
            <v/>
          </cell>
        </row>
        <row r="123">
          <cell r="A123" t="str">
            <v/>
          </cell>
          <cell r="B123">
            <v>1119</v>
          </cell>
          <cell r="D123" t="str">
            <v/>
          </cell>
          <cell r="F123" t="str">
            <v/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  <cell r="S123" t="str">
            <v/>
          </cell>
          <cell r="T123" t="str">
            <v/>
          </cell>
        </row>
        <row r="124">
          <cell r="A124" t="str">
            <v/>
          </cell>
          <cell r="B124">
            <v>1120</v>
          </cell>
          <cell r="D124" t="str">
            <v/>
          </cell>
          <cell r="F124" t="str">
            <v/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S124" t="str">
            <v/>
          </cell>
          <cell r="T124" t="str">
            <v/>
          </cell>
        </row>
        <row r="125">
          <cell r="A125" t="str">
            <v/>
          </cell>
          <cell r="B125">
            <v>1121</v>
          </cell>
          <cell r="D125" t="str">
            <v/>
          </cell>
          <cell r="F125" t="str">
            <v/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S125" t="str">
            <v/>
          </cell>
          <cell r="T125" t="str">
            <v/>
          </cell>
        </row>
        <row r="126">
          <cell r="A126" t="str">
            <v/>
          </cell>
          <cell r="B126">
            <v>1122</v>
          </cell>
          <cell r="D126" t="str">
            <v/>
          </cell>
          <cell r="F126" t="str">
            <v/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  <cell r="S126" t="str">
            <v/>
          </cell>
          <cell r="T126" t="str">
            <v/>
          </cell>
        </row>
        <row r="127">
          <cell r="A127" t="str">
            <v/>
          </cell>
          <cell r="B127">
            <v>1123</v>
          </cell>
          <cell r="D127" t="str">
            <v/>
          </cell>
          <cell r="F127" t="str">
            <v/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 t="str">
            <v/>
          </cell>
          <cell r="S127" t="str">
            <v/>
          </cell>
          <cell r="T127" t="str">
            <v/>
          </cell>
        </row>
        <row r="128">
          <cell r="A128" t="str">
            <v/>
          </cell>
          <cell r="B128">
            <v>1124</v>
          </cell>
          <cell r="D128" t="str">
            <v/>
          </cell>
          <cell r="F128" t="str">
            <v/>
          </cell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S128" t="str">
            <v/>
          </cell>
          <cell r="T128" t="str">
            <v/>
          </cell>
        </row>
        <row r="129">
          <cell r="A129" t="str">
            <v/>
          </cell>
          <cell r="B129">
            <v>1125</v>
          </cell>
          <cell r="D129" t="str">
            <v/>
          </cell>
          <cell r="F129" t="str">
            <v/>
          </cell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S129" t="str">
            <v/>
          </cell>
          <cell r="T129" t="str">
            <v/>
          </cell>
        </row>
        <row r="130">
          <cell r="A130" t="str">
            <v/>
          </cell>
          <cell r="B130">
            <v>1126</v>
          </cell>
          <cell r="D130" t="str">
            <v/>
          </cell>
          <cell r="F130" t="str">
            <v/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S130" t="str">
            <v/>
          </cell>
          <cell r="T130" t="str">
            <v/>
          </cell>
        </row>
        <row r="131">
          <cell r="A131" t="str">
            <v/>
          </cell>
          <cell r="B131">
            <v>1127</v>
          </cell>
          <cell r="D131" t="str">
            <v/>
          </cell>
          <cell r="F131" t="str">
            <v/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 t="str">
            <v/>
          </cell>
          <cell r="S131" t="str">
            <v/>
          </cell>
          <cell r="T131" t="str">
            <v/>
          </cell>
        </row>
        <row r="132">
          <cell r="A132" t="str">
            <v/>
          </cell>
          <cell r="B132">
            <v>1128</v>
          </cell>
          <cell r="D132" t="str">
            <v/>
          </cell>
          <cell r="F132" t="str">
            <v/>
          </cell>
          <cell r="J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S132" t="str">
            <v/>
          </cell>
          <cell r="T132" t="str">
            <v/>
          </cell>
        </row>
        <row r="133">
          <cell r="A133" t="str">
            <v/>
          </cell>
          <cell r="B133">
            <v>1129</v>
          </cell>
          <cell r="D133" t="str">
            <v/>
          </cell>
          <cell r="F133" t="str">
            <v/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S133" t="str">
            <v/>
          </cell>
          <cell r="T133" t="str">
            <v/>
          </cell>
        </row>
        <row r="134">
          <cell r="A134" t="str">
            <v/>
          </cell>
          <cell r="B134">
            <v>1130</v>
          </cell>
          <cell r="D134" t="str">
            <v/>
          </cell>
          <cell r="F134" t="str">
            <v/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S134" t="str">
            <v/>
          </cell>
          <cell r="T134" t="str">
            <v/>
          </cell>
        </row>
        <row r="135">
          <cell r="A135" t="str">
            <v/>
          </cell>
          <cell r="B135">
            <v>1131</v>
          </cell>
          <cell r="D135" t="str">
            <v/>
          </cell>
          <cell r="F135" t="str">
            <v/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S135" t="str">
            <v/>
          </cell>
          <cell r="T135" t="str">
            <v/>
          </cell>
        </row>
        <row r="136">
          <cell r="A136" t="str">
            <v/>
          </cell>
          <cell r="B136">
            <v>1132</v>
          </cell>
          <cell r="D136" t="str">
            <v/>
          </cell>
          <cell r="F136" t="str">
            <v/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/>
          </cell>
          <cell r="S136" t="str">
            <v/>
          </cell>
          <cell r="T136" t="str">
            <v/>
          </cell>
        </row>
        <row r="137">
          <cell r="A137" t="str">
            <v/>
          </cell>
          <cell r="B137">
            <v>1133</v>
          </cell>
          <cell r="D137" t="str">
            <v/>
          </cell>
          <cell r="F137" t="str">
            <v/>
          </cell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  <cell r="S137" t="str">
            <v/>
          </cell>
          <cell r="T137" t="str">
            <v/>
          </cell>
        </row>
        <row r="138">
          <cell r="A138" t="str">
            <v/>
          </cell>
          <cell r="B138">
            <v>1134</v>
          </cell>
          <cell r="D138" t="str">
            <v/>
          </cell>
          <cell r="F138" t="str">
            <v/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S138" t="str">
            <v/>
          </cell>
          <cell r="T138" t="str">
            <v/>
          </cell>
        </row>
        <row r="139">
          <cell r="A139" t="str">
            <v/>
          </cell>
          <cell r="B139">
            <v>1135</v>
          </cell>
          <cell r="D139" t="str">
            <v/>
          </cell>
          <cell r="F139" t="str">
            <v/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/>
          </cell>
          <cell r="S139" t="str">
            <v/>
          </cell>
          <cell r="T139" t="str">
            <v/>
          </cell>
        </row>
        <row r="140">
          <cell r="A140" t="str">
            <v/>
          </cell>
          <cell r="B140">
            <v>1136</v>
          </cell>
          <cell r="D140" t="str">
            <v/>
          </cell>
          <cell r="F140" t="str">
            <v/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  <cell r="S140" t="str">
            <v/>
          </cell>
          <cell r="T140" t="str">
            <v/>
          </cell>
        </row>
        <row r="141">
          <cell r="A141" t="str">
            <v/>
          </cell>
          <cell r="B141">
            <v>1137</v>
          </cell>
          <cell r="D141" t="str">
            <v/>
          </cell>
          <cell r="F141" t="str">
            <v/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S141" t="str">
            <v/>
          </cell>
          <cell r="T141" t="str">
            <v/>
          </cell>
        </row>
        <row r="142">
          <cell r="A142" t="str">
            <v/>
          </cell>
          <cell r="B142">
            <v>1138</v>
          </cell>
          <cell r="D142" t="str">
            <v/>
          </cell>
          <cell r="F142" t="str">
            <v/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 t="str">
            <v/>
          </cell>
          <cell r="S142" t="str">
            <v/>
          </cell>
          <cell r="T142" t="str">
            <v/>
          </cell>
        </row>
        <row r="143">
          <cell r="A143" t="str">
            <v/>
          </cell>
          <cell r="B143">
            <v>1139</v>
          </cell>
          <cell r="D143" t="str">
            <v/>
          </cell>
          <cell r="F143" t="str">
            <v/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  <cell r="S143" t="str">
            <v/>
          </cell>
          <cell r="T143" t="str">
            <v/>
          </cell>
        </row>
        <row r="144">
          <cell r="A144" t="str">
            <v/>
          </cell>
          <cell r="B144">
            <v>1140</v>
          </cell>
          <cell r="D144" t="str">
            <v/>
          </cell>
          <cell r="F144" t="str">
            <v/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/>
          </cell>
          <cell r="S144" t="str">
            <v/>
          </cell>
          <cell r="T144" t="str">
            <v/>
          </cell>
        </row>
        <row r="145">
          <cell r="A145" t="str">
            <v/>
          </cell>
          <cell r="B145">
            <v>1141</v>
          </cell>
          <cell r="D145" t="str">
            <v/>
          </cell>
          <cell r="F145" t="str">
            <v/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 t="str">
            <v/>
          </cell>
          <cell r="S145" t="str">
            <v/>
          </cell>
          <cell r="T145" t="str">
            <v/>
          </cell>
        </row>
        <row r="146">
          <cell r="A146" t="str">
            <v/>
          </cell>
          <cell r="B146">
            <v>1142</v>
          </cell>
          <cell r="D146" t="str">
            <v/>
          </cell>
          <cell r="F146" t="str">
            <v/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  <cell r="S146" t="str">
            <v/>
          </cell>
          <cell r="T146" t="str">
            <v/>
          </cell>
        </row>
        <row r="147">
          <cell r="A147" t="str">
            <v/>
          </cell>
          <cell r="B147">
            <v>1143</v>
          </cell>
          <cell r="D147" t="str">
            <v/>
          </cell>
          <cell r="F147" t="str">
            <v/>
          </cell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O147" t="str">
            <v/>
          </cell>
          <cell r="S147" t="str">
            <v/>
          </cell>
          <cell r="T147" t="str">
            <v/>
          </cell>
        </row>
        <row r="148">
          <cell r="A148" t="str">
            <v/>
          </cell>
          <cell r="B148">
            <v>1144</v>
          </cell>
          <cell r="D148" t="str">
            <v/>
          </cell>
          <cell r="F148" t="str">
            <v/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  <cell r="S148" t="str">
            <v/>
          </cell>
          <cell r="T148" t="str">
            <v/>
          </cell>
        </row>
        <row r="149">
          <cell r="A149" t="str">
            <v/>
          </cell>
          <cell r="B149">
            <v>1145</v>
          </cell>
          <cell r="D149" t="str">
            <v/>
          </cell>
          <cell r="F149" t="str">
            <v/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 t="str">
            <v/>
          </cell>
          <cell r="S149" t="str">
            <v/>
          </cell>
          <cell r="T149" t="str">
            <v/>
          </cell>
        </row>
        <row r="150">
          <cell r="A150" t="str">
            <v/>
          </cell>
          <cell r="B150">
            <v>1146</v>
          </cell>
          <cell r="D150" t="str">
            <v/>
          </cell>
          <cell r="F150" t="str">
            <v/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S150" t="str">
            <v/>
          </cell>
          <cell r="T150" t="str">
            <v/>
          </cell>
        </row>
        <row r="151">
          <cell r="A151" t="str">
            <v/>
          </cell>
          <cell r="B151">
            <v>1147</v>
          </cell>
          <cell r="D151" t="str">
            <v/>
          </cell>
          <cell r="F151" t="str">
            <v/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/>
          </cell>
          <cell r="S151" t="str">
            <v/>
          </cell>
          <cell r="T151" t="str">
            <v/>
          </cell>
        </row>
        <row r="152">
          <cell r="A152" t="str">
            <v/>
          </cell>
          <cell r="B152">
            <v>1148</v>
          </cell>
          <cell r="D152" t="str">
            <v/>
          </cell>
          <cell r="F152" t="str">
            <v/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/>
          </cell>
          <cell r="S152" t="str">
            <v/>
          </cell>
          <cell r="T152" t="str">
            <v/>
          </cell>
        </row>
        <row r="153">
          <cell r="A153" t="str">
            <v/>
          </cell>
          <cell r="B153">
            <v>1149</v>
          </cell>
          <cell r="D153" t="str">
            <v/>
          </cell>
          <cell r="F153" t="str">
            <v/>
          </cell>
          <cell r="J153">
            <v>0</v>
          </cell>
          <cell r="L153">
            <v>0</v>
          </cell>
          <cell r="M153">
            <v>0</v>
          </cell>
          <cell r="N153">
            <v>0</v>
          </cell>
          <cell r="O153" t="str">
            <v/>
          </cell>
          <cell r="S153" t="str">
            <v/>
          </cell>
          <cell r="T153" t="str">
            <v/>
          </cell>
        </row>
        <row r="154">
          <cell r="A154" t="str">
            <v/>
          </cell>
          <cell r="B154">
            <v>1150</v>
          </cell>
          <cell r="D154" t="str">
            <v/>
          </cell>
          <cell r="F154" t="str">
            <v/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 t="str">
            <v/>
          </cell>
          <cell r="S154" t="str">
            <v/>
          </cell>
          <cell r="T154" t="str">
            <v/>
          </cell>
        </row>
        <row r="155">
          <cell r="A155" t="str">
            <v/>
          </cell>
          <cell r="B155">
            <v>1151</v>
          </cell>
          <cell r="D155" t="str">
            <v/>
          </cell>
          <cell r="F155" t="str">
            <v/>
          </cell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O155" t="str">
            <v/>
          </cell>
          <cell r="S155" t="str">
            <v/>
          </cell>
          <cell r="T155" t="str">
            <v/>
          </cell>
        </row>
        <row r="156">
          <cell r="A156" t="str">
            <v/>
          </cell>
          <cell r="B156">
            <v>1152</v>
          </cell>
          <cell r="D156" t="str">
            <v/>
          </cell>
          <cell r="F156" t="str">
            <v/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 t="str">
            <v/>
          </cell>
          <cell r="S156" t="str">
            <v/>
          </cell>
          <cell r="T156" t="str">
            <v/>
          </cell>
        </row>
        <row r="157">
          <cell r="A157" t="str">
            <v/>
          </cell>
          <cell r="B157">
            <v>1153</v>
          </cell>
          <cell r="D157" t="str">
            <v/>
          </cell>
          <cell r="F157" t="str">
            <v/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 t="str">
            <v/>
          </cell>
          <cell r="S157" t="str">
            <v/>
          </cell>
          <cell r="T157" t="str">
            <v/>
          </cell>
        </row>
        <row r="158">
          <cell r="A158" t="str">
            <v/>
          </cell>
          <cell r="B158">
            <v>1154</v>
          </cell>
          <cell r="D158" t="str">
            <v/>
          </cell>
          <cell r="F158" t="str">
            <v/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 t="str">
            <v/>
          </cell>
          <cell r="S158" t="str">
            <v/>
          </cell>
          <cell r="T158" t="str">
            <v/>
          </cell>
        </row>
        <row r="159">
          <cell r="A159" t="str">
            <v/>
          </cell>
          <cell r="B159">
            <v>1155</v>
          </cell>
          <cell r="D159" t="str">
            <v/>
          </cell>
          <cell r="F159" t="str">
            <v/>
          </cell>
          <cell r="J159">
            <v>0</v>
          </cell>
          <cell r="L159">
            <v>0</v>
          </cell>
          <cell r="M159">
            <v>0</v>
          </cell>
          <cell r="N159">
            <v>0</v>
          </cell>
          <cell r="O159" t="str">
            <v/>
          </cell>
          <cell r="S159" t="str">
            <v/>
          </cell>
          <cell r="T159" t="str">
            <v/>
          </cell>
        </row>
        <row r="160">
          <cell r="A160" t="str">
            <v/>
          </cell>
          <cell r="B160">
            <v>1156</v>
          </cell>
          <cell r="D160" t="str">
            <v/>
          </cell>
          <cell r="F160" t="str">
            <v/>
          </cell>
          <cell r="J160">
            <v>0</v>
          </cell>
          <cell r="L160">
            <v>0</v>
          </cell>
          <cell r="M160">
            <v>0</v>
          </cell>
          <cell r="N160">
            <v>0</v>
          </cell>
          <cell r="O160" t="str">
            <v/>
          </cell>
          <cell r="S160" t="str">
            <v/>
          </cell>
          <cell r="T160" t="str">
            <v/>
          </cell>
        </row>
        <row r="161">
          <cell r="A161" t="str">
            <v/>
          </cell>
          <cell r="B161">
            <v>1157</v>
          </cell>
          <cell r="D161" t="str">
            <v/>
          </cell>
          <cell r="F161" t="str">
            <v/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O161" t="str">
            <v/>
          </cell>
          <cell r="S161" t="str">
            <v/>
          </cell>
          <cell r="T161" t="str">
            <v/>
          </cell>
        </row>
        <row r="162">
          <cell r="A162" t="str">
            <v/>
          </cell>
          <cell r="B162">
            <v>1158</v>
          </cell>
          <cell r="D162" t="str">
            <v/>
          </cell>
          <cell r="F162" t="str">
            <v/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O162" t="str">
            <v/>
          </cell>
          <cell r="S162" t="str">
            <v/>
          </cell>
          <cell r="T162" t="str">
            <v/>
          </cell>
        </row>
        <row r="163">
          <cell r="A163" t="str">
            <v/>
          </cell>
          <cell r="B163">
            <v>1159</v>
          </cell>
          <cell r="D163" t="str">
            <v/>
          </cell>
          <cell r="F163" t="str">
            <v/>
          </cell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O163" t="str">
            <v/>
          </cell>
          <cell r="S163" t="str">
            <v/>
          </cell>
          <cell r="T163" t="str">
            <v/>
          </cell>
        </row>
        <row r="164">
          <cell r="A164" t="str">
            <v/>
          </cell>
          <cell r="B164">
            <v>1160</v>
          </cell>
          <cell r="D164" t="str">
            <v/>
          </cell>
          <cell r="F164" t="str">
            <v/>
          </cell>
          <cell r="J164">
            <v>0</v>
          </cell>
          <cell r="L164">
            <v>0</v>
          </cell>
          <cell r="M164">
            <v>0</v>
          </cell>
          <cell r="N164">
            <v>0</v>
          </cell>
          <cell r="O164" t="str">
            <v/>
          </cell>
          <cell r="S164" t="str">
            <v/>
          </cell>
          <cell r="T164" t="str">
            <v/>
          </cell>
        </row>
        <row r="165">
          <cell r="A165" t="str">
            <v/>
          </cell>
          <cell r="B165">
            <v>1161</v>
          </cell>
          <cell r="D165" t="str">
            <v/>
          </cell>
          <cell r="F165" t="str">
            <v/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/>
          </cell>
          <cell r="S165" t="str">
            <v/>
          </cell>
          <cell r="T165" t="str">
            <v/>
          </cell>
        </row>
        <row r="166">
          <cell r="A166" t="str">
            <v/>
          </cell>
          <cell r="B166">
            <v>1162</v>
          </cell>
          <cell r="D166" t="str">
            <v/>
          </cell>
          <cell r="F166" t="str">
            <v/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O166" t="str">
            <v/>
          </cell>
          <cell r="S166" t="str">
            <v/>
          </cell>
          <cell r="T166" t="str">
            <v/>
          </cell>
        </row>
        <row r="167">
          <cell r="A167" t="str">
            <v/>
          </cell>
          <cell r="B167">
            <v>1163</v>
          </cell>
          <cell r="D167" t="str">
            <v/>
          </cell>
          <cell r="F167" t="str">
            <v/>
          </cell>
          <cell r="J167">
            <v>0</v>
          </cell>
          <cell r="L167">
            <v>0</v>
          </cell>
          <cell r="M167">
            <v>0</v>
          </cell>
          <cell r="N167">
            <v>0</v>
          </cell>
          <cell r="O167" t="str">
            <v/>
          </cell>
          <cell r="S167" t="str">
            <v/>
          </cell>
          <cell r="T167" t="str">
            <v/>
          </cell>
        </row>
        <row r="168">
          <cell r="A168" t="str">
            <v/>
          </cell>
          <cell r="B168">
            <v>1164</v>
          </cell>
          <cell r="D168" t="str">
            <v/>
          </cell>
          <cell r="F168" t="str">
            <v/>
          </cell>
          <cell r="J168">
            <v>0</v>
          </cell>
          <cell r="L168">
            <v>0</v>
          </cell>
          <cell r="M168">
            <v>0</v>
          </cell>
          <cell r="N168">
            <v>0</v>
          </cell>
          <cell r="O168" t="str">
            <v/>
          </cell>
          <cell r="S168" t="str">
            <v/>
          </cell>
          <cell r="T168" t="str">
            <v/>
          </cell>
        </row>
        <row r="169">
          <cell r="A169" t="str">
            <v/>
          </cell>
          <cell r="B169">
            <v>1165</v>
          </cell>
          <cell r="D169" t="str">
            <v/>
          </cell>
          <cell r="F169" t="str">
            <v/>
          </cell>
          <cell r="J169">
            <v>0</v>
          </cell>
          <cell r="L169">
            <v>0</v>
          </cell>
          <cell r="M169">
            <v>0</v>
          </cell>
          <cell r="N169">
            <v>0</v>
          </cell>
          <cell r="O169" t="str">
            <v/>
          </cell>
          <cell r="S169" t="str">
            <v/>
          </cell>
          <cell r="T169" t="str">
            <v/>
          </cell>
        </row>
        <row r="170">
          <cell r="A170" t="str">
            <v/>
          </cell>
          <cell r="B170">
            <v>1166</v>
          </cell>
          <cell r="D170" t="str">
            <v/>
          </cell>
          <cell r="F170" t="str">
            <v/>
          </cell>
          <cell r="J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/>
          </cell>
          <cell r="S170" t="str">
            <v/>
          </cell>
          <cell r="T170" t="str">
            <v/>
          </cell>
        </row>
        <row r="171">
          <cell r="A171" t="str">
            <v/>
          </cell>
          <cell r="B171">
            <v>1167</v>
          </cell>
          <cell r="D171" t="str">
            <v/>
          </cell>
          <cell r="F171" t="str">
            <v/>
          </cell>
          <cell r="J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/>
          </cell>
          <cell r="S171" t="str">
            <v/>
          </cell>
          <cell r="T171" t="str">
            <v/>
          </cell>
        </row>
        <row r="172">
          <cell r="A172" t="str">
            <v/>
          </cell>
          <cell r="B172">
            <v>1168</v>
          </cell>
          <cell r="D172" t="str">
            <v/>
          </cell>
          <cell r="F172" t="str">
            <v/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O172" t="str">
            <v/>
          </cell>
          <cell r="S172" t="str">
            <v/>
          </cell>
          <cell r="T172" t="str">
            <v/>
          </cell>
        </row>
        <row r="173">
          <cell r="A173" t="str">
            <v/>
          </cell>
          <cell r="B173">
            <v>1169</v>
          </cell>
          <cell r="D173" t="str">
            <v/>
          </cell>
          <cell r="F173" t="str">
            <v/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/>
          </cell>
          <cell r="S173" t="str">
            <v/>
          </cell>
          <cell r="T173" t="str">
            <v/>
          </cell>
        </row>
        <row r="174">
          <cell r="A174" t="str">
            <v/>
          </cell>
          <cell r="B174">
            <v>1170</v>
          </cell>
          <cell r="D174" t="str">
            <v/>
          </cell>
          <cell r="F174" t="str">
            <v/>
          </cell>
          <cell r="J174">
            <v>0</v>
          </cell>
          <cell r="L174">
            <v>0</v>
          </cell>
          <cell r="M174">
            <v>0</v>
          </cell>
          <cell r="N174">
            <v>0</v>
          </cell>
          <cell r="O174" t="str">
            <v/>
          </cell>
          <cell r="S174" t="str">
            <v/>
          </cell>
          <cell r="T174" t="str">
            <v/>
          </cell>
        </row>
        <row r="175">
          <cell r="A175" t="str">
            <v/>
          </cell>
          <cell r="B175">
            <v>1171</v>
          </cell>
          <cell r="D175" t="str">
            <v/>
          </cell>
          <cell r="F175" t="str">
            <v/>
          </cell>
          <cell r="J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/>
          </cell>
          <cell r="S175" t="str">
            <v/>
          </cell>
          <cell r="T175" t="str">
            <v/>
          </cell>
        </row>
        <row r="176">
          <cell r="A176" t="str">
            <v/>
          </cell>
          <cell r="B176">
            <v>1172</v>
          </cell>
          <cell r="D176" t="str">
            <v/>
          </cell>
          <cell r="F176" t="str">
            <v/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 t="str">
            <v/>
          </cell>
          <cell r="S176" t="str">
            <v/>
          </cell>
          <cell r="T176" t="str">
            <v/>
          </cell>
        </row>
        <row r="177">
          <cell r="A177" t="str">
            <v/>
          </cell>
          <cell r="B177">
            <v>1173</v>
          </cell>
          <cell r="D177" t="str">
            <v/>
          </cell>
          <cell r="F177" t="str">
            <v/>
          </cell>
          <cell r="J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/>
          </cell>
          <cell r="S177" t="str">
            <v/>
          </cell>
          <cell r="T177" t="str">
            <v/>
          </cell>
        </row>
        <row r="178">
          <cell r="A178" t="str">
            <v/>
          </cell>
          <cell r="B178">
            <v>1174</v>
          </cell>
          <cell r="D178" t="str">
            <v/>
          </cell>
          <cell r="F178" t="str">
            <v/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O178" t="str">
            <v/>
          </cell>
          <cell r="S178" t="str">
            <v/>
          </cell>
          <cell r="T178" t="str">
            <v/>
          </cell>
        </row>
        <row r="179">
          <cell r="A179" t="str">
            <v/>
          </cell>
          <cell r="B179">
            <v>1175</v>
          </cell>
          <cell r="D179" t="str">
            <v/>
          </cell>
          <cell r="F179" t="str">
            <v/>
          </cell>
          <cell r="J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/>
          </cell>
          <cell r="S179" t="str">
            <v/>
          </cell>
          <cell r="T179" t="str">
            <v/>
          </cell>
        </row>
        <row r="180">
          <cell r="A180" t="str">
            <v/>
          </cell>
          <cell r="B180">
            <v>1176</v>
          </cell>
          <cell r="D180" t="str">
            <v/>
          </cell>
          <cell r="F180" t="str">
            <v/>
          </cell>
          <cell r="J180">
            <v>0</v>
          </cell>
          <cell r="L180">
            <v>0</v>
          </cell>
          <cell r="M180">
            <v>0</v>
          </cell>
          <cell r="N180">
            <v>0</v>
          </cell>
          <cell r="O180" t="str">
            <v/>
          </cell>
          <cell r="S180" t="str">
            <v/>
          </cell>
          <cell r="T180" t="str">
            <v/>
          </cell>
        </row>
        <row r="181">
          <cell r="A181" t="str">
            <v/>
          </cell>
          <cell r="B181">
            <v>1177</v>
          </cell>
          <cell r="D181" t="str">
            <v/>
          </cell>
          <cell r="F181" t="str">
            <v/>
          </cell>
          <cell r="J181">
            <v>0</v>
          </cell>
          <cell r="L181">
            <v>0</v>
          </cell>
          <cell r="M181">
            <v>0</v>
          </cell>
          <cell r="N181">
            <v>0</v>
          </cell>
          <cell r="O181" t="str">
            <v/>
          </cell>
          <cell r="S181" t="str">
            <v/>
          </cell>
          <cell r="T181" t="str">
            <v/>
          </cell>
        </row>
        <row r="182">
          <cell r="A182" t="str">
            <v/>
          </cell>
          <cell r="B182">
            <v>1178</v>
          </cell>
          <cell r="D182" t="str">
            <v/>
          </cell>
          <cell r="F182" t="str">
            <v/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O182" t="str">
            <v/>
          </cell>
          <cell r="S182" t="str">
            <v/>
          </cell>
          <cell r="T182" t="str">
            <v/>
          </cell>
        </row>
        <row r="183">
          <cell r="A183" t="str">
            <v/>
          </cell>
          <cell r="B183">
            <v>1179</v>
          </cell>
          <cell r="D183" t="str">
            <v/>
          </cell>
          <cell r="F183" t="str">
            <v/>
          </cell>
          <cell r="J183">
            <v>0</v>
          </cell>
          <cell r="L183">
            <v>0</v>
          </cell>
          <cell r="M183">
            <v>0</v>
          </cell>
          <cell r="N183">
            <v>0</v>
          </cell>
          <cell r="O183" t="str">
            <v/>
          </cell>
          <cell r="S183" t="str">
            <v/>
          </cell>
          <cell r="T183" t="str">
            <v/>
          </cell>
        </row>
        <row r="184">
          <cell r="A184" t="str">
            <v/>
          </cell>
          <cell r="B184">
            <v>1180</v>
          </cell>
          <cell r="D184" t="str">
            <v/>
          </cell>
          <cell r="F184" t="str">
            <v/>
          </cell>
          <cell r="J184">
            <v>0</v>
          </cell>
          <cell r="L184">
            <v>0</v>
          </cell>
          <cell r="M184">
            <v>0</v>
          </cell>
          <cell r="N184">
            <v>0</v>
          </cell>
          <cell r="O184" t="str">
            <v/>
          </cell>
          <cell r="S184" t="str">
            <v/>
          </cell>
          <cell r="T184" t="str">
            <v/>
          </cell>
        </row>
        <row r="185">
          <cell r="A185" t="str">
            <v/>
          </cell>
          <cell r="B185">
            <v>1181</v>
          </cell>
          <cell r="D185" t="str">
            <v/>
          </cell>
          <cell r="F185" t="str">
            <v/>
          </cell>
          <cell r="J185">
            <v>0</v>
          </cell>
          <cell r="L185">
            <v>0</v>
          </cell>
          <cell r="M185">
            <v>0</v>
          </cell>
          <cell r="N185">
            <v>0</v>
          </cell>
          <cell r="O185" t="str">
            <v/>
          </cell>
          <cell r="S185" t="str">
            <v/>
          </cell>
          <cell r="T185" t="str">
            <v/>
          </cell>
        </row>
        <row r="186">
          <cell r="A186" t="str">
            <v/>
          </cell>
          <cell r="B186">
            <v>1182</v>
          </cell>
          <cell r="D186" t="str">
            <v/>
          </cell>
          <cell r="F186" t="str">
            <v/>
          </cell>
          <cell r="J186">
            <v>0</v>
          </cell>
          <cell r="L186">
            <v>0</v>
          </cell>
          <cell r="M186">
            <v>0</v>
          </cell>
          <cell r="N186">
            <v>0</v>
          </cell>
          <cell r="O186" t="str">
            <v/>
          </cell>
          <cell r="S186" t="str">
            <v/>
          </cell>
          <cell r="T186" t="str">
            <v/>
          </cell>
        </row>
        <row r="187">
          <cell r="A187" t="str">
            <v/>
          </cell>
          <cell r="B187">
            <v>1183</v>
          </cell>
          <cell r="D187" t="str">
            <v/>
          </cell>
          <cell r="F187" t="str">
            <v/>
          </cell>
          <cell r="J187">
            <v>0</v>
          </cell>
          <cell r="L187">
            <v>0</v>
          </cell>
          <cell r="M187">
            <v>0</v>
          </cell>
          <cell r="N187">
            <v>0</v>
          </cell>
          <cell r="O187" t="str">
            <v/>
          </cell>
          <cell r="S187" t="str">
            <v/>
          </cell>
          <cell r="T187" t="str">
            <v/>
          </cell>
        </row>
        <row r="188">
          <cell r="A188" t="str">
            <v/>
          </cell>
          <cell r="B188">
            <v>1184</v>
          </cell>
          <cell r="D188" t="str">
            <v/>
          </cell>
          <cell r="F188" t="str">
            <v/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O188" t="str">
            <v/>
          </cell>
          <cell r="S188" t="str">
            <v/>
          </cell>
          <cell r="T188" t="str">
            <v/>
          </cell>
        </row>
        <row r="189">
          <cell r="A189" t="str">
            <v/>
          </cell>
          <cell r="B189">
            <v>1185</v>
          </cell>
          <cell r="D189" t="str">
            <v/>
          </cell>
          <cell r="F189" t="str">
            <v/>
          </cell>
          <cell r="J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/>
          </cell>
          <cell r="S189" t="str">
            <v/>
          </cell>
          <cell r="T189" t="str">
            <v/>
          </cell>
        </row>
        <row r="190">
          <cell r="A190" t="str">
            <v/>
          </cell>
          <cell r="B190">
            <v>1186</v>
          </cell>
          <cell r="D190" t="str">
            <v/>
          </cell>
          <cell r="F190" t="str">
            <v/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O190" t="str">
            <v/>
          </cell>
          <cell r="S190" t="str">
            <v/>
          </cell>
          <cell r="T190" t="str">
            <v/>
          </cell>
        </row>
        <row r="191">
          <cell r="A191" t="str">
            <v/>
          </cell>
          <cell r="B191">
            <v>1187</v>
          </cell>
          <cell r="D191" t="str">
            <v/>
          </cell>
          <cell r="F191" t="str">
            <v/>
          </cell>
          <cell r="J191">
            <v>0</v>
          </cell>
          <cell r="L191">
            <v>0</v>
          </cell>
          <cell r="M191">
            <v>0</v>
          </cell>
          <cell r="N191">
            <v>0</v>
          </cell>
          <cell r="O191" t="str">
            <v/>
          </cell>
          <cell r="S191" t="str">
            <v/>
          </cell>
          <cell r="T191" t="str">
            <v/>
          </cell>
        </row>
        <row r="192">
          <cell r="A192" t="str">
            <v/>
          </cell>
          <cell r="B192">
            <v>1188</v>
          </cell>
          <cell r="D192" t="str">
            <v/>
          </cell>
          <cell r="F192" t="str">
            <v/>
          </cell>
          <cell r="J192">
            <v>0</v>
          </cell>
          <cell r="L192">
            <v>0</v>
          </cell>
          <cell r="M192">
            <v>0</v>
          </cell>
          <cell r="N192">
            <v>0</v>
          </cell>
          <cell r="O192" t="str">
            <v/>
          </cell>
          <cell r="S192" t="str">
            <v/>
          </cell>
          <cell r="T192" t="str">
            <v/>
          </cell>
        </row>
        <row r="193">
          <cell r="A193" t="str">
            <v/>
          </cell>
          <cell r="B193">
            <v>1189</v>
          </cell>
          <cell r="D193" t="str">
            <v/>
          </cell>
          <cell r="F193" t="str">
            <v/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O193" t="str">
            <v/>
          </cell>
          <cell r="S193" t="str">
            <v/>
          </cell>
          <cell r="T193" t="str">
            <v/>
          </cell>
        </row>
        <row r="194">
          <cell r="A194" t="str">
            <v/>
          </cell>
          <cell r="B194">
            <v>1190</v>
          </cell>
          <cell r="D194" t="str">
            <v/>
          </cell>
          <cell r="F194" t="str">
            <v/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O194" t="str">
            <v/>
          </cell>
          <cell r="S194" t="str">
            <v/>
          </cell>
          <cell r="T194" t="str">
            <v/>
          </cell>
        </row>
        <row r="195">
          <cell r="A195" t="str">
            <v/>
          </cell>
          <cell r="B195">
            <v>1191</v>
          </cell>
          <cell r="D195" t="str">
            <v/>
          </cell>
          <cell r="F195" t="str">
            <v/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O195" t="str">
            <v/>
          </cell>
          <cell r="S195" t="str">
            <v/>
          </cell>
          <cell r="T195" t="str">
            <v/>
          </cell>
        </row>
        <row r="196">
          <cell r="A196" t="str">
            <v/>
          </cell>
          <cell r="B196">
            <v>1192</v>
          </cell>
          <cell r="D196" t="str">
            <v/>
          </cell>
          <cell r="F196" t="str">
            <v/>
          </cell>
          <cell r="J196">
            <v>0</v>
          </cell>
          <cell r="L196">
            <v>0</v>
          </cell>
          <cell r="M196">
            <v>0</v>
          </cell>
          <cell r="N196">
            <v>0</v>
          </cell>
          <cell r="O196" t="str">
            <v/>
          </cell>
          <cell r="S196" t="str">
            <v/>
          </cell>
          <cell r="T196" t="str">
            <v/>
          </cell>
        </row>
        <row r="197">
          <cell r="A197" t="str">
            <v/>
          </cell>
          <cell r="B197">
            <v>1193</v>
          </cell>
          <cell r="D197" t="str">
            <v/>
          </cell>
          <cell r="F197" t="str">
            <v/>
          </cell>
          <cell r="J197">
            <v>0</v>
          </cell>
          <cell r="L197">
            <v>0</v>
          </cell>
          <cell r="M197">
            <v>0</v>
          </cell>
          <cell r="N197">
            <v>0</v>
          </cell>
          <cell r="O197" t="str">
            <v/>
          </cell>
          <cell r="S197" t="str">
            <v/>
          </cell>
          <cell r="T197" t="str">
            <v/>
          </cell>
        </row>
        <row r="198">
          <cell r="A198" t="str">
            <v/>
          </cell>
          <cell r="B198">
            <v>1194</v>
          </cell>
          <cell r="D198" t="str">
            <v/>
          </cell>
          <cell r="F198" t="str">
            <v/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O198" t="str">
            <v/>
          </cell>
          <cell r="S198" t="str">
            <v/>
          </cell>
          <cell r="T198" t="str">
            <v/>
          </cell>
        </row>
        <row r="199">
          <cell r="A199" t="str">
            <v/>
          </cell>
          <cell r="B199">
            <v>1195</v>
          </cell>
          <cell r="D199" t="str">
            <v/>
          </cell>
          <cell r="F199" t="str">
            <v/>
          </cell>
          <cell r="J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/>
          </cell>
          <cell r="S199" t="str">
            <v/>
          </cell>
          <cell r="T199" t="str">
            <v/>
          </cell>
        </row>
        <row r="200">
          <cell r="A200" t="str">
            <v/>
          </cell>
          <cell r="B200">
            <v>1196</v>
          </cell>
          <cell r="D200" t="str">
            <v/>
          </cell>
          <cell r="F200" t="str">
            <v/>
          </cell>
          <cell r="J200">
            <v>0</v>
          </cell>
          <cell r="L200">
            <v>0</v>
          </cell>
          <cell r="M200">
            <v>0</v>
          </cell>
          <cell r="N200">
            <v>0</v>
          </cell>
          <cell r="O200" t="str">
            <v/>
          </cell>
          <cell r="S200" t="str">
            <v/>
          </cell>
          <cell r="T200" t="str">
            <v/>
          </cell>
        </row>
        <row r="201">
          <cell r="A201" t="str">
            <v/>
          </cell>
          <cell r="B201">
            <v>1197</v>
          </cell>
          <cell r="D201" t="str">
            <v/>
          </cell>
          <cell r="F201" t="str">
            <v/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/>
          </cell>
          <cell r="S201" t="str">
            <v/>
          </cell>
          <cell r="T201" t="str">
            <v/>
          </cell>
        </row>
        <row r="202">
          <cell r="A202" t="str">
            <v/>
          </cell>
          <cell r="B202">
            <v>1198</v>
          </cell>
          <cell r="D202" t="str">
            <v/>
          </cell>
          <cell r="F202" t="str">
            <v/>
          </cell>
          <cell r="J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/>
          </cell>
          <cell r="S202" t="str">
            <v/>
          </cell>
          <cell r="T202" t="str">
            <v/>
          </cell>
        </row>
        <row r="203">
          <cell r="A203" t="str">
            <v/>
          </cell>
          <cell r="B203">
            <v>1199</v>
          </cell>
          <cell r="D203" t="str">
            <v/>
          </cell>
          <cell r="F203" t="str">
            <v/>
          </cell>
          <cell r="J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/>
          </cell>
          <cell r="S203" t="str">
            <v/>
          </cell>
          <cell r="T203" t="str">
            <v/>
          </cell>
        </row>
        <row r="204">
          <cell r="A204" t="str">
            <v/>
          </cell>
          <cell r="B204">
            <v>1200</v>
          </cell>
          <cell r="D204" t="str">
            <v/>
          </cell>
          <cell r="F204" t="str">
            <v/>
          </cell>
          <cell r="J204">
            <v>0</v>
          </cell>
          <cell r="L204">
            <v>0</v>
          </cell>
          <cell r="M204">
            <v>0</v>
          </cell>
          <cell r="N204">
            <v>0</v>
          </cell>
          <cell r="O204" t="str">
            <v/>
          </cell>
          <cell r="S204" t="str">
            <v/>
          </cell>
          <cell r="T204" t="str">
            <v/>
          </cell>
        </row>
        <row r="205">
          <cell r="A205" t="str">
            <v/>
          </cell>
          <cell r="B205">
            <v>1201</v>
          </cell>
          <cell r="D205" t="str">
            <v/>
          </cell>
          <cell r="F205" t="str">
            <v/>
          </cell>
          <cell r="J205">
            <v>0</v>
          </cell>
          <cell r="L205">
            <v>0</v>
          </cell>
          <cell r="M205">
            <v>0</v>
          </cell>
          <cell r="N205">
            <v>0</v>
          </cell>
          <cell r="O205" t="str">
            <v/>
          </cell>
          <cell r="S205" t="str">
            <v/>
          </cell>
          <cell r="T205" t="str">
            <v/>
          </cell>
        </row>
        <row r="206">
          <cell r="A206" t="str">
            <v/>
          </cell>
          <cell r="B206">
            <v>1202</v>
          </cell>
          <cell r="D206" t="str">
            <v/>
          </cell>
          <cell r="F206" t="str">
            <v/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O206" t="str">
            <v/>
          </cell>
          <cell r="S206" t="str">
            <v/>
          </cell>
          <cell r="T206" t="str">
            <v/>
          </cell>
        </row>
        <row r="207">
          <cell r="A207" t="str">
            <v/>
          </cell>
          <cell r="B207">
            <v>1203</v>
          </cell>
          <cell r="D207" t="str">
            <v/>
          </cell>
          <cell r="F207" t="str">
            <v/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O207" t="str">
            <v/>
          </cell>
          <cell r="S207" t="str">
            <v/>
          </cell>
          <cell r="T207" t="str">
            <v/>
          </cell>
        </row>
        <row r="208">
          <cell r="A208" t="str">
            <v/>
          </cell>
          <cell r="B208">
            <v>1204</v>
          </cell>
          <cell r="D208" t="str">
            <v/>
          </cell>
          <cell r="F208" t="str">
            <v/>
          </cell>
          <cell r="J208">
            <v>0</v>
          </cell>
          <cell r="L208">
            <v>0</v>
          </cell>
          <cell r="M208">
            <v>0</v>
          </cell>
          <cell r="N208">
            <v>0</v>
          </cell>
          <cell r="O208" t="str">
            <v/>
          </cell>
          <cell r="S208" t="str">
            <v/>
          </cell>
          <cell r="T208" t="str">
            <v/>
          </cell>
        </row>
        <row r="209">
          <cell r="A209" t="str">
            <v/>
          </cell>
          <cell r="B209">
            <v>1205</v>
          </cell>
          <cell r="D209" t="str">
            <v/>
          </cell>
          <cell r="F209" t="str">
            <v/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O209" t="str">
            <v/>
          </cell>
          <cell r="S209" t="str">
            <v/>
          </cell>
          <cell r="T209" t="str">
            <v/>
          </cell>
        </row>
        <row r="210">
          <cell r="A210" t="str">
            <v/>
          </cell>
          <cell r="B210">
            <v>1206</v>
          </cell>
          <cell r="D210" t="str">
            <v/>
          </cell>
          <cell r="F210" t="str">
            <v/>
          </cell>
          <cell r="J210">
            <v>0</v>
          </cell>
          <cell r="L210">
            <v>0</v>
          </cell>
          <cell r="M210">
            <v>0</v>
          </cell>
          <cell r="N210">
            <v>0</v>
          </cell>
          <cell r="O210" t="str">
            <v/>
          </cell>
          <cell r="S210" t="str">
            <v/>
          </cell>
          <cell r="T210" t="str">
            <v/>
          </cell>
        </row>
        <row r="211">
          <cell r="A211" t="str">
            <v/>
          </cell>
          <cell r="B211">
            <v>1207</v>
          </cell>
          <cell r="D211" t="str">
            <v/>
          </cell>
          <cell r="F211" t="str">
            <v/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O211" t="str">
            <v/>
          </cell>
          <cell r="S211" t="str">
            <v/>
          </cell>
          <cell r="T211" t="str">
            <v/>
          </cell>
        </row>
        <row r="212">
          <cell r="A212" t="str">
            <v/>
          </cell>
          <cell r="B212">
            <v>1208</v>
          </cell>
          <cell r="D212" t="str">
            <v/>
          </cell>
          <cell r="F212" t="str">
            <v/>
          </cell>
          <cell r="J212">
            <v>0</v>
          </cell>
          <cell r="L212">
            <v>0</v>
          </cell>
          <cell r="M212">
            <v>0</v>
          </cell>
          <cell r="N212">
            <v>0</v>
          </cell>
          <cell r="O212" t="str">
            <v/>
          </cell>
          <cell r="S212" t="str">
            <v/>
          </cell>
          <cell r="T212" t="str">
            <v/>
          </cell>
        </row>
        <row r="213">
          <cell r="A213" t="str">
            <v/>
          </cell>
          <cell r="B213">
            <v>1209</v>
          </cell>
          <cell r="D213" t="str">
            <v/>
          </cell>
          <cell r="F213" t="str">
            <v/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O213" t="str">
            <v/>
          </cell>
          <cell r="S213" t="str">
            <v/>
          </cell>
          <cell r="T213" t="str">
            <v/>
          </cell>
        </row>
        <row r="214">
          <cell r="A214" t="str">
            <v/>
          </cell>
          <cell r="B214">
            <v>1210</v>
          </cell>
          <cell r="D214" t="str">
            <v/>
          </cell>
          <cell r="F214" t="str">
            <v/>
          </cell>
          <cell r="J214">
            <v>0</v>
          </cell>
          <cell r="L214">
            <v>0</v>
          </cell>
          <cell r="M214">
            <v>0</v>
          </cell>
          <cell r="N214">
            <v>0</v>
          </cell>
          <cell r="O214" t="str">
            <v/>
          </cell>
          <cell r="S214" t="str">
            <v/>
          </cell>
          <cell r="T214" t="str">
            <v/>
          </cell>
        </row>
        <row r="215">
          <cell r="A215" t="str">
            <v/>
          </cell>
          <cell r="B215">
            <v>1211</v>
          </cell>
          <cell r="D215" t="str">
            <v/>
          </cell>
          <cell r="F215" t="str">
            <v/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/>
          </cell>
          <cell r="S215" t="str">
            <v/>
          </cell>
          <cell r="T215" t="str">
            <v/>
          </cell>
        </row>
        <row r="216">
          <cell r="A216" t="str">
            <v/>
          </cell>
          <cell r="B216">
            <v>1212</v>
          </cell>
          <cell r="D216" t="str">
            <v/>
          </cell>
          <cell r="F216" t="str">
            <v/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O216" t="str">
            <v/>
          </cell>
          <cell r="S216" t="str">
            <v/>
          </cell>
          <cell r="T216" t="str">
            <v/>
          </cell>
        </row>
        <row r="217">
          <cell r="A217" t="str">
            <v/>
          </cell>
          <cell r="B217">
            <v>1213</v>
          </cell>
          <cell r="D217" t="str">
            <v/>
          </cell>
          <cell r="F217" t="str">
            <v/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O217" t="str">
            <v/>
          </cell>
          <cell r="S217" t="str">
            <v/>
          </cell>
          <cell r="T217" t="str">
            <v/>
          </cell>
        </row>
        <row r="218">
          <cell r="A218" t="str">
            <v/>
          </cell>
          <cell r="B218">
            <v>1214</v>
          </cell>
          <cell r="D218" t="str">
            <v/>
          </cell>
          <cell r="F218" t="str">
            <v/>
          </cell>
          <cell r="J218">
            <v>0</v>
          </cell>
          <cell r="L218">
            <v>0</v>
          </cell>
          <cell r="M218">
            <v>0</v>
          </cell>
          <cell r="N218">
            <v>0</v>
          </cell>
          <cell r="O218" t="str">
            <v/>
          </cell>
          <cell r="S218" t="str">
            <v/>
          </cell>
          <cell r="T218" t="str">
            <v/>
          </cell>
        </row>
        <row r="219">
          <cell r="A219" t="str">
            <v/>
          </cell>
          <cell r="B219">
            <v>1215</v>
          </cell>
          <cell r="D219" t="str">
            <v/>
          </cell>
          <cell r="F219" t="str">
            <v/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O219" t="str">
            <v/>
          </cell>
          <cell r="S219" t="str">
            <v/>
          </cell>
          <cell r="T219" t="str">
            <v/>
          </cell>
        </row>
        <row r="220">
          <cell r="A220" t="str">
            <v/>
          </cell>
          <cell r="B220">
            <v>1216</v>
          </cell>
          <cell r="D220" t="str">
            <v/>
          </cell>
          <cell r="F220" t="str">
            <v/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O220" t="str">
            <v/>
          </cell>
          <cell r="S220" t="str">
            <v/>
          </cell>
          <cell r="T220" t="str">
            <v/>
          </cell>
        </row>
        <row r="221">
          <cell r="A221" t="str">
            <v/>
          </cell>
          <cell r="B221">
            <v>1217</v>
          </cell>
          <cell r="D221" t="str">
            <v/>
          </cell>
          <cell r="F221" t="str">
            <v/>
          </cell>
          <cell r="J221">
            <v>0</v>
          </cell>
          <cell r="L221">
            <v>0</v>
          </cell>
          <cell r="M221">
            <v>0</v>
          </cell>
          <cell r="N221">
            <v>0</v>
          </cell>
          <cell r="O221" t="str">
            <v/>
          </cell>
          <cell r="S221" t="str">
            <v/>
          </cell>
          <cell r="T221" t="str">
            <v/>
          </cell>
        </row>
        <row r="222">
          <cell r="A222" t="str">
            <v/>
          </cell>
          <cell r="B222">
            <v>1218</v>
          </cell>
          <cell r="D222" t="str">
            <v/>
          </cell>
          <cell r="F222" t="str">
            <v/>
          </cell>
          <cell r="J222">
            <v>0</v>
          </cell>
          <cell r="L222">
            <v>0</v>
          </cell>
          <cell r="M222">
            <v>0</v>
          </cell>
          <cell r="N222">
            <v>0</v>
          </cell>
          <cell r="O222" t="str">
            <v/>
          </cell>
          <cell r="S222" t="str">
            <v/>
          </cell>
          <cell r="T222" t="str">
            <v/>
          </cell>
        </row>
        <row r="223">
          <cell r="A223" t="str">
            <v/>
          </cell>
          <cell r="B223">
            <v>1219</v>
          </cell>
          <cell r="D223" t="str">
            <v/>
          </cell>
          <cell r="F223" t="str">
            <v/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O223" t="str">
            <v/>
          </cell>
          <cell r="S223" t="str">
            <v/>
          </cell>
          <cell r="T223" t="str">
            <v/>
          </cell>
        </row>
        <row r="224">
          <cell r="A224" t="str">
            <v/>
          </cell>
          <cell r="B224">
            <v>1220</v>
          </cell>
          <cell r="D224" t="str">
            <v/>
          </cell>
          <cell r="F224" t="str">
            <v/>
          </cell>
          <cell r="J224">
            <v>0</v>
          </cell>
          <cell r="L224">
            <v>0</v>
          </cell>
          <cell r="M224">
            <v>0</v>
          </cell>
          <cell r="N224">
            <v>0</v>
          </cell>
          <cell r="O224" t="str">
            <v/>
          </cell>
          <cell r="S224" t="str">
            <v/>
          </cell>
          <cell r="T224" t="str">
            <v/>
          </cell>
        </row>
        <row r="225">
          <cell r="A225" t="str">
            <v/>
          </cell>
          <cell r="B225">
            <v>1221</v>
          </cell>
          <cell r="D225" t="str">
            <v/>
          </cell>
          <cell r="F225" t="str">
            <v/>
          </cell>
          <cell r="J225">
            <v>0</v>
          </cell>
          <cell r="L225">
            <v>0</v>
          </cell>
          <cell r="M225">
            <v>0</v>
          </cell>
          <cell r="N225">
            <v>0</v>
          </cell>
          <cell r="O225" t="str">
            <v/>
          </cell>
          <cell r="S225" t="str">
            <v/>
          </cell>
          <cell r="T225" t="str">
            <v/>
          </cell>
        </row>
        <row r="226">
          <cell r="A226" t="str">
            <v/>
          </cell>
          <cell r="B226">
            <v>1222</v>
          </cell>
          <cell r="D226" t="str">
            <v/>
          </cell>
          <cell r="F226" t="str">
            <v/>
          </cell>
          <cell r="J226">
            <v>0</v>
          </cell>
          <cell r="L226">
            <v>0</v>
          </cell>
          <cell r="M226">
            <v>0</v>
          </cell>
          <cell r="N226">
            <v>0</v>
          </cell>
          <cell r="O226" t="str">
            <v/>
          </cell>
          <cell r="S226" t="str">
            <v/>
          </cell>
          <cell r="T226" t="str">
            <v/>
          </cell>
        </row>
        <row r="227">
          <cell r="A227" t="str">
            <v/>
          </cell>
          <cell r="B227">
            <v>1223</v>
          </cell>
          <cell r="D227" t="str">
            <v/>
          </cell>
          <cell r="F227" t="str">
            <v/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O227" t="str">
            <v/>
          </cell>
          <cell r="S227" t="str">
            <v/>
          </cell>
          <cell r="T227" t="str">
            <v/>
          </cell>
        </row>
        <row r="228">
          <cell r="A228" t="str">
            <v/>
          </cell>
          <cell r="B228">
            <v>1224</v>
          </cell>
          <cell r="D228" t="str">
            <v/>
          </cell>
          <cell r="F228" t="str">
            <v/>
          </cell>
          <cell r="J228">
            <v>0</v>
          </cell>
          <cell r="L228">
            <v>0</v>
          </cell>
          <cell r="M228">
            <v>0</v>
          </cell>
          <cell r="N228">
            <v>0</v>
          </cell>
          <cell r="O228" t="str">
            <v/>
          </cell>
          <cell r="S228" t="str">
            <v/>
          </cell>
          <cell r="T228" t="str">
            <v/>
          </cell>
        </row>
        <row r="229">
          <cell r="A229" t="str">
            <v/>
          </cell>
          <cell r="B229">
            <v>1225</v>
          </cell>
          <cell r="D229" t="str">
            <v/>
          </cell>
          <cell r="F229" t="str">
            <v/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O229" t="str">
            <v/>
          </cell>
          <cell r="S229" t="str">
            <v/>
          </cell>
          <cell r="T229" t="str">
            <v/>
          </cell>
        </row>
        <row r="230">
          <cell r="A230" t="str">
            <v/>
          </cell>
          <cell r="B230">
            <v>1226</v>
          </cell>
          <cell r="D230" t="str">
            <v/>
          </cell>
          <cell r="F230" t="str">
            <v/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O230" t="str">
            <v/>
          </cell>
          <cell r="S230" t="str">
            <v/>
          </cell>
          <cell r="T230" t="str">
            <v/>
          </cell>
        </row>
        <row r="231">
          <cell r="A231" t="str">
            <v/>
          </cell>
          <cell r="B231">
            <v>1227</v>
          </cell>
          <cell r="D231" t="str">
            <v/>
          </cell>
          <cell r="F231" t="str">
            <v/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O231" t="str">
            <v/>
          </cell>
          <cell r="S231" t="str">
            <v/>
          </cell>
          <cell r="T231" t="str">
            <v/>
          </cell>
        </row>
        <row r="232">
          <cell r="A232" t="str">
            <v/>
          </cell>
          <cell r="B232">
            <v>1228</v>
          </cell>
          <cell r="D232" t="str">
            <v/>
          </cell>
          <cell r="F232" t="str">
            <v/>
          </cell>
          <cell r="J232">
            <v>0</v>
          </cell>
          <cell r="L232">
            <v>0</v>
          </cell>
          <cell r="M232">
            <v>0</v>
          </cell>
          <cell r="N232">
            <v>0</v>
          </cell>
          <cell r="O232" t="str">
            <v/>
          </cell>
          <cell r="S232" t="str">
            <v/>
          </cell>
          <cell r="T232" t="str">
            <v/>
          </cell>
        </row>
        <row r="233">
          <cell r="A233" t="str">
            <v/>
          </cell>
          <cell r="B233">
            <v>1229</v>
          </cell>
          <cell r="D233" t="str">
            <v/>
          </cell>
          <cell r="F233" t="str">
            <v/>
          </cell>
          <cell r="J233">
            <v>0</v>
          </cell>
          <cell r="L233">
            <v>0</v>
          </cell>
          <cell r="M233">
            <v>0</v>
          </cell>
          <cell r="N233">
            <v>0</v>
          </cell>
          <cell r="O233" t="str">
            <v/>
          </cell>
          <cell r="S233" t="str">
            <v/>
          </cell>
          <cell r="T233" t="str">
            <v/>
          </cell>
        </row>
        <row r="234">
          <cell r="A234" t="str">
            <v/>
          </cell>
          <cell r="B234">
            <v>1230</v>
          </cell>
          <cell r="D234" t="str">
            <v/>
          </cell>
          <cell r="F234" t="str">
            <v/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O234" t="str">
            <v/>
          </cell>
          <cell r="S234" t="str">
            <v/>
          </cell>
          <cell r="T234" t="str">
            <v/>
          </cell>
        </row>
        <row r="235">
          <cell r="A235" t="str">
            <v/>
          </cell>
          <cell r="B235">
            <v>1231</v>
          </cell>
          <cell r="D235" t="str">
            <v/>
          </cell>
          <cell r="F235" t="str">
            <v/>
          </cell>
          <cell r="J235">
            <v>0</v>
          </cell>
          <cell r="L235">
            <v>0</v>
          </cell>
          <cell r="M235">
            <v>0</v>
          </cell>
          <cell r="N235">
            <v>0</v>
          </cell>
          <cell r="O235" t="str">
            <v/>
          </cell>
          <cell r="S235" t="str">
            <v/>
          </cell>
          <cell r="T235" t="str">
            <v/>
          </cell>
        </row>
        <row r="236">
          <cell r="A236" t="str">
            <v/>
          </cell>
          <cell r="B236">
            <v>1232</v>
          </cell>
          <cell r="D236" t="str">
            <v/>
          </cell>
          <cell r="F236" t="str">
            <v/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O236" t="str">
            <v/>
          </cell>
          <cell r="S236" t="str">
            <v/>
          </cell>
          <cell r="T236" t="str">
            <v/>
          </cell>
        </row>
        <row r="237">
          <cell r="A237" t="str">
            <v/>
          </cell>
          <cell r="B237">
            <v>1233</v>
          </cell>
          <cell r="D237" t="str">
            <v/>
          </cell>
          <cell r="F237" t="str">
            <v/>
          </cell>
          <cell r="J237">
            <v>0</v>
          </cell>
          <cell r="L237">
            <v>0</v>
          </cell>
          <cell r="M237">
            <v>0</v>
          </cell>
          <cell r="N237">
            <v>0</v>
          </cell>
          <cell r="O237" t="str">
            <v/>
          </cell>
          <cell r="S237" t="str">
            <v/>
          </cell>
          <cell r="T237" t="str">
            <v/>
          </cell>
        </row>
        <row r="238">
          <cell r="A238" t="str">
            <v/>
          </cell>
          <cell r="B238">
            <v>1234</v>
          </cell>
          <cell r="D238" t="str">
            <v/>
          </cell>
          <cell r="F238" t="str">
            <v/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O238" t="str">
            <v/>
          </cell>
          <cell r="S238" t="str">
            <v/>
          </cell>
          <cell r="T238" t="str">
            <v/>
          </cell>
        </row>
        <row r="239">
          <cell r="A239" t="str">
            <v/>
          </cell>
          <cell r="B239">
            <v>1235</v>
          </cell>
          <cell r="D239" t="str">
            <v/>
          </cell>
          <cell r="F239" t="str">
            <v/>
          </cell>
          <cell r="J239">
            <v>0</v>
          </cell>
          <cell r="L239">
            <v>0</v>
          </cell>
          <cell r="M239">
            <v>0</v>
          </cell>
          <cell r="N239">
            <v>0</v>
          </cell>
          <cell r="O239" t="str">
            <v/>
          </cell>
          <cell r="S239" t="str">
            <v/>
          </cell>
          <cell r="T239" t="str">
            <v/>
          </cell>
        </row>
        <row r="240">
          <cell r="A240" t="str">
            <v/>
          </cell>
          <cell r="B240">
            <v>1236</v>
          </cell>
          <cell r="D240" t="str">
            <v/>
          </cell>
          <cell r="F240" t="str">
            <v/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O240" t="str">
            <v/>
          </cell>
          <cell r="S240" t="str">
            <v/>
          </cell>
          <cell r="T240" t="str">
            <v/>
          </cell>
        </row>
        <row r="241">
          <cell r="A241" t="str">
            <v/>
          </cell>
          <cell r="B241">
            <v>1237</v>
          </cell>
          <cell r="D241" t="str">
            <v/>
          </cell>
          <cell r="F241" t="str">
            <v/>
          </cell>
          <cell r="J241">
            <v>0</v>
          </cell>
          <cell r="L241">
            <v>0</v>
          </cell>
          <cell r="M241">
            <v>0</v>
          </cell>
          <cell r="N241">
            <v>0</v>
          </cell>
          <cell r="O241" t="str">
            <v/>
          </cell>
          <cell r="S241" t="str">
            <v/>
          </cell>
          <cell r="T241" t="str">
            <v/>
          </cell>
        </row>
        <row r="242">
          <cell r="A242" t="str">
            <v/>
          </cell>
          <cell r="B242">
            <v>1238</v>
          </cell>
          <cell r="D242" t="str">
            <v/>
          </cell>
          <cell r="F242" t="str">
            <v/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O242" t="str">
            <v/>
          </cell>
          <cell r="S242" t="str">
            <v/>
          </cell>
          <cell r="T242" t="str">
            <v/>
          </cell>
        </row>
        <row r="243">
          <cell r="A243" t="str">
            <v/>
          </cell>
          <cell r="B243">
            <v>1239</v>
          </cell>
          <cell r="D243" t="str">
            <v/>
          </cell>
          <cell r="F243" t="str">
            <v/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O243" t="str">
            <v/>
          </cell>
          <cell r="S243" t="str">
            <v/>
          </cell>
          <cell r="T243" t="str">
            <v/>
          </cell>
        </row>
        <row r="244">
          <cell r="A244" t="str">
            <v/>
          </cell>
          <cell r="B244">
            <v>1240</v>
          </cell>
          <cell r="D244" t="str">
            <v/>
          </cell>
          <cell r="F244" t="str">
            <v/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O244" t="str">
            <v/>
          </cell>
          <cell r="S244" t="str">
            <v/>
          </cell>
          <cell r="T244" t="str">
            <v/>
          </cell>
        </row>
        <row r="245">
          <cell r="A245" t="str">
            <v/>
          </cell>
          <cell r="B245">
            <v>1241</v>
          </cell>
          <cell r="D245" t="str">
            <v/>
          </cell>
          <cell r="F245" t="str">
            <v/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O245" t="str">
            <v/>
          </cell>
          <cell r="S245" t="str">
            <v/>
          </cell>
          <cell r="T245" t="str">
            <v/>
          </cell>
        </row>
        <row r="246">
          <cell r="A246" t="str">
            <v/>
          </cell>
          <cell r="B246">
            <v>1242</v>
          </cell>
          <cell r="D246" t="str">
            <v/>
          </cell>
          <cell r="F246" t="str">
            <v/>
          </cell>
          <cell r="J246">
            <v>0</v>
          </cell>
          <cell r="L246">
            <v>0</v>
          </cell>
          <cell r="M246">
            <v>0</v>
          </cell>
          <cell r="N246">
            <v>0</v>
          </cell>
          <cell r="O246" t="str">
            <v/>
          </cell>
          <cell r="S246" t="str">
            <v/>
          </cell>
          <cell r="T246" t="str">
            <v/>
          </cell>
        </row>
        <row r="247">
          <cell r="A247" t="str">
            <v/>
          </cell>
          <cell r="B247">
            <v>1243</v>
          </cell>
          <cell r="D247" t="str">
            <v/>
          </cell>
          <cell r="F247" t="str">
            <v/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 t="str">
            <v/>
          </cell>
          <cell r="S247" t="str">
            <v/>
          </cell>
          <cell r="T247" t="str">
            <v/>
          </cell>
        </row>
        <row r="248">
          <cell r="A248" t="str">
            <v/>
          </cell>
          <cell r="B248">
            <v>1244</v>
          </cell>
          <cell r="D248" t="str">
            <v/>
          </cell>
          <cell r="F248" t="str">
            <v/>
          </cell>
          <cell r="J248">
            <v>0</v>
          </cell>
          <cell r="L248">
            <v>0</v>
          </cell>
          <cell r="M248">
            <v>0</v>
          </cell>
          <cell r="N248">
            <v>0</v>
          </cell>
          <cell r="O248" t="str">
            <v/>
          </cell>
          <cell r="S248" t="str">
            <v/>
          </cell>
          <cell r="T248" t="str">
            <v/>
          </cell>
        </row>
        <row r="249">
          <cell r="A249" t="str">
            <v/>
          </cell>
          <cell r="B249">
            <v>1245</v>
          </cell>
          <cell r="D249" t="str">
            <v/>
          </cell>
          <cell r="F249" t="str">
            <v/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O249" t="str">
            <v/>
          </cell>
          <cell r="S249" t="str">
            <v/>
          </cell>
          <cell r="T249" t="str">
            <v/>
          </cell>
        </row>
        <row r="250">
          <cell r="A250" t="str">
            <v/>
          </cell>
          <cell r="B250">
            <v>1246</v>
          </cell>
          <cell r="D250" t="str">
            <v/>
          </cell>
          <cell r="F250" t="str">
            <v/>
          </cell>
          <cell r="J250">
            <v>0</v>
          </cell>
          <cell r="L250">
            <v>0</v>
          </cell>
          <cell r="M250">
            <v>0</v>
          </cell>
          <cell r="N250">
            <v>0</v>
          </cell>
          <cell r="O250" t="str">
            <v/>
          </cell>
          <cell r="S250" t="str">
            <v/>
          </cell>
          <cell r="T250" t="str">
            <v/>
          </cell>
        </row>
        <row r="251">
          <cell r="A251" t="str">
            <v/>
          </cell>
          <cell r="B251">
            <v>1247</v>
          </cell>
          <cell r="D251" t="str">
            <v/>
          </cell>
          <cell r="F251" t="str">
            <v/>
          </cell>
          <cell r="J251">
            <v>0</v>
          </cell>
          <cell r="L251">
            <v>0</v>
          </cell>
          <cell r="M251">
            <v>0</v>
          </cell>
          <cell r="N251">
            <v>0</v>
          </cell>
          <cell r="O251" t="str">
            <v/>
          </cell>
          <cell r="S251" t="str">
            <v/>
          </cell>
          <cell r="T251" t="str">
            <v/>
          </cell>
        </row>
        <row r="252">
          <cell r="A252" t="str">
            <v/>
          </cell>
          <cell r="B252">
            <v>1248</v>
          </cell>
          <cell r="D252" t="str">
            <v/>
          </cell>
          <cell r="F252" t="str">
            <v/>
          </cell>
          <cell r="J252">
            <v>0</v>
          </cell>
          <cell r="L252">
            <v>0</v>
          </cell>
          <cell r="M252">
            <v>0</v>
          </cell>
          <cell r="N252">
            <v>0</v>
          </cell>
          <cell r="O252" t="str">
            <v/>
          </cell>
          <cell r="S252" t="str">
            <v/>
          </cell>
          <cell r="T252" t="str">
            <v/>
          </cell>
        </row>
        <row r="253">
          <cell r="A253" t="str">
            <v/>
          </cell>
          <cell r="B253">
            <v>1249</v>
          </cell>
          <cell r="D253" t="str">
            <v/>
          </cell>
          <cell r="F253" t="str">
            <v/>
          </cell>
          <cell r="J253">
            <v>0</v>
          </cell>
          <cell r="L253">
            <v>0</v>
          </cell>
          <cell r="M253">
            <v>0</v>
          </cell>
          <cell r="N253">
            <v>0</v>
          </cell>
          <cell r="O253" t="str">
            <v/>
          </cell>
          <cell r="S253" t="str">
            <v/>
          </cell>
          <cell r="T253" t="str">
            <v/>
          </cell>
        </row>
        <row r="254">
          <cell r="A254" t="str">
            <v/>
          </cell>
          <cell r="B254">
            <v>1250</v>
          </cell>
          <cell r="D254" t="str">
            <v/>
          </cell>
          <cell r="F254" t="str">
            <v/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O254" t="str">
            <v/>
          </cell>
          <cell r="S254" t="str">
            <v/>
          </cell>
          <cell r="T254" t="str">
            <v/>
          </cell>
        </row>
        <row r="255">
          <cell r="A255" t="str">
            <v/>
          </cell>
          <cell r="B255">
            <v>1251</v>
          </cell>
          <cell r="D255" t="str">
            <v/>
          </cell>
          <cell r="F255" t="str">
            <v/>
          </cell>
          <cell r="J255">
            <v>0</v>
          </cell>
          <cell r="L255">
            <v>0</v>
          </cell>
          <cell r="M255">
            <v>0</v>
          </cell>
          <cell r="N255">
            <v>0</v>
          </cell>
          <cell r="O255" t="str">
            <v/>
          </cell>
          <cell r="S255" t="str">
            <v/>
          </cell>
          <cell r="T255" t="str">
            <v/>
          </cell>
        </row>
        <row r="256">
          <cell r="A256" t="str">
            <v/>
          </cell>
          <cell r="B256">
            <v>1252</v>
          </cell>
          <cell r="D256" t="str">
            <v/>
          </cell>
          <cell r="F256" t="str">
            <v/>
          </cell>
          <cell r="J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/>
          </cell>
          <cell r="S256" t="str">
            <v/>
          </cell>
          <cell r="T256" t="str">
            <v/>
          </cell>
        </row>
        <row r="257">
          <cell r="A257" t="str">
            <v/>
          </cell>
          <cell r="B257">
            <v>1253</v>
          </cell>
          <cell r="D257" t="str">
            <v/>
          </cell>
          <cell r="F257" t="str">
            <v/>
          </cell>
          <cell r="J257">
            <v>0</v>
          </cell>
          <cell r="L257">
            <v>0</v>
          </cell>
          <cell r="M257">
            <v>0</v>
          </cell>
          <cell r="N257">
            <v>0</v>
          </cell>
          <cell r="O257" t="str">
            <v/>
          </cell>
          <cell r="S257" t="str">
            <v/>
          </cell>
          <cell r="T257" t="str">
            <v/>
          </cell>
        </row>
        <row r="258">
          <cell r="A258" t="str">
            <v/>
          </cell>
          <cell r="B258">
            <v>1254</v>
          </cell>
          <cell r="D258" t="str">
            <v/>
          </cell>
          <cell r="F258" t="str">
            <v/>
          </cell>
          <cell r="J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/>
          </cell>
          <cell r="S258" t="str">
            <v/>
          </cell>
          <cell r="T258" t="str">
            <v/>
          </cell>
        </row>
        <row r="259">
          <cell r="A259" t="str">
            <v/>
          </cell>
          <cell r="B259">
            <v>1255</v>
          </cell>
          <cell r="D259" t="str">
            <v/>
          </cell>
          <cell r="F259" t="str">
            <v/>
          </cell>
          <cell r="J259">
            <v>0</v>
          </cell>
          <cell r="L259">
            <v>0</v>
          </cell>
          <cell r="M259">
            <v>0</v>
          </cell>
          <cell r="N259">
            <v>0</v>
          </cell>
          <cell r="O259" t="str">
            <v/>
          </cell>
          <cell r="S259" t="str">
            <v/>
          </cell>
          <cell r="T259" t="str">
            <v/>
          </cell>
        </row>
        <row r="260">
          <cell r="A260" t="str">
            <v/>
          </cell>
          <cell r="B260">
            <v>1256</v>
          </cell>
          <cell r="D260" t="str">
            <v/>
          </cell>
          <cell r="F260" t="str">
            <v/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O260" t="str">
            <v/>
          </cell>
          <cell r="S260" t="str">
            <v/>
          </cell>
          <cell r="T260" t="str">
            <v/>
          </cell>
        </row>
        <row r="261">
          <cell r="A261" t="str">
            <v/>
          </cell>
          <cell r="B261">
            <v>1257</v>
          </cell>
          <cell r="D261" t="str">
            <v/>
          </cell>
          <cell r="F261" t="str">
            <v/>
          </cell>
          <cell r="J261">
            <v>0</v>
          </cell>
          <cell r="L261">
            <v>0</v>
          </cell>
          <cell r="M261">
            <v>0</v>
          </cell>
          <cell r="N261">
            <v>0</v>
          </cell>
          <cell r="O261" t="str">
            <v/>
          </cell>
          <cell r="S261" t="str">
            <v/>
          </cell>
          <cell r="T261" t="str">
            <v/>
          </cell>
        </row>
        <row r="262">
          <cell r="A262" t="str">
            <v/>
          </cell>
          <cell r="B262">
            <v>1258</v>
          </cell>
          <cell r="D262" t="str">
            <v/>
          </cell>
          <cell r="F262" t="str">
            <v/>
          </cell>
          <cell r="J262">
            <v>0</v>
          </cell>
          <cell r="L262">
            <v>0</v>
          </cell>
          <cell r="M262">
            <v>0</v>
          </cell>
          <cell r="N262">
            <v>0</v>
          </cell>
          <cell r="O262" t="str">
            <v/>
          </cell>
          <cell r="S262" t="str">
            <v/>
          </cell>
          <cell r="T262" t="str">
            <v/>
          </cell>
        </row>
        <row r="263">
          <cell r="A263" t="str">
            <v/>
          </cell>
          <cell r="B263">
            <v>1259</v>
          </cell>
          <cell r="D263" t="str">
            <v/>
          </cell>
          <cell r="F263" t="str">
            <v/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O263" t="str">
            <v/>
          </cell>
          <cell r="S263" t="str">
            <v/>
          </cell>
          <cell r="T263" t="str">
            <v/>
          </cell>
        </row>
        <row r="264">
          <cell r="A264" t="str">
            <v/>
          </cell>
          <cell r="B264">
            <v>1260</v>
          </cell>
          <cell r="D264" t="str">
            <v/>
          </cell>
          <cell r="F264" t="str">
            <v/>
          </cell>
          <cell r="J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/>
          </cell>
          <cell r="S264" t="str">
            <v/>
          </cell>
          <cell r="T264" t="str">
            <v/>
          </cell>
        </row>
        <row r="265">
          <cell r="A265" t="str">
            <v/>
          </cell>
          <cell r="B265">
            <v>1261</v>
          </cell>
          <cell r="D265" t="str">
            <v/>
          </cell>
          <cell r="F265" t="str">
            <v/>
          </cell>
          <cell r="J265">
            <v>0</v>
          </cell>
          <cell r="L265">
            <v>0</v>
          </cell>
          <cell r="M265">
            <v>0</v>
          </cell>
          <cell r="N265">
            <v>0</v>
          </cell>
          <cell r="O265" t="str">
            <v/>
          </cell>
          <cell r="S265" t="str">
            <v/>
          </cell>
          <cell r="T265" t="str">
            <v/>
          </cell>
        </row>
        <row r="266">
          <cell r="A266" t="str">
            <v/>
          </cell>
          <cell r="B266">
            <v>1262</v>
          </cell>
          <cell r="D266" t="str">
            <v/>
          </cell>
          <cell r="F266" t="str">
            <v/>
          </cell>
          <cell r="J266">
            <v>0</v>
          </cell>
          <cell r="L266">
            <v>0</v>
          </cell>
          <cell r="M266">
            <v>0</v>
          </cell>
          <cell r="N266">
            <v>0</v>
          </cell>
          <cell r="O266" t="str">
            <v/>
          </cell>
          <cell r="S266" t="str">
            <v/>
          </cell>
          <cell r="T266" t="str">
            <v/>
          </cell>
        </row>
        <row r="267">
          <cell r="A267" t="str">
            <v/>
          </cell>
          <cell r="B267">
            <v>1263</v>
          </cell>
          <cell r="D267" t="str">
            <v/>
          </cell>
          <cell r="F267" t="str">
            <v/>
          </cell>
          <cell r="J267">
            <v>0</v>
          </cell>
          <cell r="L267">
            <v>0</v>
          </cell>
          <cell r="M267">
            <v>0</v>
          </cell>
          <cell r="N267">
            <v>0</v>
          </cell>
          <cell r="O267" t="str">
            <v/>
          </cell>
          <cell r="S267" t="str">
            <v/>
          </cell>
          <cell r="T267" t="str">
            <v/>
          </cell>
        </row>
        <row r="268">
          <cell r="A268" t="str">
            <v/>
          </cell>
          <cell r="B268">
            <v>1264</v>
          </cell>
          <cell r="D268" t="str">
            <v/>
          </cell>
          <cell r="F268" t="str">
            <v/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O268" t="str">
            <v/>
          </cell>
          <cell r="S268" t="str">
            <v/>
          </cell>
          <cell r="T268" t="str">
            <v/>
          </cell>
        </row>
        <row r="269">
          <cell r="A269" t="str">
            <v/>
          </cell>
          <cell r="B269">
            <v>1265</v>
          </cell>
          <cell r="D269" t="str">
            <v/>
          </cell>
          <cell r="F269" t="str">
            <v/>
          </cell>
          <cell r="J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/>
          </cell>
          <cell r="S269" t="str">
            <v/>
          </cell>
          <cell r="T269" t="str">
            <v/>
          </cell>
        </row>
        <row r="270">
          <cell r="A270" t="str">
            <v/>
          </cell>
          <cell r="B270">
            <v>1266</v>
          </cell>
          <cell r="D270" t="str">
            <v/>
          </cell>
          <cell r="F270" t="str">
            <v/>
          </cell>
          <cell r="J270">
            <v>0</v>
          </cell>
          <cell r="L270">
            <v>0</v>
          </cell>
          <cell r="M270">
            <v>0</v>
          </cell>
          <cell r="N270">
            <v>0</v>
          </cell>
          <cell r="O270" t="str">
            <v/>
          </cell>
          <cell r="S270" t="str">
            <v/>
          </cell>
          <cell r="T270" t="str">
            <v/>
          </cell>
        </row>
        <row r="271">
          <cell r="A271" t="str">
            <v/>
          </cell>
          <cell r="B271">
            <v>1267</v>
          </cell>
          <cell r="D271" t="str">
            <v/>
          </cell>
          <cell r="F271" t="str">
            <v/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O271" t="str">
            <v/>
          </cell>
          <cell r="S271" t="str">
            <v/>
          </cell>
          <cell r="T271" t="str">
            <v/>
          </cell>
        </row>
        <row r="272">
          <cell r="A272" t="str">
            <v/>
          </cell>
          <cell r="B272">
            <v>1268</v>
          </cell>
          <cell r="D272" t="str">
            <v/>
          </cell>
          <cell r="F272" t="str">
            <v/>
          </cell>
          <cell r="J272">
            <v>0</v>
          </cell>
          <cell r="L272">
            <v>0</v>
          </cell>
          <cell r="M272">
            <v>0</v>
          </cell>
          <cell r="N272">
            <v>0</v>
          </cell>
          <cell r="O272" t="str">
            <v/>
          </cell>
          <cell r="S272" t="str">
            <v/>
          </cell>
          <cell r="T272" t="str">
            <v/>
          </cell>
        </row>
        <row r="273">
          <cell r="A273" t="str">
            <v/>
          </cell>
          <cell r="B273">
            <v>1269</v>
          </cell>
          <cell r="D273" t="str">
            <v/>
          </cell>
          <cell r="F273" t="str">
            <v/>
          </cell>
          <cell r="J273">
            <v>0</v>
          </cell>
          <cell r="L273">
            <v>0</v>
          </cell>
          <cell r="M273">
            <v>0</v>
          </cell>
          <cell r="N273">
            <v>0</v>
          </cell>
          <cell r="O273" t="str">
            <v/>
          </cell>
          <cell r="S273" t="str">
            <v/>
          </cell>
          <cell r="T273" t="str">
            <v/>
          </cell>
        </row>
        <row r="274">
          <cell r="A274" t="str">
            <v/>
          </cell>
          <cell r="B274">
            <v>1270</v>
          </cell>
          <cell r="D274" t="str">
            <v/>
          </cell>
          <cell r="F274" t="str">
            <v/>
          </cell>
          <cell r="J274">
            <v>0</v>
          </cell>
          <cell r="L274">
            <v>0</v>
          </cell>
          <cell r="M274">
            <v>0</v>
          </cell>
          <cell r="N274">
            <v>0</v>
          </cell>
          <cell r="O274" t="str">
            <v/>
          </cell>
          <cell r="S274" t="str">
            <v/>
          </cell>
          <cell r="T274" t="str">
            <v/>
          </cell>
        </row>
        <row r="275">
          <cell r="A275" t="str">
            <v/>
          </cell>
          <cell r="B275">
            <v>1271</v>
          </cell>
          <cell r="D275" t="str">
            <v/>
          </cell>
          <cell r="F275" t="str">
            <v/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O275" t="str">
            <v/>
          </cell>
          <cell r="S275" t="str">
            <v/>
          </cell>
          <cell r="T275" t="str">
            <v/>
          </cell>
        </row>
        <row r="276">
          <cell r="A276" t="str">
            <v/>
          </cell>
          <cell r="B276">
            <v>1272</v>
          </cell>
          <cell r="D276" t="str">
            <v/>
          </cell>
          <cell r="F276" t="str">
            <v/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/>
          </cell>
          <cell r="S276" t="str">
            <v/>
          </cell>
          <cell r="T276" t="str">
            <v/>
          </cell>
        </row>
        <row r="277">
          <cell r="A277" t="str">
            <v/>
          </cell>
          <cell r="B277">
            <v>1273</v>
          </cell>
          <cell r="D277" t="str">
            <v/>
          </cell>
          <cell r="F277" t="str">
            <v/>
          </cell>
          <cell r="J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/>
          </cell>
          <cell r="S277" t="str">
            <v/>
          </cell>
          <cell r="T277" t="str">
            <v/>
          </cell>
        </row>
        <row r="278">
          <cell r="A278" t="str">
            <v/>
          </cell>
          <cell r="B278">
            <v>1274</v>
          </cell>
          <cell r="D278" t="str">
            <v/>
          </cell>
          <cell r="F278" t="str">
            <v/>
          </cell>
          <cell r="J278">
            <v>0</v>
          </cell>
          <cell r="L278">
            <v>0</v>
          </cell>
          <cell r="M278">
            <v>0</v>
          </cell>
          <cell r="N278">
            <v>0</v>
          </cell>
          <cell r="O278" t="str">
            <v/>
          </cell>
          <cell r="S278" t="str">
            <v/>
          </cell>
          <cell r="T278" t="str">
            <v/>
          </cell>
        </row>
        <row r="279">
          <cell r="A279" t="str">
            <v/>
          </cell>
          <cell r="B279">
            <v>1275</v>
          </cell>
          <cell r="D279" t="str">
            <v/>
          </cell>
          <cell r="F279" t="str">
            <v/>
          </cell>
          <cell r="J279">
            <v>0</v>
          </cell>
          <cell r="L279">
            <v>0</v>
          </cell>
          <cell r="M279">
            <v>0</v>
          </cell>
          <cell r="N279">
            <v>0</v>
          </cell>
          <cell r="O279" t="str">
            <v/>
          </cell>
          <cell r="S279" t="str">
            <v/>
          </cell>
          <cell r="T279" t="str">
            <v/>
          </cell>
        </row>
        <row r="280">
          <cell r="A280" t="str">
            <v/>
          </cell>
          <cell r="B280">
            <v>1276</v>
          </cell>
          <cell r="D280" t="str">
            <v/>
          </cell>
          <cell r="F280" t="str">
            <v/>
          </cell>
          <cell r="J280">
            <v>0</v>
          </cell>
          <cell r="L280">
            <v>0</v>
          </cell>
          <cell r="M280">
            <v>0</v>
          </cell>
          <cell r="N280">
            <v>0</v>
          </cell>
          <cell r="O280" t="str">
            <v/>
          </cell>
          <cell r="S280" t="str">
            <v/>
          </cell>
          <cell r="T280" t="str">
            <v/>
          </cell>
        </row>
        <row r="281">
          <cell r="A281" t="str">
            <v/>
          </cell>
          <cell r="B281">
            <v>1277</v>
          </cell>
          <cell r="D281" t="str">
            <v/>
          </cell>
          <cell r="F281" t="str">
            <v/>
          </cell>
          <cell r="J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/>
          </cell>
          <cell r="S281" t="str">
            <v/>
          </cell>
          <cell r="T281" t="str">
            <v/>
          </cell>
        </row>
        <row r="282">
          <cell r="A282" t="str">
            <v/>
          </cell>
          <cell r="B282">
            <v>1278</v>
          </cell>
          <cell r="D282" t="str">
            <v/>
          </cell>
          <cell r="F282" t="str">
            <v/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O282" t="str">
            <v/>
          </cell>
          <cell r="S282" t="str">
            <v/>
          </cell>
          <cell r="T282" t="str">
            <v/>
          </cell>
        </row>
        <row r="283">
          <cell r="A283" t="str">
            <v/>
          </cell>
          <cell r="B283">
            <v>1279</v>
          </cell>
          <cell r="D283" t="str">
            <v/>
          </cell>
          <cell r="F283" t="str">
            <v/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O283" t="str">
            <v/>
          </cell>
          <cell r="S283" t="str">
            <v/>
          </cell>
          <cell r="T283" t="str">
            <v/>
          </cell>
        </row>
        <row r="284">
          <cell r="A284" t="str">
            <v/>
          </cell>
          <cell r="B284">
            <v>1280</v>
          </cell>
          <cell r="D284" t="str">
            <v/>
          </cell>
          <cell r="F284" t="str">
            <v/>
          </cell>
          <cell r="J284">
            <v>0</v>
          </cell>
          <cell r="L284">
            <v>0</v>
          </cell>
          <cell r="M284">
            <v>0</v>
          </cell>
          <cell r="N284">
            <v>0</v>
          </cell>
          <cell r="O284" t="str">
            <v/>
          </cell>
          <cell r="S284" t="str">
            <v/>
          </cell>
          <cell r="T284" t="str">
            <v/>
          </cell>
        </row>
        <row r="285">
          <cell r="A285" t="str">
            <v/>
          </cell>
          <cell r="B285">
            <v>1281</v>
          </cell>
          <cell r="D285" t="str">
            <v/>
          </cell>
          <cell r="F285" t="str">
            <v/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O285" t="str">
            <v/>
          </cell>
          <cell r="S285" t="str">
            <v/>
          </cell>
          <cell r="T285" t="str">
            <v/>
          </cell>
        </row>
        <row r="286">
          <cell r="A286" t="str">
            <v/>
          </cell>
          <cell r="B286">
            <v>1282</v>
          </cell>
          <cell r="D286" t="str">
            <v/>
          </cell>
          <cell r="F286" t="str">
            <v/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O286" t="str">
            <v/>
          </cell>
          <cell r="S286" t="str">
            <v/>
          </cell>
          <cell r="T286" t="str">
            <v/>
          </cell>
        </row>
        <row r="287">
          <cell r="A287" t="str">
            <v/>
          </cell>
          <cell r="B287">
            <v>1283</v>
          </cell>
          <cell r="D287" t="str">
            <v/>
          </cell>
          <cell r="F287" t="str">
            <v/>
          </cell>
          <cell r="J287">
            <v>0</v>
          </cell>
          <cell r="L287">
            <v>0</v>
          </cell>
          <cell r="M287">
            <v>0</v>
          </cell>
          <cell r="N287">
            <v>0</v>
          </cell>
          <cell r="O287" t="str">
            <v/>
          </cell>
          <cell r="S287" t="str">
            <v/>
          </cell>
          <cell r="T287" t="str">
            <v/>
          </cell>
        </row>
        <row r="288">
          <cell r="A288" t="str">
            <v/>
          </cell>
          <cell r="B288">
            <v>1284</v>
          </cell>
          <cell r="D288" t="str">
            <v/>
          </cell>
          <cell r="F288" t="str">
            <v/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O288" t="str">
            <v/>
          </cell>
          <cell r="S288" t="str">
            <v/>
          </cell>
          <cell r="T288" t="str">
            <v/>
          </cell>
        </row>
        <row r="289">
          <cell r="A289" t="str">
            <v/>
          </cell>
          <cell r="B289">
            <v>1285</v>
          </cell>
          <cell r="D289" t="str">
            <v/>
          </cell>
          <cell r="F289" t="str">
            <v/>
          </cell>
          <cell r="J289">
            <v>0</v>
          </cell>
          <cell r="L289">
            <v>0</v>
          </cell>
          <cell r="M289">
            <v>0</v>
          </cell>
          <cell r="N289">
            <v>0</v>
          </cell>
          <cell r="O289" t="str">
            <v/>
          </cell>
          <cell r="S289" t="str">
            <v/>
          </cell>
          <cell r="T289" t="str">
            <v/>
          </cell>
        </row>
        <row r="290">
          <cell r="A290" t="str">
            <v/>
          </cell>
          <cell r="B290">
            <v>1286</v>
          </cell>
          <cell r="D290" t="str">
            <v/>
          </cell>
          <cell r="F290" t="str">
            <v/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O290" t="str">
            <v/>
          </cell>
          <cell r="S290" t="str">
            <v/>
          </cell>
          <cell r="T290" t="str">
            <v/>
          </cell>
        </row>
        <row r="291">
          <cell r="A291" t="str">
            <v/>
          </cell>
          <cell r="B291">
            <v>1287</v>
          </cell>
          <cell r="D291" t="str">
            <v/>
          </cell>
          <cell r="F291" t="str">
            <v/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/>
          </cell>
          <cell r="S291" t="str">
            <v/>
          </cell>
          <cell r="T291" t="str">
            <v/>
          </cell>
        </row>
        <row r="292">
          <cell r="A292" t="str">
            <v/>
          </cell>
          <cell r="B292">
            <v>1288</v>
          </cell>
          <cell r="D292" t="str">
            <v/>
          </cell>
          <cell r="F292" t="str">
            <v/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O292" t="str">
            <v/>
          </cell>
          <cell r="S292" t="str">
            <v/>
          </cell>
          <cell r="T292" t="str">
            <v/>
          </cell>
        </row>
        <row r="293">
          <cell r="A293" t="str">
            <v/>
          </cell>
          <cell r="B293">
            <v>1289</v>
          </cell>
          <cell r="D293" t="str">
            <v/>
          </cell>
          <cell r="F293" t="str">
            <v/>
          </cell>
          <cell r="J293">
            <v>0</v>
          </cell>
          <cell r="L293">
            <v>0</v>
          </cell>
          <cell r="M293">
            <v>0</v>
          </cell>
          <cell r="N293">
            <v>0</v>
          </cell>
          <cell r="O293" t="str">
            <v/>
          </cell>
          <cell r="S293" t="str">
            <v/>
          </cell>
          <cell r="T293" t="str">
            <v/>
          </cell>
        </row>
        <row r="294">
          <cell r="A294" t="str">
            <v/>
          </cell>
          <cell r="B294">
            <v>1290</v>
          </cell>
          <cell r="D294" t="str">
            <v/>
          </cell>
          <cell r="F294" t="str">
            <v/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O294" t="str">
            <v/>
          </cell>
          <cell r="S294" t="str">
            <v/>
          </cell>
          <cell r="T294" t="str">
            <v/>
          </cell>
        </row>
        <row r="295">
          <cell r="A295" t="str">
            <v/>
          </cell>
          <cell r="B295">
            <v>1291</v>
          </cell>
          <cell r="D295" t="str">
            <v/>
          </cell>
          <cell r="F295" t="str">
            <v/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O295" t="str">
            <v/>
          </cell>
          <cell r="S295" t="str">
            <v/>
          </cell>
          <cell r="T295" t="str">
            <v/>
          </cell>
        </row>
        <row r="296">
          <cell r="A296" t="str">
            <v/>
          </cell>
          <cell r="B296">
            <v>1292</v>
          </cell>
          <cell r="D296" t="str">
            <v/>
          </cell>
          <cell r="F296" t="str">
            <v/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O296" t="str">
            <v/>
          </cell>
          <cell r="S296" t="str">
            <v/>
          </cell>
          <cell r="T296" t="str">
            <v/>
          </cell>
        </row>
        <row r="297">
          <cell r="A297" t="str">
            <v/>
          </cell>
          <cell r="B297">
            <v>1293</v>
          </cell>
          <cell r="D297" t="str">
            <v/>
          </cell>
          <cell r="F297" t="str">
            <v/>
          </cell>
          <cell r="J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/>
          </cell>
          <cell r="S297" t="str">
            <v/>
          </cell>
          <cell r="T297" t="str">
            <v/>
          </cell>
        </row>
        <row r="298">
          <cell r="A298" t="str">
            <v/>
          </cell>
          <cell r="B298">
            <v>1294</v>
          </cell>
          <cell r="D298" t="str">
            <v/>
          </cell>
          <cell r="F298" t="str">
            <v/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O298" t="str">
            <v/>
          </cell>
          <cell r="S298" t="str">
            <v/>
          </cell>
          <cell r="T298" t="str">
            <v/>
          </cell>
        </row>
        <row r="299">
          <cell r="A299" t="str">
            <v/>
          </cell>
          <cell r="B299">
            <v>1295</v>
          </cell>
          <cell r="D299" t="str">
            <v/>
          </cell>
          <cell r="F299" t="str">
            <v/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O299" t="str">
            <v/>
          </cell>
          <cell r="S299" t="str">
            <v/>
          </cell>
          <cell r="T299" t="str">
            <v/>
          </cell>
        </row>
        <row r="300">
          <cell r="A300" t="str">
            <v/>
          </cell>
          <cell r="B300">
            <v>1296</v>
          </cell>
          <cell r="D300" t="str">
            <v/>
          </cell>
          <cell r="F300" t="str">
            <v/>
          </cell>
          <cell r="J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/>
          </cell>
          <cell r="S300" t="str">
            <v/>
          </cell>
          <cell r="T300" t="str">
            <v/>
          </cell>
        </row>
        <row r="301">
          <cell r="A301" t="str">
            <v/>
          </cell>
          <cell r="B301">
            <v>1297</v>
          </cell>
          <cell r="D301" t="str">
            <v/>
          </cell>
          <cell r="F301" t="str">
            <v/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O301" t="str">
            <v/>
          </cell>
          <cell r="S301" t="str">
            <v/>
          </cell>
          <cell r="T301" t="str">
            <v/>
          </cell>
        </row>
        <row r="302">
          <cell r="A302" t="str">
            <v/>
          </cell>
          <cell r="B302">
            <v>1298</v>
          </cell>
          <cell r="D302" t="str">
            <v/>
          </cell>
          <cell r="F302" t="str">
            <v/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O302" t="str">
            <v/>
          </cell>
          <cell r="S302" t="str">
            <v/>
          </cell>
          <cell r="T302" t="str">
            <v/>
          </cell>
        </row>
        <row r="303">
          <cell r="A303" t="str">
            <v/>
          </cell>
          <cell r="B303">
            <v>1299</v>
          </cell>
          <cell r="D303" t="str">
            <v/>
          </cell>
          <cell r="F303" t="str">
            <v/>
          </cell>
          <cell r="J303">
            <v>0</v>
          </cell>
          <cell r="L303">
            <v>0</v>
          </cell>
          <cell r="M303">
            <v>0</v>
          </cell>
          <cell r="N303">
            <v>0</v>
          </cell>
          <cell r="O303" t="str">
            <v/>
          </cell>
          <cell r="S303" t="str">
            <v/>
          </cell>
          <cell r="T303" t="str">
            <v/>
          </cell>
        </row>
        <row r="304">
          <cell r="A304" t="str">
            <v/>
          </cell>
          <cell r="B304">
            <v>1300</v>
          </cell>
          <cell r="D304" t="str">
            <v/>
          </cell>
          <cell r="F304" t="str">
            <v/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O304" t="str">
            <v/>
          </cell>
          <cell r="S304" t="str">
            <v/>
          </cell>
          <cell r="T304" t="str">
            <v/>
          </cell>
        </row>
        <row r="305">
          <cell r="A305" t="str">
            <v/>
          </cell>
          <cell r="B305">
            <v>1301</v>
          </cell>
          <cell r="D305" t="str">
            <v/>
          </cell>
          <cell r="F305" t="str">
            <v/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O305" t="str">
            <v/>
          </cell>
          <cell r="S305" t="str">
            <v/>
          </cell>
          <cell r="T305" t="str">
            <v/>
          </cell>
        </row>
        <row r="306">
          <cell r="A306" t="str">
            <v/>
          </cell>
          <cell r="B306">
            <v>1302</v>
          </cell>
          <cell r="D306" t="str">
            <v/>
          </cell>
          <cell r="F306" t="str">
            <v/>
          </cell>
          <cell r="J306">
            <v>0</v>
          </cell>
          <cell r="L306">
            <v>0</v>
          </cell>
          <cell r="M306">
            <v>0</v>
          </cell>
          <cell r="N306">
            <v>0</v>
          </cell>
          <cell r="O306" t="str">
            <v/>
          </cell>
          <cell r="S306" t="str">
            <v/>
          </cell>
          <cell r="T306" t="str">
            <v/>
          </cell>
        </row>
        <row r="307">
          <cell r="A307" t="str">
            <v/>
          </cell>
          <cell r="B307">
            <v>1303</v>
          </cell>
          <cell r="D307" t="str">
            <v/>
          </cell>
          <cell r="F307" t="str">
            <v/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O307" t="str">
            <v/>
          </cell>
          <cell r="S307" t="str">
            <v/>
          </cell>
          <cell r="T307" t="str">
            <v/>
          </cell>
        </row>
        <row r="308">
          <cell r="A308" t="str">
            <v/>
          </cell>
          <cell r="B308">
            <v>1304</v>
          </cell>
          <cell r="D308" t="str">
            <v/>
          </cell>
          <cell r="F308" t="str">
            <v/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O308" t="str">
            <v/>
          </cell>
          <cell r="S308" t="str">
            <v/>
          </cell>
          <cell r="T308" t="str">
            <v/>
          </cell>
        </row>
        <row r="309">
          <cell r="A309" t="str">
            <v/>
          </cell>
          <cell r="B309">
            <v>1305</v>
          </cell>
          <cell r="D309" t="str">
            <v/>
          </cell>
          <cell r="F309" t="str">
            <v/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O309" t="str">
            <v/>
          </cell>
          <cell r="S309" t="str">
            <v/>
          </cell>
          <cell r="T309" t="str">
            <v/>
          </cell>
        </row>
        <row r="310">
          <cell r="A310" t="str">
            <v/>
          </cell>
          <cell r="B310">
            <v>1306</v>
          </cell>
          <cell r="D310" t="str">
            <v/>
          </cell>
          <cell r="F310" t="str">
            <v/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O310" t="str">
            <v/>
          </cell>
          <cell r="S310" t="str">
            <v/>
          </cell>
          <cell r="T310" t="str">
            <v/>
          </cell>
        </row>
        <row r="311">
          <cell r="A311" t="str">
            <v/>
          </cell>
          <cell r="B311">
            <v>1307</v>
          </cell>
          <cell r="D311" t="str">
            <v/>
          </cell>
          <cell r="F311" t="str">
            <v/>
          </cell>
          <cell r="J311">
            <v>0</v>
          </cell>
          <cell r="L311">
            <v>0</v>
          </cell>
          <cell r="M311">
            <v>0</v>
          </cell>
          <cell r="N311">
            <v>0</v>
          </cell>
          <cell r="O311" t="str">
            <v/>
          </cell>
          <cell r="S311" t="str">
            <v/>
          </cell>
          <cell r="T311" t="str">
            <v/>
          </cell>
        </row>
        <row r="312">
          <cell r="A312" t="str">
            <v/>
          </cell>
          <cell r="B312">
            <v>1308</v>
          </cell>
          <cell r="D312" t="str">
            <v/>
          </cell>
          <cell r="F312" t="str">
            <v/>
          </cell>
          <cell r="J312">
            <v>0</v>
          </cell>
          <cell r="L312">
            <v>0</v>
          </cell>
          <cell r="M312">
            <v>0</v>
          </cell>
          <cell r="N312">
            <v>0</v>
          </cell>
          <cell r="O312" t="str">
            <v/>
          </cell>
          <cell r="S312" t="str">
            <v/>
          </cell>
          <cell r="T312" t="str">
            <v/>
          </cell>
        </row>
        <row r="313">
          <cell r="A313" t="str">
            <v/>
          </cell>
          <cell r="B313">
            <v>1309</v>
          </cell>
          <cell r="D313" t="str">
            <v/>
          </cell>
          <cell r="F313" t="str">
            <v/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O313" t="str">
            <v/>
          </cell>
          <cell r="S313" t="str">
            <v/>
          </cell>
          <cell r="T313" t="str">
            <v/>
          </cell>
        </row>
        <row r="314">
          <cell r="A314" t="str">
            <v/>
          </cell>
          <cell r="B314">
            <v>1310</v>
          </cell>
          <cell r="D314" t="str">
            <v/>
          </cell>
          <cell r="F314" t="str">
            <v/>
          </cell>
          <cell r="J314">
            <v>0</v>
          </cell>
          <cell r="L314">
            <v>0</v>
          </cell>
          <cell r="M314">
            <v>0</v>
          </cell>
          <cell r="N314">
            <v>0</v>
          </cell>
          <cell r="O314" t="str">
            <v/>
          </cell>
          <cell r="S314" t="str">
            <v/>
          </cell>
          <cell r="T314" t="str">
            <v/>
          </cell>
        </row>
        <row r="315">
          <cell r="A315" t="str">
            <v/>
          </cell>
          <cell r="B315">
            <v>1311</v>
          </cell>
          <cell r="D315" t="str">
            <v/>
          </cell>
          <cell r="F315" t="str">
            <v/>
          </cell>
          <cell r="J315">
            <v>0</v>
          </cell>
          <cell r="L315">
            <v>0</v>
          </cell>
          <cell r="M315">
            <v>0</v>
          </cell>
          <cell r="N315">
            <v>0</v>
          </cell>
          <cell r="O315" t="str">
            <v/>
          </cell>
          <cell r="S315" t="str">
            <v/>
          </cell>
          <cell r="T315" t="str">
            <v/>
          </cell>
        </row>
        <row r="316">
          <cell r="A316" t="str">
            <v/>
          </cell>
          <cell r="B316">
            <v>1312</v>
          </cell>
          <cell r="D316" t="str">
            <v/>
          </cell>
          <cell r="F316" t="str">
            <v/>
          </cell>
          <cell r="J316">
            <v>0</v>
          </cell>
          <cell r="L316">
            <v>0</v>
          </cell>
          <cell r="M316">
            <v>0</v>
          </cell>
          <cell r="N316">
            <v>0</v>
          </cell>
          <cell r="O316" t="str">
            <v/>
          </cell>
          <cell r="S316" t="str">
            <v/>
          </cell>
          <cell r="T316" t="str">
            <v/>
          </cell>
        </row>
        <row r="317">
          <cell r="A317" t="str">
            <v/>
          </cell>
          <cell r="B317">
            <v>1313</v>
          </cell>
          <cell r="D317" t="str">
            <v/>
          </cell>
          <cell r="F317" t="str">
            <v/>
          </cell>
          <cell r="J317">
            <v>0</v>
          </cell>
          <cell r="L317">
            <v>0</v>
          </cell>
          <cell r="M317">
            <v>0</v>
          </cell>
          <cell r="N317">
            <v>0</v>
          </cell>
          <cell r="O317" t="str">
            <v/>
          </cell>
          <cell r="S317" t="str">
            <v/>
          </cell>
          <cell r="T317" t="str">
            <v/>
          </cell>
        </row>
        <row r="318">
          <cell r="A318" t="str">
            <v/>
          </cell>
          <cell r="B318">
            <v>1314</v>
          </cell>
          <cell r="D318" t="str">
            <v/>
          </cell>
          <cell r="F318" t="str">
            <v/>
          </cell>
          <cell r="J318">
            <v>0</v>
          </cell>
          <cell r="L318">
            <v>0</v>
          </cell>
          <cell r="M318">
            <v>0</v>
          </cell>
          <cell r="N318">
            <v>0</v>
          </cell>
          <cell r="O318" t="str">
            <v/>
          </cell>
          <cell r="S318" t="str">
            <v/>
          </cell>
          <cell r="T318" t="str">
            <v/>
          </cell>
        </row>
        <row r="319">
          <cell r="A319" t="str">
            <v/>
          </cell>
          <cell r="B319">
            <v>1315</v>
          </cell>
          <cell r="D319" t="str">
            <v/>
          </cell>
          <cell r="F319" t="str">
            <v/>
          </cell>
          <cell r="J319">
            <v>0</v>
          </cell>
          <cell r="L319">
            <v>0</v>
          </cell>
          <cell r="M319">
            <v>0</v>
          </cell>
          <cell r="N319">
            <v>0</v>
          </cell>
          <cell r="O319" t="str">
            <v/>
          </cell>
          <cell r="S319" t="str">
            <v/>
          </cell>
          <cell r="T319" t="str">
            <v/>
          </cell>
        </row>
        <row r="320">
          <cell r="A320" t="str">
            <v/>
          </cell>
          <cell r="B320">
            <v>1316</v>
          </cell>
          <cell r="D320" t="str">
            <v/>
          </cell>
          <cell r="F320" t="str">
            <v/>
          </cell>
          <cell r="J320">
            <v>0</v>
          </cell>
          <cell r="L320">
            <v>0</v>
          </cell>
          <cell r="M320">
            <v>0</v>
          </cell>
          <cell r="N320">
            <v>0</v>
          </cell>
          <cell r="O320" t="str">
            <v/>
          </cell>
          <cell r="S320" t="str">
            <v/>
          </cell>
          <cell r="T320" t="str">
            <v/>
          </cell>
        </row>
        <row r="321">
          <cell r="A321" t="str">
            <v/>
          </cell>
          <cell r="B321">
            <v>1317</v>
          </cell>
          <cell r="D321" t="str">
            <v/>
          </cell>
          <cell r="F321" t="str">
            <v/>
          </cell>
          <cell r="J321">
            <v>0</v>
          </cell>
          <cell r="L321">
            <v>0</v>
          </cell>
          <cell r="M321">
            <v>0</v>
          </cell>
          <cell r="N321">
            <v>0</v>
          </cell>
          <cell r="O321" t="str">
            <v/>
          </cell>
          <cell r="S321" t="str">
            <v/>
          </cell>
          <cell r="T321" t="str">
            <v/>
          </cell>
        </row>
        <row r="322">
          <cell r="A322" t="str">
            <v/>
          </cell>
          <cell r="B322">
            <v>1318</v>
          </cell>
          <cell r="D322" t="str">
            <v/>
          </cell>
          <cell r="F322" t="str">
            <v/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 t="str">
            <v/>
          </cell>
          <cell r="S322" t="str">
            <v/>
          </cell>
          <cell r="T322" t="str">
            <v/>
          </cell>
        </row>
        <row r="323">
          <cell r="A323" t="str">
            <v/>
          </cell>
          <cell r="B323">
            <v>1319</v>
          </cell>
          <cell r="D323" t="str">
            <v/>
          </cell>
          <cell r="F323" t="str">
            <v/>
          </cell>
          <cell r="J323">
            <v>0</v>
          </cell>
          <cell r="L323">
            <v>0</v>
          </cell>
          <cell r="M323">
            <v>0</v>
          </cell>
          <cell r="N323">
            <v>0</v>
          </cell>
          <cell r="O323" t="str">
            <v/>
          </cell>
          <cell r="S323" t="str">
            <v/>
          </cell>
          <cell r="T323" t="str">
            <v/>
          </cell>
        </row>
        <row r="324">
          <cell r="A324" t="str">
            <v/>
          </cell>
          <cell r="B324">
            <v>1320</v>
          </cell>
          <cell r="D324" t="str">
            <v/>
          </cell>
          <cell r="F324" t="str">
            <v/>
          </cell>
          <cell r="J324">
            <v>0</v>
          </cell>
          <cell r="L324">
            <v>0</v>
          </cell>
          <cell r="M324">
            <v>0</v>
          </cell>
          <cell r="N324">
            <v>0</v>
          </cell>
          <cell r="O324" t="str">
            <v/>
          </cell>
          <cell r="S324" t="str">
            <v/>
          </cell>
          <cell r="T324" t="str">
            <v/>
          </cell>
        </row>
        <row r="325">
          <cell r="A325" t="str">
            <v/>
          </cell>
          <cell r="B325">
            <v>1321</v>
          </cell>
          <cell r="D325" t="str">
            <v/>
          </cell>
          <cell r="F325" t="str">
            <v/>
          </cell>
          <cell r="J325">
            <v>0</v>
          </cell>
          <cell r="L325">
            <v>0</v>
          </cell>
          <cell r="M325">
            <v>0</v>
          </cell>
          <cell r="N325">
            <v>0</v>
          </cell>
          <cell r="O325" t="str">
            <v/>
          </cell>
          <cell r="S325" t="str">
            <v/>
          </cell>
          <cell r="T325" t="str">
            <v/>
          </cell>
        </row>
        <row r="326">
          <cell r="A326" t="str">
            <v/>
          </cell>
          <cell r="B326">
            <v>1322</v>
          </cell>
          <cell r="D326" t="str">
            <v/>
          </cell>
          <cell r="F326" t="str">
            <v/>
          </cell>
          <cell r="J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/>
          </cell>
          <cell r="S326" t="str">
            <v/>
          </cell>
          <cell r="T326" t="str">
            <v/>
          </cell>
        </row>
        <row r="327">
          <cell r="A327" t="str">
            <v/>
          </cell>
          <cell r="B327">
            <v>1323</v>
          </cell>
          <cell r="D327" t="str">
            <v/>
          </cell>
          <cell r="F327" t="str">
            <v/>
          </cell>
          <cell r="J327">
            <v>0</v>
          </cell>
          <cell r="L327">
            <v>0</v>
          </cell>
          <cell r="M327">
            <v>0</v>
          </cell>
          <cell r="N327">
            <v>0</v>
          </cell>
          <cell r="O327" t="str">
            <v/>
          </cell>
          <cell r="S327" t="str">
            <v/>
          </cell>
          <cell r="T327" t="str">
            <v/>
          </cell>
        </row>
        <row r="328">
          <cell r="A328" t="str">
            <v/>
          </cell>
          <cell r="B328">
            <v>1324</v>
          </cell>
          <cell r="D328" t="str">
            <v/>
          </cell>
          <cell r="F328" t="str">
            <v/>
          </cell>
          <cell r="J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/>
          </cell>
          <cell r="S328" t="str">
            <v/>
          </cell>
          <cell r="T328" t="str">
            <v/>
          </cell>
        </row>
        <row r="329">
          <cell r="A329" t="str">
            <v/>
          </cell>
          <cell r="B329">
            <v>1325</v>
          </cell>
          <cell r="D329" t="str">
            <v/>
          </cell>
          <cell r="F329" t="str">
            <v/>
          </cell>
          <cell r="J329">
            <v>0</v>
          </cell>
          <cell r="L329">
            <v>0</v>
          </cell>
          <cell r="M329">
            <v>0</v>
          </cell>
          <cell r="N329">
            <v>0</v>
          </cell>
          <cell r="O329" t="str">
            <v/>
          </cell>
          <cell r="S329" t="str">
            <v/>
          </cell>
          <cell r="T329" t="str">
            <v/>
          </cell>
        </row>
        <row r="330">
          <cell r="A330" t="str">
            <v/>
          </cell>
          <cell r="B330">
            <v>1326</v>
          </cell>
          <cell r="D330" t="str">
            <v/>
          </cell>
          <cell r="F330" t="str">
            <v/>
          </cell>
          <cell r="J330">
            <v>0</v>
          </cell>
          <cell r="L330">
            <v>0</v>
          </cell>
          <cell r="M330">
            <v>0</v>
          </cell>
          <cell r="N330">
            <v>0</v>
          </cell>
          <cell r="O330" t="str">
            <v/>
          </cell>
          <cell r="S330" t="str">
            <v/>
          </cell>
          <cell r="T330" t="str">
            <v/>
          </cell>
        </row>
        <row r="331">
          <cell r="A331" t="str">
            <v/>
          </cell>
          <cell r="B331">
            <v>1327</v>
          </cell>
          <cell r="D331" t="str">
            <v/>
          </cell>
          <cell r="F331" t="str">
            <v/>
          </cell>
          <cell r="J331">
            <v>0</v>
          </cell>
          <cell r="L331">
            <v>0</v>
          </cell>
          <cell r="M331">
            <v>0</v>
          </cell>
          <cell r="N331">
            <v>0</v>
          </cell>
          <cell r="O331" t="str">
            <v/>
          </cell>
          <cell r="S331" t="str">
            <v/>
          </cell>
          <cell r="T331" t="str">
            <v/>
          </cell>
        </row>
        <row r="332">
          <cell r="A332" t="str">
            <v/>
          </cell>
          <cell r="B332">
            <v>1328</v>
          </cell>
          <cell r="D332" t="str">
            <v/>
          </cell>
          <cell r="F332" t="str">
            <v/>
          </cell>
          <cell r="J332">
            <v>0</v>
          </cell>
          <cell r="L332">
            <v>0</v>
          </cell>
          <cell r="M332">
            <v>0</v>
          </cell>
          <cell r="N332">
            <v>0</v>
          </cell>
          <cell r="O332" t="str">
            <v/>
          </cell>
          <cell r="S332" t="str">
            <v/>
          </cell>
          <cell r="T332" t="str">
            <v/>
          </cell>
        </row>
        <row r="333">
          <cell r="A333" t="str">
            <v/>
          </cell>
          <cell r="B333">
            <v>1329</v>
          </cell>
          <cell r="D333" t="str">
            <v/>
          </cell>
          <cell r="F333" t="str">
            <v/>
          </cell>
          <cell r="J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/>
          </cell>
          <cell r="S333" t="str">
            <v/>
          </cell>
          <cell r="T333" t="str">
            <v/>
          </cell>
        </row>
        <row r="334">
          <cell r="A334" t="str">
            <v/>
          </cell>
          <cell r="B334">
            <v>1330</v>
          </cell>
          <cell r="D334" t="str">
            <v/>
          </cell>
          <cell r="F334" t="str">
            <v/>
          </cell>
          <cell r="J334">
            <v>0</v>
          </cell>
          <cell r="L334">
            <v>0</v>
          </cell>
          <cell r="M334">
            <v>0</v>
          </cell>
          <cell r="N334">
            <v>0</v>
          </cell>
          <cell r="O334" t="str">
            <v/>
          </cell>
          <cell r="S334" t="str">
            <v/>
          </cell>
          <cell r="T334" t="str">
            <v/>
          </cell>
        </row>
        <row r="335">
          <cell r="A335" t="str">
            <v/>
          </cell>
          <cell r="B335">
            <v>1331</v>
          </cell>
          <cell r="D335" t="str">
            <v/>
          </cell>
          <cell r="F335" t="str">
            <v/>
          </cell>
          <cell r="J335">
            <v>0</v>
          </cell>
          <cell r="L335">
            <v>0</v>
          </cell>
          <cell r="M335">
            <v>0</v>
          </cell>
          <cell r="N335">
            <v>0</v>
          </cell>
          <cell r="O335" t="str">
            <v/>
          </cell>
          <cell r="S335" t="str">
            <v/>
          </cell>
          <cell r="T335" t="str">
            <v/>
          </cell>
        </row>
        <row r="336">
          <cell r="A336" t="str">
            <v/>
          </cell>
          <cell r="B336">
            <v>1332</v>
          </cell>
          <cell r="D336" t="str">
            <v/>
          </cell>
          <cell r="F336" t="str">
            <v/>
          </cell>
          <cell r="J336">
            <v>0</v>
          </cell>
          <cell r="L336">
            <v>0</v>
          </cell>
          <cell r="M336">
            <v>0</v>
          </cell>
          <cell r="N336">
            <v>0</v>
          </cell>
          <cell r="O336" t="str">
            <v/>
          </cell>
          <cell r="S336" t="str">
            <v/>
          </cell>
          <cell r="T336" t="str">
            <v/>
          </cell>
        </row>
        <row r="337">
          <cell r="A337" t="str">
            <v/>
          </cell>
          <cell r="B337">
            <v>1333</v>
          </cell>
          <cell r="D337" t="str">
            <v/>
          </cell>
          <cell r="F337" t="str">
            <v/>
          </cell>
          <cell r="J337">
            <v>0</v>
          </cell>
          <cell r="L337">
            <v>0</v>
          </cell>
          <cell r="M337">
            <v>0</v>
          </cell>
          <cell r="N337">
            <v>0</v>
          </cell>
          <cell r="O337" t="str">
            <v/>
          </cell>
          <cell r="S337" t="str">
            <v/>
          </cell>
          <cell r="T337" t="str">
            <v/>
          </cell>
        </row>
        <row r="338">
          <cell r="A338" t="str">
            <v/>
          </cell>
          <cell r="B338">
            <v>1334</v>
          </cell>
          <cell r="D338" t="str">
            <v/>
          </cell>
          <cell r="F338" t="str">
            <v/>
          </cell>
          <cell r="J338">
            <v>0</v>
          </cell>
          <cell r="L338">
            <v>0</v>
          </cell>
          <cell r="M338">
            <v>0</v>
          </cell>
          <cell r="N338">
            <v>0</v>
          </cell>
          <cell r="O338" t="str">
            <v/>
          </cell>
          <cell r="S338" t="str">
            <v/>
          </cell>
          <cell r="T338" t="str">
            <v/>
          </cell>
        </row>
        <row r="339">
          <cell r="A339" t="str">
            <v/>
          </cell>
          <cell r="B339">
            <v>1335</v>
          </cell>
          <cell r="D339" t="str">
            <v/>
          </cell>
          <cell r="F339" t="str">
            <v/>
          </cell>
          <cell r="J339">
            <v>0</v>
          </cell>
          <cell r="L339">
            <v>0</v>
          </cell>
          <cell r="M339">
            <v>0</v>
          </cell>
          <cell r="N339">
            <v>0</v>
          </cell>
          <cell r="O339" t="str">
            <v/>
          </cell>
          <cell r="S339" t="str">
            <v/>
          </cell>
          <cell r="T339" t="str">
            <v/>
          </cell>
        </row>
        <row r="340">
          <cell r="A340" t="str">
            <v/>
          </cell>
          <cell r="B340">
            <v>1336</v>
          </cell>
          <cell r="D340" t="str">
            <v/>
          </cell>
          <cell r="F340" t="str">
            <v/>
          </cell>
          <cell r="J340">
            <v>0</v>
          </cell>
          <cell r="L340">
            <v>0</v>
          </cell>
          <cell r="M340">
            <v>0</v>
          </cell>
          <cell r="N340">
            <v>0</v>
          </cell>
          <cell r="O340" t="str">
            <v/>
          </cell>
          <cell r="S340" t="str">
            <v/>
          </cell>
          <cell r="T340" t="str">
            <v/>
          </cell>
        </row>
        <row r="341">
          <cell r="A341" t="str">
            <v/>
          </cell>
          <cell r="B341">
            <v>1337</v>
          </cell>
          <cell r="D341" t="str">
            <v/>
          </cell>
          <cell r="F341" t="str">
            <v/>
          </cell>
          <cell r="J341">
            <v>0</v>
          </cell>
          <cell r="L341">
            <v>0</v>
          </cell>
          <cell r="M341">
            <v>0</v>
          </cell>
          <cell r="N341">
            <v>0</v>
          </cell>
          <cell r="O341" t="str">
            <v/>
          </cell>
          <cell r="S341" t="str">
            <v/>
          </cell>
          <cell r="T341" t="str">
            <v/>
          </cell>
        </row>
        <row r="342">
          <cell r="A342" t="str">
            <v/>
          </cell>
          <cell r="B342">
            <v>1338</v>
          </cell>
          <cell r="D342" t="str">
            <v/>
          </cell>
          <cell r="F342" t="str">
            <v/>
          </cell>
          <cell r="J342">
            <v>0</v>
          </cell>
          <cell r="L342">
            <v>0</v>
          </cell>
          <cell r="M342">
            <v>0</v>
          </cell>
          <cell r="N342">
            <v>0</v>
          </cell>
          <cell r="O342" t="str">
            <v/>
          </cell>
          <cell r="S342" t="str">
            <v/>
          </cell>
          <cell r="T342" t="str">
            <v/>
          </cell>
        </row>
        <row r="343">
          <cell r="A343" t="str">
            <v/>
          </cell>
          <cell r="B343">
            <v>1339</v>
          </cell>
          <cell r="D343" t="str">
            <v/>
          </cell>
          <cell r="F343" t="str">
            <v/>
          </cell>
          <cell r="J343">
            <v>0</v>
          </cell>
          <cell r="L343">
            <v>0</v>
          </cell>
          <cell r="M343">
            <v>0</v>
          </cell>
          <cell r="N343">
            <v>0</v>
          </cell>
          <cell r="O343" t="str">
            <v/>
          </cell>
          <cell r="S343" t="str">
            <v/>
          </cell>
          <cell r="T343" t="str">
            <v/>
          </cell>
        </row>
        <row r="344">
          <cell r="A344" t="str">
            <v/>
          </cell>
          <cell r="B344">
            <v>1340</v>
          </cell>
          <cell r="D344" t="str">
            <v/>
          </cell>
          <cell r="F344" t="str">
            <v/>
          </cell>
          <cell r="J344">
            <v>0</v>
          </cell>
          <cell r="L344">
            <v>0</v>
          </cell>
          <cell r="M344">
            <v>0</v>
          </cell>
          <cell r="N344">
            <v>0</v>
          </cell>
          <cell r="O344" t="str">
            <v/>
          </cell>
          <cell r="S344" t="str">
            <v/>
          </cell>
          <cell r="T344" t="str">
            <v/>
          </cell>
        </row>
        <row r="345">
          <cell r="A345" t="str">
            <v/>
          </cell>
          <cell r="B345">
            <v>1341</v>
          </cell>
          <cell r="D345" t="str">
            <v/>
          </cell>
          <cell r="F345" t="str">
            <v/>
          </cell>
          <cell r="J345">
            <v>0</v>
          </cell>
          <cell r="L345">
            <v>0</v>
          </cell>
          <cell r="M345">
            <v>0</v>
          </cell>
          <cell r="N345">
            <v>0</v>
          </cell>
          <cell r="O345" t="str">
            <v/>
          </cell>
          <cell r="S345" t="str">
            <v/>
          </cell>
          <cell r="T345" t="str">
            <v/>
          </cell>
        </row>
        <row r="346">
          <cell r="A346" t="str">
            <v/>
          </cell>
          <cell r="B346">
            <v>1342</v>
          </cell>
          <cell r="D346" t="str">
            <v/>
          </cell>
          <cell r="F346" t="str">
            <v/>
          </cell>
          <cell r="J346">
            <v>0</v>
          </cell>
          <cell r="L346">
            <v>0</v>
          </cell>
          <cell r="M346">
            <v>0</v>
          </cell>
          <cell r="N346">
            <v>0</v>
          </cell>
          <cell r="O346" t="str">
            <v/>
          </cell>
          <cell r="S346" t="str">
            <v/>
          </cell>
          <cell r="T346" t="str">
            <v/>
          </cell>
        </row>
        <row r="347">
          <cell r="A347" t="str">
            <v/>
          </cell>
          <cell r="B347">
            <v>1343</v>
          </cell>
          <cell r="D347" t="str">
            <v/>
          </cell>
          <cell r="F347" t="str">
            <v/>
          </cell>
          <cell r="J347">
            <v>0</v>
          </cell>
          <cell r="L347">
            <v>0</v>
          </cell>
          <cell r="M347">
            <v>0</v>
          </cell>
          <cell r="N347">
            <v>0</v>
          </cell>
          <cell r="O347" t="str">
            <v/>
          </cell>
          <cell r="S347" t="str">
            <v/>
          </cell>
          <cell r="T347" t="str">
            <v/>
          </cell>
        </row>
        <row r="348">
          <cell r="A348" t="str">
            <v/>
          </cell>
          <cell r="B348">
            <v>1344</v>
          </cell>
          <cell r="D348" t="str">
            <v/>
          </cell>
          <cell r="F348" t="str">
            <v/>
          </cell>
          <cell r="J348">
            <v>0</v>
          </cell>
          <cell r="L348">
            <v>0</v>
          </cell>
          <cell r="M348">
            <v>0</v>
          </cell>
          <cell r="N348">
            <v>0</v>
          </cell>
          <cell r="O348" t="str">
            <v/>
          </cell>
          <cell r="S348" t="str">
            <v/>
          </cell>
          <cell r="T348" t="str">
            <v/>
          </cell>
        </row>
        <row r="349">
          <cell r="A349" t="str">
            <v/>
          </cell>
          <cell r="B349">
            <v>1345</v>
          </cell>
          <cell r="D349" t="str">
            <v/>
          </cell>
          <cell r="F349" t="str">
            <v/>
          </cell>
          <cell r="J349">
            <v>0</v>
          </cell>
          <cell r="L349">
            <v>0</v>
          </cell>
          <cell r="M349">
            <v>0</v>
          </cell>
          <cell r="N349">
            <v>0</v>
          </cell>
          <cell r="O349" t="str">
            <v/>
          </cell>
          <cell r="S349" t="str">
            <v/>
          </cell>
          <cell r="T349" t="str">
            <v/>
          </cell>
        </row>
        <row r="350">
          <cell r="A350" t="str">
            <v/>
          </cell>
          <cell r="B350">
            <v>1346</v>
          </cell>
          <cell r="D350" t="str">
            <v/>
          </cell>
          <cell r="F350" t="str">
            <v/>
          </cell>
          <cell r="J350">
            <v>0</v>
          </cell>
          <cell r="L350">
            <v>0</v>
          </cell>
          <cell r="M350">
            <v>0</v>
          </cell>
          <cell r="N350">
            <v>0</v>
          </cell>
          <cell r="O350" t="str">
            <v/>
          </cell>
          <cell r="S350" t="str">
            <v/>
          </cell>
          <cell r="T350" t="str">
            <v/>
          </cell>
        </row>
        <row r="351">
          <cell r="A351" t="str">
            <v/>
          </cell>
          <cell r="B351">
            <v>1347</v>
          </cell>
          <cell r="D351" t="str">
            <v/>
          </cell>
          <cell r="F351" t="str">
            <v/>
          </cell>
          <cell r="J351">
            <v>0</v>
          </cell>
          <cell r="L351">
            <v>0</v>
          </cell>
          <cell r="M351">
            <v>0</v>
          </cell>
          <cell r="N351">
            <v>0</v>
          </cell>
          <cell r="O351" t="str">
            <v/>
          </cell>
          <cell r="S351" t="str">
            <v/>
          </cell>
          <cell r="T351" t="str">
            <v/>
          </cell>
        </row>
        <row r="352">
          <cell r="A352" t="str">
            <v/>
          </cell>
          <cell r="B352">
            <v>1348</v>
          </cell>
          <cell r="D352" t="str">
            <v/>
          </cell>
          <cell r="F352" t="str">
            <v/>
          </cell>
          <cell r="J352">
            <v>0</v>
          </cell>
          <cell r="L352">
            <v>0</v>
          </cell>
          <cell r="M352">
            <v>0</v>
          </cell>
          <cell r="N352">
            <v>0</v>
          </cell>
          <cell r="O352" t="str">
            <v/>
          </cell>
          <cell r="S352" t="str">
            <v/>
          </cell>
          <cell r="T352" t="str">
            <v/>
          </cell>
        </row>
        <row r="353">
          <cell r="A353" t="str">
            <v/>
          </cell>
          <cell r="B353">
            <v>1349</v>
          </cell>
          <cell r="D353" t="str">
            <v/>
          </cell>
          <cell r="F353" t="str">
            <v/>
          </cell>
          <cell r="J353">
            <v>0</v>
          </cell>
          <cell r="L353">
            <v>0</v>
          </cell>
          <cell r="M353">
            <v>0</v>
          </cell>
          <cell r="N353">
            <v>0</v>
          </cell>
          <cell r="O353" t="str">
            <v/>
          </cell>
          <cell r="S353" t="str">
            <v/>
          </cell>
          <cell r="T353" t="str">
            <v/>
          </cell>
        </row>
        <row r="354">
          <cell r="A354" t="str">
            <v/>
          </cell>
          <cell r="B354">
            <v>1350</v>
          </cell>
          <cell r="D354" t="str">
            <v/>
          </cell>
          <cell r="F354" t="str">
            <v/>
          </cell>
          <cell r="J354">
            <v>0</v>
          </cell>
          <cell r="L354">
            <v>0</v>
          </cell>
          <cell r="M354">
            <v>0</v>
          </cell>
          <cell r="N354">
            <v>0</v>
          </cell>
          <cell r="O354" t="str">
            <v/>
          </cell>
          <cell r="S354" t="str">
            <v/>
          </cell>
          <cell r="T354" t="str">
            <v/>
          </cell>
        </row>
        <row r="355">
          <cell r="A355" t="str">
            <v/>
          </cell>
          <cell r="B355">
            <v>1351</v>
          </cell>
          <cell r="D355" t="str">
            <v/>
          </cell>
          <cell r="F355" t="str">
            <v/>
          </cell>
          <cell r="J355">
            <v>0</v>
          </cell>
          <cell r="L355">
            <v>0</v>
          </cell>
          <cell r="M355">
            <v>0</v>
          </cell>
          <cell r="N355">
            <v>0</v>
          </cell>
          <cell r="O355" t="str">
            <v/>
          </cell>
          <cell r="S355" t="str">
            <v/>
          </cell>
          <cell r="T355" t="str">
            <v/>
          </cell>
        </row>
        <row r="356">
          <cell r="A356" t="str">
            <v/>
          </cell>
          <cell r="B356">
            <v>1352</v>
          </cell>
          <cell r="D356" t="str">
            <v/>
          </cell>
          <cell r="F356" t="str">
            <v/>
          </cell>
          <cell r="J356">
            <v>0</v>
          </cell>
          <cell r="L356">
            <v>0</v>
          </cell>
          <cell r="M356">
            <v>0</v>
          </cell>
          <cell r="N356">
            <v>0</v>
          </cell>
          <cell r="O356" t="str">
            <v/>
          </cell>
          <cell r="S356" t="str">
            <v/>
          </cell>
          <cell r="T356" t="str">
            <v/>
          </cell>
        </row>
        <row r="357">
          <cell r="A357" t="str">
            <v/>
          </cell>
          <cell r="B357">
            <v>1353</v>
          </cell>
          <cell r="D357" t="str">
            <v/>
          </cell>
          <cell r="F357" t="str">
            <v/>
          </cell>
          <cell r="J357">
            <v>0</v>
          </cell>
          <cell r="L357">
            <v>0</v>
          </cell>
          <cell r="M357">
            <v>0</v>
          </cell>
          <cell r="N357">
            <v>0</v>
          </cell>
          <cell r="O357" t="str">
            <v/>
          </cell>
          <cell r="S357" t="str">
            <v/>
          </cell>
          <cell r="T357" t="str">
            <v/>
          </cell>
        </row>
        <row r="358">
          <cell r="A358" t="str">
            <v/>
          </cell>
          <cell r="B358">
            <v>1354</v>
          </cell>
          <cell r="D358" t="str">
            <v/>
          </cell>
          <cell r="F358" t="str">
            <v/>
          </cell>
          <cell r="J358">
            <v>0</v>
          </cell>
          <cell r="L358">
            <v>0</v>
          </cell>
          <cell r="M358">
            <v>0</v>
          </cell>
          <cell r="N358">
            <v>0</v>
          </cell>
          <cell r="O358" t="str">
            <v/>
          </cell>
          <cell r="S358" t="str">
            <v/>
          </cell>
          <cell r="T358" t="str">
            <v/>
          </cell>
        </row>
        <row r="359">
          <cell r="A359" t="str">
            <v/>
          </cell>
          <cell r="B359">
            <v>1355</v>
          </cell>
          <cell r="D359" t="str">
            <v/>
          </cell>
          <cell r="F359" t="str">
            <v/>
          </cell>
          <cell r="J359">
            <v>0</v>
          </cell>
          <cell r="L359">
            <v>0</v>
          </cell>
          <cell r="M359">
            <v>0</v>
          </cell>
          <cell r="N359">
            <v>0</v>
          </cell>
          <cell r="O359" t="str">
            <v/>
          </cell>
          <cell r="S359" t="str">
            <v/>
          </cell>
          <cell r="T359" t="str">
            <v/>
          </cell>
        </row>
        <row r="360">
          <cell r="A360" t="str">
            <v/>
          </cell>
          <cell r="B360">
            <v>1356</v>
          </cell>
          <cell r="D360" t="str">
            <v/>
          </cell>
          <cell r="F360" t="str">
            <v/>
          </cell>
          <cell r="J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/>
          </cell>
          <cell r="S360" t="str">
            <v/>
          </cell>
          <cell r="T360" t="str">
            <v/>
          </cell>
        </row>
        <row r="361">
          <cell r="A361" t="str">
            <v/>
          </cell>
          <cell r="B361">
            <v>1357</v>
          </cell>
          <cell r="D361" t="str">
            <v/>
          </cell>
          <cell r="F361" t="str">
            <v/>
          </cell>
          <cell r="J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/>
          </cell>
          <cell r="S361" t="str">
            <v/>
          </cell>
          <cell r="T361" t="str">
            <v/>
          </cell>
        </row>
        <row r="362">
          <cell r="A362" t="str">
            <v/>
          </cell>
          <cell r="B362">
            <v>1358</v>
          </cell>
          <cell r="D362" t="str">
            <v/>
          </cell>
          <cell r="F362" t="str">
            <v/>
          </cell>
          <cell r="J362">
            <v>0</v>
          </cell>
          <cell r="L362">
            <v>0</v>
          </cell>
          <cell r="M362">
            <v>0</v>
          </cell>
          <cell r="N362">
            <v>0</v>
          </cell>
          <cell r="O362" t="str">
            <v/>
          </cell>
          <cell r="S362" t="str">
            <v/>
          </cell>
          <cell r="T362" t="str">
            <v/>
          </cell>
        </row>
        <row r="363">
          <cell r="A363" t="str">
            <v/>
          </cell>
          <cell r="B363">
            <v>1359</v>
          </cell>
          <cell r="D363" t="str">
            <v/>
          </cell>
          <cell r="F363" t="str">
            <v/>
          </cell>
          <cell r="J363">
            <v>0</v>
          </cell>
          <cell r="L363">
            <v>0</v>
          </cell>
          <cell r="M363">
            <v>0</v>
          </cell>
          <cell r="N363">
            <v>0</v>
          </cell>
          <cell r="O363" t="str">
            <v/>
          </cell>
          <cell r="S363" t="str">
            <v/>
          </cell>
          <cell r="T363" t="str">
            <v/>
          </cell>
        </row>
        <row r="364">
          <cell r="A364" t="str">
            <v/>
          </cell>
          <cell r="B364">
            <v>1360</v>
          </cell>
          <cell r="D364" t="str">
            <v/>
          </cell>
          <cell r="F364" t="str">
            <v/>
          </cell>
          <cell r="J364">
            <v>0</v>
          </cell>
          <cell r="L364">
            <v>0</v>
          </cell>
          <cell r="M364">
            <v>0</v>
          </cell>
          <cell r="N364">
            <v>0</v>
          </cell>
          <cell r="O364" t="str">
            <v/>
          </cell>
          <cell r="S364" t="str">
            <v/>
          </cell>
          <cell r="T364" t="str">
            <v/>
          </cell>
        </row>
        <row r="365">
          <cell r="A365" t="str">
            <v/>
          </cell>
          <cell r="B365">
            <v>1361</v>
          </cell>
          <cell r="D365" t="str">
            <v/>
          </cell>
          <cell r="F365" t="str">
            <v/>
          </cell>
          <cell r="J365">
            <v>0</v>
          </cell>
          <cell r="L365">
            <v>0</v>
          </cell>
          <cell r="M365">
            <v>0</v>
          </cell>
          <cell r="N365">
            <v>0</v>
          </cell>
          <cell r="O365" t="str">
            <v/>
          </cell>
          <cell r="S365" t="str">
            <v/>
          </cell>
          <cell r="T365" t="str">
            <v/>
          </cell>
        </row>
        <row r="366">
          <cell r="A366" t="str">
            <v/>
          </cell>
          <cell r="B366">
            <v>1362</v>
          </cell>
          <cell r="D366" t="str">
            <v/>
          </cell>
          <cell r="F366" t="str">
            <v/>
          </cell>
          <cell r="J366">
            <v>0</v>
          </cell>
          <cell r="L366">
            <v>0</v>
          </cell>
          <cell r="M366">
            <v>0</v>
          </cell>
          <cell r="N366">
            <v>0</v>
          </cell>
          <cell r="O366" t="str">
            <v/>
          </cell>
          <cell r="S366" t="str">
            <v/>
          </cell>
          <cell r="T366" t="str">
            <v/>
          </cell>
        </row>
        <row r="367">
          <cell r="A367" t="str">
            <v/>
          </cell>
          <cell r="B367">
            <v>1363</v>
          </cell>
          <cell r="D367" t="str">
            <v/>
          </cell>
          <cell r="F367" t="str">
            <v/>
          </cell>
          <cell r="J367">
            <v>0</v>
          </cell>
          <cell r="L367">
            <v>0</v>
          </cell>
          <cell r="M367">
            <v>0</v>
          </cell>
          <cell r="N367">
            <v>0</v>
          </cell>
          <cell r="O367" t="str">
            <v/>
          </cell>
          <cell r="S367" t="str">
            <v/>
          </cell>
          <cell r="T367" t="str">
            <v/>
          </cell>
        </row>
        <row r="368">
          <cell r="A368" t="str">
            <v/>
          </cell>
          <cell r="B368">
            <v>1364</v>
          </cell>
          <cell r="D368" t="str">
            <v/>
          </cell>
          <cell r="F368" t="str">
            <v/>
          </cell>
          <cell r="J368">
            <v>0</v>
          </cell>
          <cell r="L368">
            <v>0</v>
          </cell>
          <cell r="M368">
            <v>0</v>
          </cell>
          <cell r="N368">
            <v>0</v>
          </cell>
          <cell r="O368" t="str">
            <v/>
          </cell>
          <cell r="S368" t="str">
            <v/>
          </cell>
          <cell r="T368" t="str">
            <v/>
          </cell>
        </row>
        <row r="369">
          <cell r="A369" t="str">
            <v/>
          </cell>
          <cell r="B369">
            <v>1365</v>
          </cell>
          <cell r="D369" t="str">
            <v/>
          </cell>
          <cell r="F369" t="str">
            <v/>
          </cell>
          <cell r="J369">
            <v>0</v>
          </cell>
          <cell r="L369">
            <v>0</v>
          </cell>
          <cell r="M369">
            <v>0</v>
          </cell>
          <cell r="N369">
            <v>0</v>
          </cell>
          <cell r="O369" t="str">
            <v/>
          </cell>
          <cell r="S369" t="str">
            <v/>
          </cell>
          <cell r="T369" t="str">
            <v/>
          </cell>
        </row>
        <row r="370">
          <cell r="A370" t="str">
            <v/>
          </cell>
          <cell r="B370">
            <v>1366</v>
          </cell>
          <cell r="D370" t="str">
            <v/>
          </cell>
          <cell r="F370" t="str">
            <v/>
          </cell>
          <cell r="J370">
            <v>0</v>
          </cell>
          <cell r="L370">
            <v>0</v>
          </cell>
          <cell r="M370">
            <v>0</v>
          </cell>
          <cell r="N370">
            <v>0</v>
          </cell>
          <cell r="O370" t="str">
            <v/>
          </cell>
          <cell r="S370" t="str">
            <v/>
          </cell>
          <cell r="T370" t="str">
            <v/>
          </cell>
        </row>
        <row r="371">
          <cell r="A371" t="str">
            <v/>
          </cell>
          <cell r="B371">
            <v>1367</v>
          </cell>
          <cell r="D371" t="str">
            <v/>
          </cell>
          <cell r="F371" t="str">
            <v/>
          </cell>
          <cell r="J371">
            <v>0</v>
          </cell>
          <cell r="L371">
            <v>0</v>
          </cell>
          <cell r="M371">
            <v>0</v>
          </cell>
          <cell r="N371">
            <v>0</v>
          </cell>
          <cell r="O371" t="str">
            <v/>
          </cell>
          <cell r="S371" t="str">
            <v/>
          </cell>
          <cell r="T371" t="str">
            <v/>
          </cell>
        </row>
        <row r="372">
          <cell r="A372" t="str">
            <v/>
          </cell>
          <cell r="B372">
            <v>1368</v>
          </cell>
          <cell r="D372" t="str">
            <v/>
          </cell>
          <cell r="F372" t="str">
            <v/>
          </cell>
          <cell r="J372">
            <v>0</v>
          </cell>
          <cell r="L372">
            <v>0</v>
          </cell>
          <cell r="M372">
            <v>0</v>
          </cell>
          <cell r="N372">
            <v>0</v>
          </cell>
          <cell r="O372" t="str">
            <v/>
          </cell>
          <cell r="S372" t="str">
            <v/>
          </cell>
          <cell r="T372" t="str">
            <v/>
          </cell>
        </row>
        <row r="373">
          <cell r="A373" t="str">
            <v/>
          </cell>
          <cell r="B373">
            <v>1369</v>
          </cell>
          <cell r="D373" t="str">
            <v/>
          </cell>
          <cell r="F373" t="str">
            <v/>
          </cell>
          <cell r="J373">
            <v>0</v>
          </cell>
          <cell r="L373">
            <v>0</v>
          </cell>
          <cell r="M373">
            <v>0</v>
          </cell>
          <cell r="N373">
            <v>0</v>
          </cell>
          <cell r="O373" t="str">
            <v/>
          </cell>
          <cell r="S373" t="str">
            <v/>
          </cell>
          <cell r="T373" t="str">
            <v/>
          </cell>
        </row>
        <row r="374">
          <cell r="A374" t="str">
            <v/>
          </cell>
          <cell r="B374">
            <v>1370</v>
          </cell>
          <cell r="D374" t="str">
            <v/>
          </cell>
          <cell r="F374" t="str">
            <v/>
          </cell>
          <cell r="J374">
            <v>0</v>
          </cell>
          <cell r="L374">
            <v>0</v>
          </cell>
          <cell r="M374">
            <v>0</v>
          </cell>
          <cell r="N374">
            <v>0</v>
          </cell>
          <cell r="O374" t="str">
            <v/>
          </cell>
          <cell r="S374" t="str">
            <v/>
          </cell>
          <cell r="T374" t="str">
            <v/>
          </cell>
        </row>
        <row r="375">
          <cell r="A375" t="str">
            <v/>
          </cell>
          <cell r="B375">
            <v>1371</v>
          </cell>
          <cell r="D375" t="str">
            <v/>
          </cell>
          <cell r="F375" t="str">
            <v/>
          </cell>
          <cell r="J375">
            <v>0</v>
          </cell>
          <cell r="L375">
            <v>0</v>
          </cell>
          <cell r="M375">
            <v>0</v>
          </cell>
          <cell r="N375">
            <v>0</v>
          </cell>
          <cell r="O375" t="str">
            <v/>
          </cell>
          <cell r="S375" t="str">
            <v/>
          </cell>
          <cell r="T375" t="str">
            <v/>
          </cell>
        </row>
        <row r="376">
          <cell r="A376" t="str">
            <v/>
          </cell>
          <cell r="B376">
            <v>1372</v>
          </cell>
          <cell r="D376" t="str">
            <v/>
          </cell>
          <cell r="F376" t="str">
            <v/>
          </cell>
          <cell r="J376">
            <v>0</v>
          </cell>
          <cell r="L376">
            <v>0</v>
          </cell>
          <cell r="M376">
            <v>0</v>
          </cell>
          <cell r="N376">
            <v>0</v>
          </cell>
          <cell r="O376" t="str">
            <v/>
          </cell>
          <cell r="S376" t="str">
            <v/>
          </cell>
          <cell r="T376" t="str">
            <v/>
          </cell>
        </row>
        <row r="377">
          <cell r="A377" t="str">
            <v/>
          </cell>
          <cell r="B377">
            <v>1373</v>
          </cell>
          <cell r="D377" t="str">
            <v/>
          </cell>
          <cell r="F377" t="str">
            <v/>
          </cell>
          <cell r="J377">
            <v>0</v>
          </cell>
          <cell r="L377">
            <v>0</v>
          </cell>
          <cell r="M377">
            <v>0</v>
          </cell>
          <cell r="N377">
            <v>0</v>
          </cell>
          <cell r="O377" t="str">
            <v/>
          </cell>
          <cell r="S377" t="str">
            <v/>
          </cell>
          <cell r="T377" t="str">
            <v/>
          </cell>
        </row>
        <row r="378">
          <cell r="A378" t="str">
            <v/>
          </cell>
          <cell r="B378">
            <v>1374</v>
          </cell>
          <cell r="D378" t="str">
            <v/>
          </cell>
          <cell r="F378" t="str">
            <v/>
          </cell>
          <cell r="J378">
            <v>0</v>
          </cell>
          <cell r="L378">
            <v>0</v>
          </cell>
          <cell r="M378">
            <v>0</v>
          </cell>
          <cell r="N378">
            <v>0</v>
          </cell>
          <cell r="O378" t="str">
            <v/>
          </cell>
          <cell r="S378" t="str">
            <v/>
          </cell>
          <cell r="T378" t="str">
            <v/>
          </cell>
        </row>
        <row r="379">
          <cell r="A379" t="str">
            <v/>
          </cell>
          <cell r="B379">
            <v>1375</v>
          </cell>
          <cell r="D379" t="str">
            <v/>
          </cell>
          <cell r="F379" t="str">
            <v/>
          </cell>
          <cell r="J379">
            <v>0</v>
          </cell>
          <cell r="L379">
            <v>0</v>
          </cell>
          <cell r="M379">
            <v>0</v>
          </cell>
          <cell r="N379">
            <v>0</v>
          </cell>
          <cell r="O379" t="str">
            <v/>
          </cell>
          <cell r="S379" t="str">
            <v/>
          </cell>
          <cell r="T379" t="str">
            <v/>
          </cell>
        </row>
        <row r="380">
          <cell r="A380" t="str">
            <v/>
          </cell>
          <cell r="B380">
            <v>1376</v>
          </cell>
          <cell r="D380" t="str">
            <v/>
          </cell>
          <cell r="F380" t="str">
            <v/>
          </cell>
          <cell r="J380">
            <v>0</v>
          </cell>
          <cell r="L380">
            <v>0</v>
          </cell>
          <cell r="M380">
            <v>0</v>
          </cell>
          <cell r="N380">
            <v>0</v>
          </cell>
          <cell r="O380" t="str">
            <v/>
          </cell>
          <cell r="S380" t="str">
            <v/>
          </cell>
          <cell r="T380" t="str">
            <v/>
          </cell>
        </row>
        <row r="381">
          <cell r="A381" t="str">
            <v/>
          </cell>
          <cell r="B381">
            <v>1377</v>
          </cell>
          <cell r="D381" t="str">
            <v/>
          </cell>
          <cell r="F381" t="str">
            <v/>
          </cell>
          <cell r="J381">
            <v>0</v>
          </cell>
          <cell r="L381">
            <v>0</v>
          </cell>
          <cell r="M381">
            <v>0</v>
          </cell>
          <cell r="N381">
            <v>0</v>
          </cell>
          <cell r="O381" t="str">
            <v/>
          </cell>
          <cell r="S381" t="str">
            <v/>
          </cell>
          <cell r="T381" t="str">
            <v/>
          </cell>
        </row>
        <row r="382">
          <cell r="A382" t="str">
            <v/>
          </cell>
          <cell r="B382">
            <v>1378</v>
          </cell>
          <cell r="D382" t="str">
            <v/>
          </cell>
          <cell r="F382" t="str">
            <v/>
          </cell>
          <cell r="J382">
            <v>0</v>
          </cell>
          <cell r="L382">
            <v>0</v>
          </cell>
          <cell r="M382">
            <v>0</v>
          </cell>
          <cell r="N382">
            <v>0</v>
          </cell>
          <cell r="O382" t="str">
            <v/>
          </cell>
          <cell r="S382" t="str">
            <v/>
          </cell>
          <cell r="T382" t="str">
            <v/>
          </cell>
        </row>
        <row r="383">
          <cell r="A383" t="str">
            <v/>
          </cell>
          <cell r="B383">
            <v>1379</v>
          </cell>
          <cell r="D383" t="str">
            <v/>
          </cell>
          <cell r="F383" t="str">
            <v/>
          </cell>
          <cell r="J383">
            <v>0</v>
          </cell>
          <cell r="L383">
            <v>0</v>
          </cell>
          <cell r="M383">
            <v>0</v>
          </cell>
          <cell r="N383">
            <v>0</v>
          </cell>
          <cell r="O383" t="str">
            <v/>
          </cell>
          <cell r="S383" t="str">
            <v/>
          </cell>
          <cell r="T383" t="str">
            <v/>
          </cell>
        </row>
        <row r="384">
          <cell r="A384" t="str">
            <v/>
          </cell>
          <cell r="B384">
            <v>1380</v>
          </cell>
          <cell r="D384" t="str">
            <v/>
          </cell>
          <cell r="F384" t="str">
            <v/>
          </cell>
          <cell r="J384">
            <v>0</v>
          </cell>
          <cell r="L384">
            <v>0</v>
          </cell>
          <cell r="M384">
            <v>0</v>
          </cell>
          <cell r="N384">
            <v>0</v>
          </cell>
          <cell r="O384" t="str">
            <v/>
          </cell>
          <cell r="S384" t="str">
            <v/>
          </cell>
          <cell r="T384" t="str">
            <v/>
          </cell>
        </row>
        <row r="385">
          <cell r="A385" t="str">
            <v/>
          </cell>
          <cell r="B385">
            <v>1381</v>
          </cell>
          <cell r="D385" t="str">
            <v/>
          </cell>
          <cell r="F385" t="str">
            <v/>
          </cell>
          <cell r="J385">
            <v>0</v>
          </cell>
          <cell r="L385">
            <v>0</v>
          </cell>
          <cell r="M385">
            <v>0</v>
          </cell>
          <cell r="N385">
            <v>0</v>
          </cell>
          <cell r="O385" t="str">
            <v/>
          </cell>
          <cell r="S385" t="str">
            <v/>
          </cell>
          <cell r="T385" t="str">
            <v/>
          </cell>
        </row>
        <row r="386">
          <cell r="A386" t="str">
            <v/>
          </cell>
          <cell r="B386">
            <v>1382</v>
          </cell>
          <cell r="D386" t="str">
            <v/>
          </cell>
          <cell r="F386" t="str">
            <v/>
          </cell>
          <cell r="J386">
            <v>0</v>
          </cell>
          <cell r="L386">
            <v>0</v>
          </cell>
          <cell r="M386">
            <v>0</v>
          </cell>
          <cell r="N386">
            <v>0</v>
          </cell>
          <cell r="O386" t="str">
            <v/>
          </cell>
          <cell r="S386" t="str">
            <v/>
          </cell>
          <cell r="T386" t="str">
            <v/>
          </cell>
        </row>
        <row r="387">
          <cell r="A387" t="str">
            <v/>
          </cell>
          <cell r="B387">
            <v>1383</v>
          </cell>
          <cell r="D387" t="str">
            <v/>
          </cell>
          <cell r="F387" t="str">
            <v/>
          </cell>
          <cell r="J387">
            <v>0</v>
          </cell>
          <cell r="L387">
            <v>0</v>
          </cell>
          <cell r="M387">
            <v>0</v>
          </cell>
          <cell r="N387">
            <v>0</v>
          </cell>
          <cell r="O387" t="str">
            <v/>
          </cell>
          <cell r="S387" t="str">
            <v/>
          </cell>
          <cell r="T387" t="str">
            <v/>
          </cell>
        </row>
        <row r="388">
          <cell r="A388" t="str">
            <v/>
          </cell>
          <cell r="B388">
            <v>1384</v>
          </cell>
          <cell r="D388" t="str">
            <v/>
          </cell>
          <cell r="F388" t="str">
            <v/>
          </cell>
          <cell r="J388">
            <v>0</v>
          </cell>
          <cell r="L388">
            <v>0</v>
          </cell>
          <cell r="M388">
            <v>0</v>
          </cell>
          <cell r="N388">
            <v>0</v>
          </cell>
          <cell r="O388" t="str">
            <v/>
          </cell>
          <cell r="S388" t="str">
            <v/>
          </cell>
          <cell r="T388" t="str">
            <v/>
          </cell>
        </row>
        <row r="389">
          <cell r="A389" t="str">
            <v/>
          </cell>
          <cell r="B389">
            <v>1385</v>
          </cell>
          <cell r="D389" t="str">
            <v/>
          </cell>
          <cell r="F389" t="str">
            <v/>
          </cell>
          <cell r="J389">
            <v>0</v>
          </cell>
          <cell r="L389">
            <v>0</v>
          </cell>
          <cell r="M389">
            <v>0</v>
          </cell>
          <cell r="N389">
            <v>0</v>
          </cell>
          <cell r="O389" t="str">
            <v/>
          </cell>
          <cell r="S389" t="str">
            <v/>
          </cell>
          <cell r="T389" t="str">
            <v/>
          </cell>
        </row>
        <row r="390">
          <cell r="A390" t="str">
            <v/>
          </cell>
          <cell r="B390">
            <v>1386</v>
          </cell>
          <cell r="D390" t="str">
            <v/>
          </cell>
          <cell r="F390" t="str">
            <v/>
          </cell>
          <cell r="J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/>
          </cell>
          <cell r="S390" t="str">
            <v/>
          </cell>
          <cell r="T390" t="str">
            <v/>
          </cell>
        </row>
        <row r="391">
          <cell r="A391" t="str">
            <v/>
          </cell>
          <cell r="B391">
            <v>1387</v>
          </cell>
          <cell r="D391" t="str">
            <v/>
          </cell>
          <cell r="F391" t="str">
            <v/>
          </cell>
          <cell r="J391">
            <v>0</v>
          </cell>
          <cell r="L391">
            <v>0</v>
          </cell>
          <cell r="M391">
            <v>0</v>
          </cell>
          <cell r="N391">
            <v>0</v>
          </cell>
          <cell r="O391" t="str">
            <v/>
          </cell>
          <cell r="S391" t="str">
            <v/>
          </cell>
          <cell r="T391" t="str">
            <v/>
          </cell>
        </row>
        <row r="392">
          <cell r="A392" t="str">
            <v/>
          </cell>
          <cell r="B392">
            <v>1388</v>
          </cell>
          <cell r="D392" t="str">
            <v/>
          </cell>
          <cell r="F392" t="str">
            <v/>
          </cell>
          <cell r="J392">
            <v>0</v>
          </cell>
          <cell r="L392">
            <v>0</v>
          </cell>
          <cell r="M392">
            <v>0</v>
          </cell>
          <cell r="N392">
            <v>0</v>
          </cell>
          <cell r="O392" t="str">
            <v/>
          </cell>
          <cell r="S392" t="str">
            <v/>
          </cell>
          <cell r="T392" t="str">
            <v/>
          </cell>
        </row>
        <row r="393">
          <cell r="A393" t="str">
            <v/>
          </cell>
          <cell r="B393">
            <v>1389</v>
          </cell>
          <cell r="D393" t="str">
            <v/>
          </cell>
          <cell r="F393" t="str">
            <v/>
          </cell>
          <cell r="J393">
            <v>0</v>
          </cell>
          <cell r="L393">
            <v>0</v>
          </cell>
          <cell r="M393">
            <v>0</v>
          </cell>
          <cell r="N393">
            <v>0</v>
          </cell>
          <cell r="O393" t="str">
            <v/>
          </cell>
          <cell r="S393" t="str">
            <v/>
          </cell>
          <cell r="T393" t="str">
            <v/>
          </cell>
        </row>
        <row r="394">
          <cell r="A394" t="str">
            <v/>
          </cell>
          <cell r="B394">
            <v>1390</v>
          </cell>
          <cell r="D394" t="str">
            <v/>
          </cell>
          <cell r="F394" t="str">
            <v/>
          </cell>
          <cell r="J394">
            <v>0</v>
          </cell>
          <cell r="L394">
            <v>0</v>
          </cell>
          <cell r="M394">
            <v>0</v>
          </cell>
          <cell r="N394">
            <v>0</v>
          </cell>
          <cell r="O394" t="str">
            <v/>
          </cell>
          <cell r="S394" t="str">
            <v/>
          </cell>
          <cell r="T394" t="str">
            <v/>
          </cell>
        </row>
        <row r="395">
          <cell r="A395" t="str">
            <v/>
          </cell>
          <cell r="B395">
            <v>1391</v>
          </cell>
          <cell r="D395" t="str">
            <v/>
          </cell>
          <cell r="F395" t="str">
            <v/>
          </cell>
          <cell r="J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/>
          </cell>
          <cell r="S395" t="str">
            <v/>
          </cell>
          <cell r="T395" t="str">
            <v/>
          </cell>
        </row>
        <row r="396">
          <cell r="A396" t="str">
            <v/>
          </cell>
          <cell r="B396">
            <v>1392</v>
          </cell>
          <cell r="D396" t="str">
            <v/>
          </cell>
          <cell r="F396" t="str">
            <v/>
          </cell>
          <cell r="J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/>
          </cell>
          <cell r="S396" t="str">
            <v/>
          </cell>
          <cell r="T396" t="str">
            <v/>
          </cell>
        </row>
        <row r="397">
          <cell r="A397" t="str">
            <v/>
          </cell>
          <cell r="B397">
            <v>1393</v>
          </cell>
          <cell r="D397" t="str">
            <v/>
          </cell>
          <cell r="F397" t="str">
            <v/>
          </cell>
          <cell r="J397">
            <v>0</v>
          </cell>
          <cell r="L397">
            <v>0</v>
          </cell>
          <cell r="M397">
            <v>0</v>
          </cell>
          <cell r="N397">
            <v>0</v>
          </cell>
          <cell r="O397" t="str">
            <v/>
          </cell>
          <cell r="S397" t="str">
            <v/>
          </cell>
          <cell r="T397" t="str">
            <v/>
          </cell>
        </row>
        <row r="398">
          <cell r="A398" t="str">
            <v/>
          </cell>
          <cell r="B398">
            <v>1394</v>
          </cell>
          <cell r="D398" t="str">
            <v/>
          </cell>
          <cell r="F398" t="str">
            <v/>
          </cell>
          <cell r="J398">
            <v>0</v>
          </cell>
          <cell r="L398">
            <v>0</v>
          </cell>
          <cell r="M398">
            <v>0</v>
          </cell>
          <cell r="N398">
            <v>0</v>
          </cell>
          <cell r="O398" t="str">
            <v/>
          </cell>
          <cell r="S398" t="str">
            <v/>
          </cell>
          <cell r="T398" t="str">
            <v/>
          </cell>
        </row>
        <row r="399">
          <cell r="A399" t="str">
            <v/>
          </cell>
          <cell r="B399">
            <v>1395</v>
          </cell>
          <cell r="D399" t="str">
            <v/>
          </cell>
          <cell r="F399" t="str">
            <v/>
          </cell>
          <cell r="J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/>
          </cell>
          <cell r="S399" t="str">
            <v/>
          </cell>
          <cell r="T399" t="str">
            <v/>
          </cell>
        </row>
        <row r="400">
          <cell r="A400" t="str">
            <v/>
          </cell>
          <cell r="B400">
            <v>1396</v>
          </cell>
          <cell r="D400" t="str">
            <v/>
          </cell>
          <cell r="F400" t="str">
            <v/>
          </cell>
          <cell r="J400">
            <v>0</v>
          </cell>
          <cell r="L400">
            <v>0</v>
          </cell>
          <cell r="M400">
            <v>0</v>
          </cell>
          <cell r="N400">
            <v>0</v>
          </cell>
          <cell r="O400" t="str">
            <v/>
          </cell>
          <cell r="S400" t="str">
            <v/>
          </cell>
          <cell r="T400" t="str">
            <v/>
          </cell>
        </row>
        <row r="401">
          <cell r="A401" t="str">
            <v/>
          </cell>
          <cell r="B401">
            <v>1397</v>
          </cell>
          <cell r="D401" t="str">
            <v/>
          </cell>
          <cell r="F401" t="str">
            <v/>
          </cell>
          <cell r="J401">
            <v>0</v>
          </cell>
          <cell r="L401">
            <v>0</v>
          </cell>
          <cell r="M401">
            <v>0</v>
          </cell>
          <cell r="N401">
            <v>0</v>
          </cell>
          <cell r="O401" t="str">
            <v/>
          </cell>
          <cell r="S401" t="str">
            <v/>
          </cell>
          <cell r="T401" t="str">
            <v/>
          </cell>
        </row>
        <row r="402">
          <cell r="A402" t="str">
            <v/>
          </cell>
          <cell r="B402">
            <v>1398</v>
          </cell>
          <cell r="D402" t="str">
            <v/>
          </cell>
          <cell r="F402" t="str">
            <v/>
          </cell>
          <cell r="J402">
            <v>0</v>
          </cell>
          <cell r="L402">
            <v>0</v>
          </cell>
          <cell r="M402">
            <v>0</v>
          </cell>
          <cell r="N402">
            <v>0</v>
          </cell>
          <cell r="O402" t="str">
            <v/>
          </cell>
          <cell r="S402" t="str">
            <v/>
          </cell>
          <cell r="T402" t="str">
            <v/>
          </cell>
        </row>
        <row r="403">
          <cell r="A403" t="str">
            <v/>
          </cell>
          <cell r="B403">
            <v>1399</v>
          </cell>
          <cell r="D403" t="str">
            <v/>
          </cell>
          <cell r="F403" t="str">
            <v/>
          </cell>
          <cell r="J403">
            <v>0</v>
          </cell>
          <cell r="L403">
            <v>0</v>
          </cell>
          <cell r="M403">
            <v>0</v>
          </cell>
          <cell r="N403">
            <v>0</v>
          </cell>
          <cell r="O403" t="str">
            <v/>
          </cell>
          <cell r="S403" t="str">
            <v/>
          </cell>
          <cell r="T403" t="str">
            <v/>
          </cell>
        </row>
        <row r="404">
          <cell r="A404" t="str">
            <v/>
          </cell>
          <cell r="B404">
            <v>1400</v>
          </cell>
          <cell r="D404" t="str">
            <v/>
          </cell>
          <cell r="F404" t="str">
            <v/>
          </cell>
          <cell r="J404">
            <v>0</v>
          </cell>
          <cell r="L404">
            <v>0</v>
          </cell>
          <cell r="M404">
            <v>0</v>
          </cell>
          <cell r="N404">
            <v>0</v>
          </cell>
          <cell r="O404" t="str">
            <v/>
          </cell>
          <cell r="S404" t="str">
            <v/>
          </cell>
          <cell r="T404" t="str">
            <v/>
          </cell>
        </row>
        <row r="405">
          <cell r="A405" t="str">
            <v/>
          </cell>
          <cell r="B405">
            <v>1401</v>
          </cell>
          <cell r="D405" t="str">
            <v/>
          </cell>
          <cell r="F405" t="str">
            <v/>
          </cell>
          <cell r="J405">
            <v>0</v>
          </cell>
          <cell r="L405">
            <v>0</v>
          </cell>
          <cell r="M405">
            <v>0</v>
          </cell>
          <cell r="N405">
            <v>0</v>
          </cell>
          <cell r="O405" t="str">
            <v/>
          </cell>
          <cell r="S405" t="str">
            <v/>
          </cell>
          <cell r="T405" t="str">
            <v/>
          </cell>
        </row>
        <row r="406">
          <cell r="A406" t="str">
            <v/>
          </cell>
          <cell r="B406">
            <v>1402</v>
          </cell>
          <cell r="D406" t="str">
            <v/>
          </cell>
          <cell r="F406" t="str">
            <v/>
          </cell>
          <cell r="J406">
            <v>0</v>
          </cell>
          <cell r="L406">
            <v>0</v>
          </cell>
          <cell r="M406">
            <v>0</v>
          </cell>
          <cell r="N406">
            <v>0</v>
          </cell>
          <cell r="O406" t="str">
            <v/>
          </cell>
          <cell r="S406" t="str">
            <v/>
          </cell>
          <cell r="T406" t="str">
            <v/>
          </cell>
        </row>
        <row r="407">
          <cell r="A407" t="str">
            <v/>
          </cell>
          <cell r="B407">
            <v>1403</v>
          </cell>
          <cell r="D407" t="str">
            <v/>
          </cell>
          <cell r="F407" t="str">
            <v/>
          </cell>
          <cell r="J407">
            <v>0</v>
          </cell>
          <cell r="L407">
            <v>0</v>
          </cell>
          <cell r="M407">
            <v>0</v>
          </cell>
          <cell r="N407">
            <v>0</v>
          </cell>
          <cell r="O407" t="str">
            <v/>
          </cell>
          <cell r="S407" t="str">
            <v/>
          </cell>
          <cell r="T407" t="str">
            <v/>
          </cell>
        </row>
        <row r="408">
          <cell r="A408" t="str">
            <v/>
          </cell>
          <cell r="B408">
            <v>1404</v>
          </cell>
          <cell r="D408" t="str">
            <v/>
          </cell>
          <cell r="F408" t="str">
            <v/>
          </cell>
          <cell r="J408">
            <v>0</v>
          </cell>
          <cell r="L408">
            <v>0</v>
          </cell>
          <cell r="M408">
            <v>0</v>
          </cell>
          <cell r="N408">
            <v>0</v>
          </cell>
          <cell r="O408" t="str">
            <v/>
          </cell>
          <cell r="S408" t="str">
            <v/>
          </cell>
          <cell r="T408" t="str">
            <v/>
          </cell>
        </row>
        <row r="409">
          <cell r="A409" t="str">
            <v/>
          </cell>
          <cell r="B409">
            <v>1405</v>
          </cell>
          <cell r="D409" t="str">
            <v/>
          </cell>
          <cell r="F409" t="str">
            <v/>
          </cell>
          <cell r="J409">
            <v>0</v>
          </cell>
          <cell r="L409">
            <v>0</v>
          </cell>
          <cell r="M409">
            <v>0</v>
          </cell>
          <cell r="N409">
            <v>0</v>
          </cell>
          <cell r="O409" t="str">
            <v/>
          </cell>
          <cell r="S409" t="str">
            <v/>
          </cell>
          <cell r="T409" t="str">
            <v/>
          </cell>
        </row>
        <row r="410">
          <cell r="A410" t="str">
            <v/>
          </cell>
          <cell r="B410">
            <v>1406</v>
          </cell>
          <cell r="D410" t="str">
            <v/>
          </cell>
          <cell r="F410" t="str">
            <v/>
          </cell>
          <cell r="J410">
            <v>0</v>
          </cell>
          <cell r="L410">
            <v>0</v>
          </cell>
          <cell r="M410">
            <v>0</v>
          </cell>
          <cell r="N410">
            <v>0</v>
          </cell>
          <cell r="O410" t="str">
            <v/>
          </cell>
          <cell r="S410" t="str">
            <v/>
          </cell>
          <cell r="T410" t="str">
            <v/>
          </cell>
        </row>
        <row r="411">
          <cell r="A411" t="str">
            <v/>
          </cell>
          <cell r="B411">
            <v>1407</v>
          </cell>
          <cell r="D411" t="str">
            <v/>
          </cell>
          <cell r="F411" t="str">
            <v/>
          </cell>
          <cell r="J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/>
          </cell>
          <cell r="S411" t="str">
            <v/>
          </cell>
          <cell r="T411" t="str">
            <v/>
          </cell>
        </row>
        <row r="412">
          <cell r="A412" t="str">
            <v/>
          </cell>
          <cell r="B412">
            <v>1408</v>
          </cell>
          <cell r="D412" t="str">
            <v/>
          </cell>
          <cell r="F412" t="str">
            <v/>
          </cell>
          <cell r="J412">
            <v>0</v>
          </cell>
          <cell r="L412">
            <v>0</v>
          </cell>
          <cell r="M412">
            <v>0</v>
          </cell>
          <cell r="N412">
            <v>0</v>
          </cell>
          <cell r="O412" t="str">
            <v/>
          </cell>
          <cell r="S412" t="str">
            <v/>
          </cell>
          <cell r="T412" t="str">
            <v/>
          </cell>
        </row>
        <row r="413">
          <cell r="A413" t="str">
            <v/>
          </cell>
          <cell r="B413">
            <v>1409</v>
          </cell>
          <cell r="D413" t="str">
            <v/>
          </cell>
          <cell r="F413" t="str">
            <v/>
          </cell>
          <cell r="J413">
            <v>0</v>
          </cell>
          <cell r="L413">
            <v>0</v>
          </cell>
          <cell r="M413">
            <v>0</v>
          </cell>
          <cell r="N413">
            <v>0</v>
          </cell>
          <cell r="O413" t="str">
            <v/>
          </cell>
          <cell r="S413" t="str">
            <v/>
          </cell>
          <cell r="T413" t="str">
            <v/>
          </cell>
        </row>
        <row r="414">
          <cell r="A414" t="str">
            <v/>
          </cell>
          <cell r="B414">
            <v>1410</v>
          </cell>
          <cell r="D414" t="str">
            <v/>
          </cell>
          <cell r="F414" t="str">
            <v/>
          </cell>
          <cell r="J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/>
          </cell>
          <cell r="S414" t="str">
            <v/>
          </cell>
          <cell r="T414" t="str">
            <v/>
          </cell>
        </row>
        <row r="415">
          <cell r="A415" t="str">
            <v/>
          </cell>
          <cell r="B415">
            <v>1411</v>
          </cell>
          <cell r="D415" t="str">
            <v/>
          </cell>
          <cell r="F415" t="str">
            <v/>
          </cell>
          <cell r="J415">
            <v>0</v>
          </cell>
          <cell r="L415">
            <v>0</v>
          </cell>
          <cell r="M415">
            <v>0</v>
          </cell>
          <cell r="N415">
            <v>0</v>
          </cell>
          <cell r="O415" t="str">
            <v/>
          </cell>
          <cell r="S415" t="str">
            <v/>
          </cell>
          <cell r="T415" t="str">
            <v/>
          </cell>
        </row>
        <row r="416">
          <cell r="A416" t="str">
            <v/>
          </cell>
          <cell r="B416">
            <v>1412</v>
          </cell>
          <cell r="D416" t="str">
            <v/>
          </cell>
          <cell r="F416" t="str">
            <v/>
          </cell>
          <cell r="J416">
            <v>0</v>
          </cell>
          <cell r="L416">
            <v>0</v>
          </cell>
          <cell r="M416">
            <v>0</v>
          </cell>
          <cell r="N416">
            <v>0</v>
          </cell>
          <cell r="O416" t="str">
            <v/>
          </cell>
          <cell r="S416" t="str">
            <v/>
          </cell>
          <cell r="T416" t="str">
            <v/>
          </cell>
        </row>
        <row r="417">
          <cell r="A417" t="str">
            <v/>
          </cell>
          <cell r="B417">
            <v>1413</v>
          </cell>
          <cell r="D417" t="str">
            <v/>
          </cell>
          <cell r="F417" t="str">
            <v/>
          </cell>
          <cell r="J417">
            <v>0</v>
          </cell>
          <cell r="L417">
            <v>0</v>
          </cell>
          <cell r="M417">
            <v>0</v>
          </cell>
          <cell r="N417">
            <v>0</v>
          </cell>
          <cell r="O417" t="str">
            <v/>
          </cell>
          <cell r="S417" t="str">
            <v/>
          </cell>
          <cell r="T417" t="str">
            <v/>
          </cell>
        </row>
        <row r="418">
          <cell r="A418" t="str">
            <v/>
          </cell>
          <cell r="B418">
            <v>1414</v>
          </cell>
          <cell r="D418" t="str">
            <v/>
          </cell>
          <cell r="F418" t="str">
            <v/>
          </cell>
          <cell r="J418">
            <v>0</v>
          </cell>
          <cell r="L418">
            <v>0</v>
          </cell>
          <cell r="M418">
            <v>0</v>
          </cell>
          <cell r="N418">
            <v>0</v>
          </cell>
          <cell r="O418" t="str">
            <v/>
          </cell>
          <cell r="S418" t="str">
            <v/>
          </cell>
          <cell r="T418" t="str">
            <v/>
          </cell>
        </row>
        <row r="419">
          <cell r="A419" t="str">
            <v/>
          </cell>
          <cell r="B419">
            <v>1415</v>
          </cell>
          <cell r="D419" t="str">
            <v/>
          </cell>
          <cell r="F419" t="str">
            <v/>
          </cell>
          <cell r="J419">
            <v>0</v>
          </cell>
          <cell r="L419">
            <v>0</v>
          </cell>
          <cell r="M419">
            <v>0</v>
          </cell>
          <cell r="N419">
            <v>0</v>
          </cell>
          <cell r="O419" t="str">
            <v/>
          </cell>
          <cell r="S419" t="str">
            <v/>
          </cell>
          <cell r="T419" t="str">
            <v/>
          </cell>
        </row>
        <row r="420">
          <cell r="A420" t="str">
            <v/>
          </cell>
          <cell r="B420">
            <v>1416</v>
          </cell>
          <cell r="D420" t="str">
            <v/>
          </cell>
          <cell r="F420" t="str">
            <v/>
          </cell>
          <cell r="J420">
            <v>0</v>
          </cell>
          <cell r="L420">
            <v>0</v>
          </cell>
          <cell r="M420">
            <v>0</v>
          </cell>
          <cell r="N420">
            <v>0</v>
          </cell>
          <cell r="O420" t="str">
            <v/>
          </cell>
          <cell r="S420" t="str">
            <v/>
          </cell>
          <cell r="T420" t="str">
            <v/>
          </cell>
        </row>
        <row r="421">
          <cell r="A421" t="str">
            <v/>
          </cell>
          <cell r="B421">
            <v>1417</v>
          </cell>
          <cell r="D421" t="str">
            <v/>
          </cell>
          <cell r="F421" t="str">
            <v/>
          </cell>
          <cell r="J421">
            <v>0</v>
          </cell>
          <cell r="L421">
            <v>0</v>
          </cell>
          <cell r="M421">
            <v>0</v>
          </cell>
          <cell r="N421">
            <v>0</v>
          </cell>
          <cell r="O421" t="str">
            <v/>
          </cell>
          <cell r="S421" t="str">
            <v/>
          </cell>
          <cell r="T421" t="str">
            <v/>
          </cell>
        </row>
        <row r="422">
          <cell r="A422" t="str">
            <v/>
          </cell>
          <cell r="B422">
            <v>1418</v>
          </cell>
          <cell r="D422" t="str">
            <v/>
          </cell>
          <cell r="F422" t="str">
            <v/>
          </cell>
          <cell r="J422">
            <v>0</v>
          </cell>
          <cell r="L422">
            <v>0</v>
          </cell>
          <cell r="M422">
            <v>0</v>
          </cell>
          <cell r="N422">
            <v>0</v>
          </cell>
          <cell r="O422" t="str">
            <v/>
          </cell>
          <cell r="S422" t="str">
            <v/>
          </cell>
          <cell r="T422" t="str">
            <v/>
          </cell>
        </row>
        <row r="423">
          <cell r="A423" t="str">
            <v/>
          </cell>
          <cell r="B423">
            <v>1419</v>
          </cell>
          <cell r="D423" t="str">
            <v/>
          </cell>
          <cell r="F423" t="str">
            <v/>
          </cell>
          <cell r="J423">
            <v>0</v>
          </cell>
          <cell r="L423">
            <v>0</v>
          </cell>
          <cell r="M423">
            <v>0</v>
          </cell>
          <cell r="N423">
            <v>0</v>
          </cell>
          <cell r="O423" t="str">
            <v/>
          </cell>
          <cell r="S423" t="str">
            <v/>
          </cell>
          <cell r="T423" t="str">
            <v/>
          </cell>
        </row>
        <row r="424">
          <cell r="A424" t="str">
            <v/>
          </cell>
          <cell r="B424">
            <v>1420</v>
          </cell>
          <cell r="D424" t="str">
            <v/>
          </cell>
          <cell r="F424" t="str">
            <v/>
          </cell>
          <cell r="J424">
            <v>0</v>
          </cell>
          <cell r="L424">
            <v>0</v>
          </cell>
          <cell r="M424">
            <v>0</v>
          </cell>
          <cell r="N424">
            <v>0</v>
          </cell>
          <cell r="O424" t="str">
            <v/>
          </cell>
          <cell r="S424" t="str">
            <v/>
          </cell>
          <cell r="T424" t="str">
            <v/>
          </cell>
        </row>
        <row r="425">
          <cell r="A425" t="str">
            <v/>
          </cell>
          <cell r="B425">
            <v>1421</v>
          </cell>
          <cell r="D425" t="str">
            <v/>
          </cell>
          <cell r="F425" t="str">
            <v/>
          </cell>
          <cell r="J425">
            <v>0</v>
          </cell>
          <cell r="L425">
            <v>0</v>
          </cell>
          <cell r="M425">
            <v>0</v>
          </cell>
          <cell r="N425">
            <v>0</v>
          </cell>
          <cell r="O425" t="str">
            <v/>
          </cell>
          <cell r="S425" t="str">
            <v/>
          </cell>
          <cell r="T425" t="str">
            <v/>
          </cell>
        </row>
        <row r="426">
          <cell r="A426" t="str">
            <v/>
          </cell>
          <cell r="B426">
            <v>1422</v>
          </cell>
          <cell r="D426" t="str">
            <v/>
          </cell>
          <cell r="F426" t="str">
            <v/>
          </cell>
          <cell r="J426">
            <v>0</v>
          </cell>
          <cell r="L426">
            <v>0</v>
          </cell>
          <cell r="M426">
            <v>0</v>
          </cell>
          <cell r="N426">
            <v>0</v>
          </cell>
          <cell r="O426" t="str">
            <v/>
          </cell>
          <cell r="S426" t="str">
            <v/>
          </cell>
          <cell r="T426" t="str">
            <v/>
          </cell>
        </row>
        <row r="427">
          <cell r="A427" t="str">
            <v/>
          </cell>
          <cell r="B427">
            <v>1423</v>
          </cell>
          <cell r="D427" t="str">
            <v/>
          </cell>
          <cell r="F427" t="str">
            <v/>
          </cell>
          <cell r="J427">
            <v>0</v>
          </cell>
          <cell r="L427">
            <v>0</v>
          </cell>
          <cell r="M427">
            <v>0</v>
          </cell>
          <cell r="N427">
            <v>0</v>
          </cell>
          <cell r="O427" t="str">
            <v/>
          </cell>
          <cell r="S427" t="str">
            <v/>
          </cell>
          <cell r="T427" t="str">
            <v/>
          </cell>
        </row>
        <row r="428">
          <cell r="A428" t="str">
            <v/>
          </cell>
          <cell r="B428">
            <v>1424</v>
          </cell>
          <cell r="D428" t="str">
            <v/>
          </cell>
          <cell r="F428" t="str">
            <v/>
          </cell>
          <cell r="J428">
            <v>0</v>
          </cell>
          <cell r="L428">
            <v>0</v>
          </cell>
          <cell r="M428">
            <v>0</v>
          </cell>
          <cell r="N428">
            <v>0</v>
          </cell>
          <cell r="O428" t="str">
            <v/>
          </cell>
          <cell r="S428" t="str">
            <v/>
          </cell>
          <cell r="T428" t="str">
            <v/>
          </cell>
        </row>
        <row r="429">
          <cell r="A429" t="str">
            <v/>
          </cell>
          <cell r="B429">
            <v>1425</v>
          </cell>
          <cell r="D429" t="str">
            <v/>
          </cell>
          <cell r="F429" t="str">
            <v/>
          </cell>
          <cell r="J429">
            <v>0</v>
          </cell>
          <cell r="L429">
            <v>0</v>
          </cell>
          <cell r="M429">
            <v>0</v>
          </cell>
          <cell r="N429">
            <v>0</v>
          </cell>
          <cell r="O429" t="str">
            <v/>
          </cell>
          <cell r="S429" t="str">
            <v/>
          </cell>
          <cell r="T429" t="str">
            <v/>
          </cell>
        </row>
        <row r="430">
          <cell r="A430" t="str">
            <v/>
          </cell>
          <cell r="B430">
            <v>1426</v>
          </cell>
          <cell r="D430" t="str">
            <v/>
          </cell>
          <cell r="F430" t="str">
            <v/>
          </cell>
          <cell r="J430">
            <v>0</v>
          </cell>
          <cell r="L430">
            <v>0</v>
          </cell>
          <cell r="M430">
            <v>0</v>
          </cell>
          <cell r="N430">
            <v>0</v>
          </cell>
          <cell r="O430" t="str">
            <v/>
          </cell>
          <cell r="S430" t="str">
            <v/>
          </cell>
          <cell r="T430" t="str">
            <v/>
          </cell>
        </row>
        <row r="431">
          <cell r="A431" t="str">
            <v/>
          </cell>
          <cell r="B431">
            <v>1427</v>
          </cell>
          <cell r="D431" t="str">
            <v/>
          </cell>
          <cell r="F431" t="str">
            <v/>
          </cell>
          <cell r="J431">
            <v>0</v>
          </cell>
          <cell r="L431">
            <v>0</v>
          </cell>
          <cell r="M431">
            <v>0</v>
          </cell>
          <cell r="N431">
            <v>0</v>
          </cell>
          <cell r="O431" t="str">
            <v/>
          </cell>
          <cell r="S431" t="str">
            <v/>
          </cell>
          <cell r="T431" t="str">
            <v/>
          </cell>
        </row>
        <row r="432">
          <cell r="A432" t="str">
            <v/>
          </cell>
          <cell r="B432">
            <v>1428</v>
          </cell>
          <cell r="D432" t="str">
            <v/>
          </cell>
          <cell r="F432" t="str">
            <v/>
          </cell>
          <cell r="J432">
            <v>0</v>
          </cell>
          <cell r="L432">
            <v>0</v>
          </cell>
          <cell r="M432">
            <v>0</v>
          </cell>
          <cell r="N432">
            <v>0</v>
          </cell>
          <cell r="O432" t="str">
            <v/>
          </cell>
          <cell r="S432" t="str">
            <v/>
          </cell>
          <cell r="T432" t="str">
            <v/>
          </cell>
        </row>
        <row r="433">
          <cell r="A433" t="str">
            <v/>
          </cell>
          <cell r="B433">
            <v>1429</v>
          </cell>
          <cell r="D433" t="str">
            <v/>
          </cell>
          <cell r="F433" t="str">
            <v/>
          </cell>
          <cell r="J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/>
          </cell>
          <cell r="S433" t="str">
            <v/>
          </cell>
          <cell r="T433" t="str">
            <v/>
          </cell>
        </row>
        <row r="434">
          <cell r="A434" t="str">
            <v/>
          </cell>
          <cell r="B434">
            <v>1430</v>
          </cell>
          <cell r="D434" t="str">
            <v/>
          </cell>
          <cell r="F434" t="str">
            <v/>
          </cell>
          <cell r="J434">
            <v>0</v>
          </cell>
          <cell r="L434">
            <v>0</v>
          </cell>
          <cell r="M434">
            <v>0</v>
          </cell>
          <cell r="N434">
            <v>0</v>
          </cell>
          <cell r="O434" t="str">
            <v/>
          </cell>
          <cell r="S434" t="str">
            <v/>
          </cell>
          <cell r="T434" t="str">
            <v/>
          </cell>
        </row>
        <row r="435">
          <cell r="A435" t="str">
            <v/>
          </cell>
          <cell r="B435">
            <v>1431</v>
          </cell>
          <cell r="D435" t="str">
            <v/>
          </cell>
          <cell r="F435" t="str">
            <v/>
          </cell>
          <cell r="J435">
            <v>0</v>
          </cell>
          <cell r="L435">
            <v>0</v>
          </cell>
          <cell r="M435">
            <v>0</v>
          </cell>
          <cell r="N435">
            <v>0</v>
          </cell>
          <cell r="O435" t="str">
            <v/>
          </cell>
          <cell r="S435" t="str">
            <v/>
          </cell>
          <cell r="T435" t="str">
            <v/>
          </cell>
        </row>
        <row r="436">
          <cell r="A436" t="str">
            <v/>
          </cell>
          <cell r="B436">
            <v>1432</v>
          </cell>
          <cell r="D436" t="str">
            <v/>
          </cell>
          <cell r="F436" t="str">
            <v/>
          </cell>
          <cell r="J436">
            <v>0</v>
          </cell>
          <cell r="L436">
            <v>0</v>
          </cell>
          <cell r="M436">
            <v>0</v>
          </cell>
          <cell r="N436">
            <v>0</v>
          </cell>
          <cell r="O436" t="str">
            <v/>
          </cell>
          <cell r="S436" t="str">
            <v/>
          </cell>
          <cell r="T436" t="str">
            <v/>
          </cell>
        </row>
        <row r="437">
          <cell r="A437" t="str">
            <v/>
          </cell>
          <cell r="B437">
            <v>1433</v>
          </cell>
          <cell r="D437" t="str">
            <v/>
          </cell>
          <cell r="F437" t="str">
            <v/>
          </cell>
          <cell r="J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/>
          </cell>
          <cell r="S437" t="str">
            <v/>
          </cell>
          <cell r="T437" t="str">
            <v/>
          </cell>
        </row>
        <row r="438">
          <cell r="A438" t="str">
            <v/>
          </cell>
          <cell r="B438">
            <v>1434</v>
          </cell>
          <cell r="D438" t="str">
            <v/>
          </cell>
          <cell r="F438" t="str">
            <v/>
          </cell>
          <cell r="J438">
            <v>0</v>
          </cell>
          <cell r="L438">
            <v>0</v>
          </cell>
          <cell r="M438">
            <v>0</v>
          </cell>
          <cell r="N438">
            <v>0</v>
          </cell>
          <cell r="O438" t="str">
            <v/>
          </cell>
          <cell r="S438" t="str">
            <v/>
          </cell>
          <cell r="T438" t="str">
            <v/>
          </cell>
        </row>
        <row r="439">
          <cell r="A439" t="str">
            <v/>
          </cell>
          <cell r="B439">
            <v>1435</v>
          </cell>
          <cell r="D439" t="str">
            <v/>
          </cell>
          <cell r="F439" t="str">
            <v/>
          </cell>
          <cell r="J439">
            <v>0</v>
          </cell>
          <cell r="L439">
            <v>0</v>
          </cell>
          <cell r="M439">
            <v>0</v>
          </cell>
          <cell r="N439">
            <v>0</v>
          </cell>
          <cell r="O439" t="str">
            <v/>
          </cell>
          <cell r="S439" t="str">
            <v/>
          </cell>
          <cell r="T439" t="str">
            <v/>
          </cell>
        </row>
        <row r="440">
          <cell r="A440" t="str">
            <v/>
          </cell>
          <cell r="B440">
            <v>1436</v>
          </cell>
          <cell r="D440" t="str">
            <v/>
          </cell>
          <cell r="F440" t="str">
            <v/>
          </cell>
          <cell r="J440">
            <v>0</v>
          </cell>
          <cell r="L440">
            <v>0</v>
          </cell>
          <cell r="M440">
            <v>0</v>
          </cell>
          <cell r="N440">
            <v>0</v>
          </cell>
          <cell r="O440" t="str">
            <v/>
          </cell>
          <cell r="S440" t="str">
            <v/>
          </cell>
          <cell r="T440" t="str">
            <v/>
          </cell>
        </row>
        <row r="441">
          <cell r="A441" t="str">
            <v/>
          </cell>
          <cell r="B441">
            <v>1437</v>
          </cell>
          <cell r="D441" t="str">
            <v/>
          </cell>
          <cell r="F441" t="str">
            <v/>
          </cell>
          <cell r="J441">
            <v>0</v>
          </cell>
          <cell r="L441">
            <v>0</v>
          </cell>
          <cell r="M441">
            <v>0</v>
          </cell>
          <cell r="N441">
            <v>0</v>
          </cell>
          <cell r="O441" t="str">
            <v/>
          </cell>
          <cell r="S441" t="str">
            <v/>
          </cell>
          <cell r="T441" t="str">
            <v/>
          </cell>
        </row>
        <row r="442">
          <cell r="A442" t="str">
            <v/>
          </cell>
          <cell r="B442">
            <v>1438</v>
          </cell>
          <cell r="D442" t="str">
            <v/>
          </cell>
          <cell r="F442" t="str">
            <v/>
          </cell>
          <cell r="J442">
            <v>0</v>
          </cell>
          <cell r="L442">
            <v>0</v>
          </cell>
          <cell r="M442">
            <v>0</v>
          </cell>
          <cell r="N442">
            <v>0</v>
          </cell>
          <cell r="O442" t="str">
            <v/>
          </cell>
          <cell r="S442" t="str">
            <v/>
          </cell>
          <cell r="T442" t="str">
            <v/>
          </cell>
        </row>
        <row r="443">
          <cell r="A443" t="str">
            <v/>
          </cell>
          <cell r="B443">
            <v>1439</v>
          </cell>
          <cell r="D443" t="str">
            <v/>
          </cell>
          <cell r="F443" t="str">
            <v/>
          </cell>
          <cell r="J443">
            <v>0</v>
          </cell>
          <cell r="L443">
            <v>0</v>
          </cell>
          <cell r="M443">
            <v>0</v>
          </cell>
          <cell r="N443">
            <v>0</v>
          </cell>
          <cell r="O443" t="str">
            <v/>
          </cell>
          <cell r="S443" t="str">
            <v/>
          </cell>
          <cell r="T443" t="str">
            <v/>
          </cell>
        </row>
        <row r="444">
          <cell r="A444" t="str">
            <v/>
          </cell>
          <cell r="B444">
            <v>1440</v>
          </cell>
          <cell r="D444" t="str">
            <v/>
          </cell>
          <cell r="F444" t="str">
            <v/>
          </cell>
          <cell r="J444">
            <v>0</v>
          </cell>
          <cell r="L444">
            <v>0</v>
          </cell>
          <cell r="M444">
            <v>0</v>
          </cell>
          <cell r="N444">
            <v>0</v>
          </cell>
          <cell r="O444" t="str">
            <v/>
          </cell>
          <cell r="S444" t="str">
            <v/>
          </cell>
          <cell r="T444" t="str">
            <v/>
          </cell>
        </row>
        <row r="445">
          <cell r="A445" t="str">
            <v/>
          </cell>
          <cell r="B445">
            <v>1441</v>
          </cell>
          <cell r="D445" t="str">
            <v/>
          </cell>
          <cell r="F445" t="str">
            <v/>
          </cell>
          <cell r="J445">
            <v>0</v>
          </cell>
          <cell r="L445">
            <v>0</v>
          </cell>
          <cell r="M445">
            <v>0</v>
          </cell>
          <cell r="N445">
            <v>0</v>
          </cell>
          <cell r="O445" t="str">
            <v/>
          </cell>
          <cell r="S445" t="str">
            <v/>
          </cell>
          <cell r="T445" t="str">
            <v/>
          </cell>
        </row>
        <row r="446">
          <cell r="A446" t="str">
            <v/>
          </cell>
          <cell r="B446">
            <v>1442</v>
          </cell>
          <cell r="D446" t="str">
            <v/>
          </cell>
          <cell r="F446" t="str">
            <v/>
          </cell>
          <cell r="J446">
            <v>0</v>
          </cell>
          <cell r="L446">
            <v>0</v>
          </cell>
          <cell r="M446">
            <v>0</v>
          </cell>
          <cell r="N446">
            <v>0</v>
          </cell>
          <cell r="O446" t="str">
            <v/>
          </cell>
          <cell r="S446" t="str">
            <v/>
          </cell>
          <cell r="T446" t="str">
            <v/>
          </cell>
        </row>
        <row r="447">
          <cell r="A447" t="str">
            <v/>
          </cell>
          <cell r="B447">
            <v>1443</v>
          </cell>
          <cell r="D447" t="str">
            <v/>
          </cell>
          <cell r="F447" t="str">
            <v/>
          </cell>
          <cell r="J447">
            <v>0</v>
          </cell>
          <cell r="L447">
            <v>0</v>
          </cell>
          <cell r="M447">
            <v>0</v>
          </cell>
          <cell r="N447">
            <v>0</v>
          </cell>
          <cell r="O447" t="str">
            <v/>
          </cell>
          <cell r="S447" t="str">
            <v/>
          </cell>
          <cell r="T447" t="str">
            <v/>
          </cell>
        </row>
        <row r="448">
          <cell r="A448" t="str">
            <v/>
          </cell>
          <cell r="B448">
            <v>1444</v>
          </cell>
          <cell r="D448" t="str">
            <v/>
          </cell>
          <cell r="F448" t="str">
            <v/>
          </cell>
          <cell r="J448">
            <v>0</v>
          </cell>
          <cell r="L448">
            <v>0</v>
          </cell>
          <cell r="M448">
            <v>0</v>
          </cell>
          <cell r="N448">
            <v>0</v>
          </cell>
          <cell r="O448" t="str">
            <v/>
          </cell>
          <cell r="S448" t="str">
            <v/>
          </cell>
          <cell r="T448" t="str">
            <v/>
          </cell>
        </row>
        <row r="449">
          <cell r="A449" t="str">
            <v/>
          </cell>
          <cell r="B449">
            <v>1445</v>
          </cell>
          <cell r="D449" t="str">
            <v/>
          </cell>
          <cell r="F449" t="str">
            <v/>
          </cell>
          <cell r="J449">
            <v>0</v>
          </cell>
          <cell r="L449">
            <v>0</v>
          </cell>
          <cell r="M449">
            <v>0</v>
          </cell>
          <cell r="N449">
            <v>0</v>
          </cell>
          <cell r="O449" t="str">
            <v/>
          </cell>
          <cell r="S449" t="str">
            <v/>
          </cell>
          <cell r="T449" t="str">
            <v/>
          </cell>
        </row>
        <row r="450">
          <cell r="A450" t="str">
            <v/>
          </cell>
          <cell r="B450">
            <v>1446</v>
          </cell>
          <cell r="D450" t="str">
            <v/>
          </cell>
          <cell r="F450" t="str">
            <v/>
          </cell>
          <cell r="J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/>
          </cell>
          <cell r="S450" t="str">
            <v/>
          </cell>
          <cell r="T450" t="str">
            <v/>
          </cell>
        </row>
        <row r="451">
          <cell r="A451" t="str">
            <v/>
          </cell>
          <cell r="B451">
            <v>1447</v>
          </cell>
          <cell r="D451" t="str">
            <v/>
          </cell>
          <cell r="F451" t="str">
            <v/>
          </cell>
          <cell r="J451">
            <v>0</v>
          </cell>
          <cell r="L451">
            <v>0</v>
          </cell>
          <cell r="M451">
            <v>0</v>
          </cell>
          <cell r="N451">
            <v>0</v>
          </cell>
          <cell r="O451" t="str">
            <v/>
          </cell>
          <cell r="S451" t="str">
            <v/>
          </cell>
          <cell r="T451" t="str">
            <v/>
          </cell>
        </row>
        <row r="452">
          <cell r="A452" t="str">
            <v/>
          </cell>
          <cell r="B452">
            <v>1448</v>
          </cell>
          <cell r="D452" t="str">
            <v/>
          </cell>
          <cell r="F452" t="str">
            <v/>
          </cell>
          <cell r="J452">
            <v>0</v>
          </cell>
          <cell r="L452">
            <v>0</v>
          </cell>
          <cell r="M452">
            <v>0</v>
          </cell>
          <cell r="N452">
            <v>0</v>
          </cell>
          <cell r="O452" t="str">
            <v/>
          </cell>
          <cell r="S452" t="str">
            <v/>
          </cell>
          <cell r="T452" t="str">
            <v/>
          </cell>
        </row>
        <row r="453">
          <cell r="A453" t="str">
            <v/>
          </cell>
          <cell r="B453">
            <v>1449</v>
          </cell>
          <cell r="D453" t="str">
            <v/>
          </cell>
          <cell r="F453" t="str">
            <v/>
          </cell>
          <cell r="J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/>
          </cell>
          <cell r="S453" t="str">
            <v/>
          </cell>
          <cell r="T453" t="str">
            <v/>
          </cell>
        </row>
        <row r="454">
          <cell r="A454" t="str">
            <v/>
          </cell>
          <cell r="B454">
            <v>1450</v>
          </cell>
          <cell r="D454" t="str">
            <v/>
          </cell>
          <cell r="F454" t="str">
            <v/>
          </cell>
          <cell r="J454">
            <v>0</v>
          </cell>
          <cell r="L454">
            <v>0</v>
          </cell>
          <cell r="M454">
            <v>0</v>
          </cell>
          <cell r="N454">
            <v>0</v>
          </cell>
          <cell r="O454" t="str">
            <v/>
          </cell>
          <cell r="S454" t="str">
            <v/>
          </cell>
          <cell r="T454" t="str">
            <v/>
          </cell>
        </row>
        <row r="455">
          <cell r="A455" t="str">
            <v/>
          </cell>
          <cell r="B455">
            <v>1451</v>
          </cell>
          <cell r="D455" t="str">
            <v/>
          </cell>
          <cell r="F455" t="str">
            <v/>
          </cell>
          <cell r="J455">
            <v>0</v>
          </cell>
          <cell r="L455">
            <v>0</v>
          </cell>
          <cell r="M455">
            <v>0</v>
          </cell>
          <cell r="N455">
            <v>0</v>
          </cell>
          <cell r="O455" t="str">
            <v/>
          </cell>
          <cell r="S455" t="str">
            <v/>
          </cell>
          <cell r="T455" t="str">
            <v/>
          </cell>
        </row>
        <row r="456">
          <cell r="A456" t="str">
            <v/>
          </cell>
          <cell r="B456">
            <v>1452</v>
          </cell>
          <cell r="D456" t="str">
            <v/>
          </cell>
          <cell r="F456" t="str">
            <v/>
          </cell>
          <cell r="J456">
            <v>0</v>
          </cell>
          <cell r="L456">
            <v>0</v>
          </cell>
          <cell r="M456">
            <v>0</v>
          </cell>
          <cell r="N456">
            <v>0</v>
          </cell>
          <cell r="O456" t="str">
            <v/>
          </cell>
          <cell r="S456" t="str">
            <v/>
          </cell>
          <cell r="T456" t="str">
            <v/>
          </cell>
        </row>
        <row r="457">
          <cell r="A457" t="str">
            <v/>
          </cell>
          <cell r="B457">
            <v>1453</v>
          </cell>
          <cell r="D457" t="str">
            <v/>
          </cell>
          <cell r="F457" t="str">
            <v/>
          </cell>
          <cell r="J457">
            <v>0</v>
          </cell>
          <cell r="L457">
            <v>0</v>
          </cell>
          <cell r="M457">
            <v>0</v>
          </cell>
          <cell r="N457">
            <v>0</v>
          </cell>
          <cell r="O457" t="str">
            <v/>
          </cell>
          <cell r="S457" t="str">
            <v/>
          </cell>
          <cell r="T457" t="str">
            <v/>
          </cell>
        </row>
        <row r="458">
          <cell r="A458" t="str">
            <v/>
          </cell>
          <cell r="B458">
            <v>1454</v>
          </cell>
          <cell r="D458" t="str">
            <v/>
          </cell>
          <cell r="F458" t="str">
            <v/>
          </cell>
          <cell r="J458">
            <v>0</v>
          </cell>
          <cell r="L458">
            <v>0</v>
          </cell>
          <cell r="M458">
            <v>0</v>
          </cell>
          <cell r="N458">
            <v>0</v>
          </cell>
          <cell r="O458" t="str">
            <v/>
          </cell>
          <cell r="S458" t="str">
            <v/>
          </cell>
          <cell r="T458" t="str">
            <v/>
          </cell>
        </row>
        <row r="459">
          <cell r="A459" t="str">
            <v/>
          </cell>
          <cell r="B459">
            <v>1455</v>
          </cell>
          <cell r="D459" t="str">
            <v/>
          </cell>
          <cell r="F459" t="str">
            <v/>
          </cell>
          <cell r="J459">
            <v>0</v>
          </cell>
          <cell r="L459">
            <v>0</v>
          </cell>
          <cell r="M459">
            <v>0</v>
          </cell>
          <cell r="N459">
            <v>0</v>
          </cell>
          <cell r="O459" t="str">
            <v/>
          </cell>
          <cell r="S459" t="str">
            <v/>
          </cell>
          <cell r="T459" t="str">
            <v/>
          </cell>
        </row>
        <row r="460">
          <cell r="A460" t="str">
            <v/>
          </cell>
          <cell r="B460">
            <v>1456</v>
          </cell>
          <cell r="D460" t="str">
            <v/>
          </cell>
          <cell r="F460" t="str">
            <v/>
          </cell>
          <cell r="J460">
            <v>0</v>
          </cell>
          <cell r="L460">
            <v>0</v>
          </cell>
          <cell r="M460">
            <v>0</v>
          </cell>
          <cell r="N460">
            <v>0</v>
          </cell>
          <cell r="O460" t="str">
            <v/>
          </cell>
          <cell r="S460" t="str">
            <v/>
          </cell>
          <cell r="T460" t="str">
            <v/>
          </cell>
        </row>
        <row r="461">
          <cell r="A461" t="str">
            <v/>
          </cell>
          <cell r="B461">
            <v>1457</v>
          </cell>
          <cell r="D461" t="str">
            <v/>
          </cell>
          <cell r="F461" t="str">
            <v/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  <cell r="O461" t="str">
            <v/>
          </cell>
          <cell r="S461" t="str">
            <v/>
          </cell>
          <cell r="T461" t="str">
            <v/>
          </cell>
        </row>
        <row r="462">
          <cell r="A462" t="str">
            <v/>
          </cell>
          <cell r="B462">
            <v>1458</v>
          </cell>
          <cell r="D462" t="str">
            <v/>
          </cell>
          <cell r="F462" t="str">
            <v/>
          </cell>
          <cell r="J462">
            <v>0</v>
          </cell>
          <cell r="L462">
            <v>0</v>
          </cell>
          <cell r="M462">
            <v>0</v>
          </cell>
          <cell r="N462">
            <v>0</v>
          </cell>
          <cell r="O462" t="str">
            <v/>
          </cell>
          <cell r="S462" t="str">
            <v/>
          </cell>
          <cell r="T462" t="str">
            <v/>
          </cell>
        </row>
        <row r="463">
          <cell r="A463" t="str">
            <v/>
          </cell>
          <cell r="B463">
            <v>1459</v>
          </cell>
          <cell r="D463" t="str">
            <v/>
          </cell>
          <cell r="F463" t="str">
            <v/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/>
          </cell>
          <cell r="S463" t="str">
            <v/>
          </cell>
          <cell r="T463" t="str">
            <v/>
          </cell>
        </row>
        <row r="464">
          <cell r="A464" t="str">
            <v/>
          </cell>
          <cell r="B464">
            <v>1460</v>
          </cell>
          <cell r="D464" t="str">
            <v/>
          </cell>
          <cell r="F464" t="str">
            <v/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  <cell r="O464" t="str">
            <v/>
          </cell>
          <cell r="S464" t="str">
            <v/>
          </cell>
          <cell r="T464" t="str">
            <v/>
          </cell>
        </row>
        <row r="465">
          <cell r="A465" t="str">
            <v/>
          </cell>
          <cell r="B465">
            <v>1461</v>
          </cell>
          <cell r="D465" t="str">
            <v/>
          </cell>
          <cell r="F465" t="str">
            <v/>
          </cell>
          <cell r="J465">
            <v>0</v>
          </cell>
          <cell r="L465">
            <v>0</v>
          </cell>
          <cell r="M465">
            <v>0</v>
          </cell>
          <cell r="N465">
            <v>0</v>
          </cell>
          <cell r="O465" t="str">
            <v/>
          </cell>
          <cell r="S465" t="str">
            <v/>
          </cell>
          <cell r="T465" t="str">
            <v/>
          </cell>
        </row>
        <row r="466">
          <cell r="A466" t="str">
            <v/>
          </cell>
          <cell r="B466">
            <v>1462</v>
          </cell>
          <cell r="D466" t="str">
            <v/>
          </cell>
          <cell r="F466" t="str">
            <v/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  <cell r="O466" t="str">
            <v/>
          </cell>
          <cell r="S466" t="str">
            <v/>
          </cell>
          <cell r="T466" t="str">
            <v/>
          </cell>
        </row>
        <row r="467">
          <cell r="A467" t="str">
            <v/>
          </cell>
          <cell r="B467">
            <v>1463</v>
          </cell>
          <cell r="D467" t="str">
            <v/>
          </cell>
          <cell r="F467" t="str">
            <v/>
          </cell>
          <cell r="J467">
            <v>0</v>
          </cell>
          <cell r="L467">
            <v>0</v>
          </cell>
          <cell r="M467">
            <v>0</v>
          </cell>
          <cell r="N467">
            <v>0</v>
          </cell>
          <cell r="O467" t="str">
            <v/>
          </cell>
          <cell r="S467" t="str">
            <v/>
          </cell>
          <cell r="T467" t="str">
            <v/>
          </cell>
        </row>
        <row r="468">
          <cell r="A468" t="str">
            <v/>
          </cell>
          <cell r="B468">
            <v>1464</v>
          </cell>
          <cell r="D468" t="str">
            <v/>
          </cell>
          <cell r="F468" t="str">
            <v/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  <cell r="O468" t="str">
            <v/>
          </cell>
          <cell r="S468" t="str">
            <v/>
          </cell>
          <cell r="T468" t="str">
            <v/>
          </cell>
        </row>
        <row r="469">
          <cell r="A469" t="str">
            <v/>
          </cell>
          <cell r="B469">
            <v>1465</v>
          </cell>
          <cell r="D469" t="str">
            <v/>
          </cell>
          <cell r="F469" t="str">
            <v/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  <cell r="O469" t="str">
            <v/>
          </cell>
          <cell r="S469" t="str">
            <v/>
          </cell>
          <cell r="T469" t="str">
            <v/>
          </cell>
        </row>
        <row r="470">
          <cell r="A470" t="str">
            <v/>
          </cell>
          <cell r="B470">
            <v>1466</v>
          </cell>
          <cell r="D470" t="str">
            <v/>
          </cell>
          <cell r="F470" t="str">
            <v/>
          </cell>
          <cell r="J470">
            <v>0</v>
          </cell>
          <cell r="L470">
            <v>0</v>
          </cell>
          <cell r="M470">
            <v>0</v>
          </cell>
          <cell r="N470">
            <v>0</v>
          </cell>
          <cell r="O470" t="str">
            <v/>
          </cell>
          <cell r="S470" t="str">
            <v/>
          </cell>
          <cell r="T470" t="str">
            <v/>
          </cell>
        </row>
        <row r="471">
          <cell r="A471" t="str">
            <v/>
          </cell>
          <cell r="B471">
            <v>1467</v>
          </cell>
          <cell r="D471" t="str">
            <v/>
          </cell>
          <cell r="F471" t="str">
            <v/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/>
          </cell>
          <cell r="S471" t="str">
            <v/>
          </cell>
          <cell r="T471" t="str">
            <v/>
          </cell>
        </row>
        <row r="472">
          <cell r="A472" t="str">
            <v/>
          </cell>
          <cell r="B472">
            <v>1468</v>
          </cell>
          <cell r="D472" t="str">
            <v/>
          </cell>
          <cell r="F472" t="str">
            <v/>
          </cell>
          <cell r="J472">
            <v>0</v>
          </cell>
          <cell r="L472">
            <v>0</v>
          </cell>
          <cell r="M472">
            <v>0</v>
          </cell>
          <cell r="N472">
            <v>0</v>
          </cell>
          <cell r="O472" t="str">
            <v/>
          </cell>
          <cell r="S472" t="str">
            <v/>
          </cell>
          <cell r="T472" t="str">
            <v/>
          </cell>
        </row>
        <row r="473">
          <cell r="A473" t="str">
            <v/>
          </cell>
          <cell r="B473">
            <v>1469</v>
          </cell>
          <cell r="D473" t="str">
            <v/>
          </cell>
          <cell r="F473" t="str">
            <v/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  <cell r="O473" t="str">
            <v/>
          </cell>
          <cell r="S473" t="str">
            <v/>
          </cell>
          <cell r="T473" t="str">
            <v/>
          </cell>
        </row>
        <row r="474">
          <cell r="A474" t="str">
            <v/>
          </cell>
          <cell r="B474">
            <v>1470</v>
          </cell>
          <cell r="D474" t="str">
            <v/>
          </cell>
          <cell r="F474" t="str">
            <v/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  <cell r="O474" t="str">
            <v/>
          </cell>
          <cell r="S474" t="str">
            <v/>
          </cell>
          <cell r="T474" t="str">
            <v/>
          </cell>
        </row>
        <row r="475">
          <cell r="A475" t="str">
            <v/>
          </cell>
          <cell r="B475">
            <v>1471</v>
          </cell>
          <cell r="D475" t="str">
            <v/>
          </cell>
          <cell r="F475" t="str">
            <v/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/>
          </cell>
          <cell r="S475" t="str">
            <v/>
          </cell>
          <cell r="T475" t="str">
            <v/>
          </cell>
        </row>
        <row r="476">
          <cell r="A476" t="str">
            <v/>
          </cell>
          <cell r="B476">
            <v>1472</v>
          </cell>
          <cell r="D476" t="str">
            <v/>
          </cell>
          <cell r="F476" t="str">
            <v/>
          </cell>
          <cell r="J476">
            <v>0</v>
          </cell>
          <cell r="L476">
            <v>0</v>
          </cell>
          <cell r="M476">
            <v>0</v>
          </cell>
          <cell r="N476">
            <v>0</v>
          </cell>
          <cell r="O476" t="str">
            <v/>
          </cell>
          <cell r="S476" t="str">
            <v/>
          </cell>
          <cell r="T476" t="str">
            <v/>
          </cell>
        </row>
        <row r="477">
          <cell r="A477" t="str">
            <v/>
          </cell>
          <cell r="B477">
            <v>1473</v>
          </cell>
          <cell r="D477" t="str">
            <v/>
          </cell>
          <cell r="F477" t="str">
            <v/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  <cell r="O477" t="str">
            <v/>
          </cell>
          <cell r="S477" t="str">
            <v/>
          </cell>
          <cell r="T477" t="str">
            <v/>
          </cell>
        </row>
        <row r="478">
          <cell r="A478" t="str">
            <v/>
          </cell>
          <cell r="B478">
            <v>1474</v>
          </cell>
          <cell r="D478" t="str">
            <v/>
          </cell>
          <cell r="F478" t="str">
            <v/>
          </cell>
          <cell r="J478">
            <v>0</v>
          </cell>
          <cell r="L478">
            <v>0</v>
          </cell>
          <cell r="M478">
            <v>0</v>
          </cell>
          <cell r="N478">
            <v>0</v>
          </cell>
          <cell r="O478" t="str">
            <v/>
          </cell>
          <cell r="S478" t="str">
            <v/>
          </cell>
          <cell r="T478" t="str">
            <v/>
          </cell>
        </row>
        <row r="479">
          <cell r="A479" t="str">
            <v/>
          </cell>
          <cell r="B479">
            <v>1475</v>
          </cell>
          <cell r="D479" t="str">
            <v/>
          </cell>
          <cell r="F479" t="str">
            <v/>
          </cell>
          <cell r="J479">
            <v>0</v>
          </cell>
          <cell r="L479">
            <v>0</v>
          </cell>
          <cell r="M479">
            <v>0</v>
          </cell>
          <cell r="N479">
            <v>0</v>
          </cell>
          <cell r="O479" t="str">
            <v/>
          </cell>
          <cell r="S479" t="str">
            <v/>
          </cell>
          <cell r="T479" t="str">
            <v/>
          </cell>
        </row>
        <row r="480">
          <cell r="A480" t="str">
            <v/>
          </cell>
          <cell r="B480">
            <v>1476</v>
          </cell>
          <cell r="D480" t="str">
            <v/>
          </cell>
          <cell r="F480" t="str">
            <v/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  <cell r="O480" t="str">
            <v/>
          </cell>
          <cell r="S480" t="str">
            <v/>
          </cell>
          <cell r="T480" t="str">
            <v/>
          </cell>
        </row>
        <row r="481">
          <cell r="A481" t="str">
            <v/>
          </cell>
          <cell r="B481">
            <v>1477</v>
          </cell>
          <cell r="D481" t="str">
            <v/>
          </cell>
          <cell r="F481" t="str">
            <v/>
          </cell>
          <cell r="J481">
            <v>0</v>
          </cell>
          <cell r="L481">
            <v>0</v>
          </cell>
          <cell r="M481">
            <v>0</v>
          </cell>
          <cell r="N481">
            <v>0</v>
          </cell>
          <cell r="O481" t="str">
            <v/>
          </cell>
          <cell r="S481" t="str">
            <v/>
          </cell>
          <cell r="T481" t="str">
            <v/>
          </cell>
        </row>
        <row r="482">
          <cell r="A482" t="str">
            <v/>
          </cell>
          <cell r="B482">
            <v>1478</v>
          </cell>
          <cell r="D482" t="str">
            <v/>
          </cell>
          <cell r="F482" t="str">
            <v/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  <cell r="O482" t="str">
            <v/>
          </cell>
          <cell r="S482" t="str">
            <v/>
          </cell>
          <cell r="T482" t="str">
            <v/>
          </cell>
        </row>
        <row r="483">
          <cell r="A483" t="str">
            <v/>
          </cell>
          <cell r="B483">
            <v>1479</v>
          </cell>
          <cell r="D483" t="str">
            <v/>
          </cell>
          <cell r="F483" t="str">
            <v/>
          </cell>
          <cell r="J483">
            <v>0</v>
          </cell>
          <cell r="L483">
            <v>0</v>
          </cell>
          <cell r="M483">
            <v>0</v>
          </cell>
          <cell r="N483">
            <v>0</v>
          </cell>
          <cell r="O483" t="str">
            <v/>
          </cell>
          <cell r="S483" t="str">
            <v/>
          </cell>
          <cell r="T483" t="str">
            <v/>
          </cell>
        </row>
        <row r="484">
          <cell r="A484" t="str">
            <v/>
          </cell>
          <cell r="B484">
            <v>1480</v>
          </cell>
          <cell r="D484" t="str">
            <v/>
          </cell>
          <cell r="F484" t="str">
            <v/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  <cell r="O484" t="str">
            <v/>
          </cell>
          <cell r="S484" t="str">
            <v/>
          </cell>
          <cell r="T484" t="str">
            <v/>
          </cell>
        </row>
        <row r="485">
          <cell r="A485" t="str">
            <v/>
          </cell>
          <cell r="B485">
            <v>1481</v>
          </cell>
          <cell r="D485" t="str">
            <v/>
          </cell>
          <cell r="F485" t="str">
            <v/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  <cell r="O485" t="str">
            <v/>
          </cell>
          <cell r="S485" t="str">
            <v/>
          </cell>
          <cell r="T485" t="str">
            <v/>
          </cell>
        </row>
        <row r="486">
          <cell r="A486" t="str">
            <v/>
          </cell>
          <cell r="B486">
            <v>1482</v>
          </cell>
          <cell r="D486" t="str">
            <v/>
          </cell>
          <cell r="F486" t="str">
            <v/>
          </cell>
          <cell r="J486">
            <v>0</v>
          </cell>
          <cell r="L486">
            <v>0</v>
          </cell>
          <cell r="M486">
            <v>0</v>
          </cell>
          <cell r="N486">
            <v>0</v>
          </cell>
          <cell r="O486" t="str">
            <v/>
          </cell>
          <cell r="S486" t="str">
            <v/>
          </cell>
          <cell r="T486" t="str">
            <v/>
          </cell>
        </row>
        <row r="487">
          <cell r="A487" t="str">
            <v/>
          </cell>
          <cell r="B487">
            <v>1483</v>
          </cell>
          <cell r="D487" t="str">
            <v/>
          </cell>
          <cell r="F487" t="str">
            <v/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  <cell r="O487" t="str">
            <v/>
          </cell>
          <cell r="S487" t="str">
            <v/>
          </cell>
          <cell r="T487" t="str">
            <v/>
          </cell>
        </row>
        <row r="488">
          <cell r="A488" t="str">
            <v/>
          </cell>
          <cell r="B488">
            <v>1484</v>
          </cell>
          <cell r="D488" t="str">
            <v/>
          </cell>
          <cell r="F488" t="str">
            <v/>
          </cell>
          <cell r="J488">
            <v>0</v>
          </cell>
          <cell r="L488">
            <v>0</v>
          </cell>
          <cell r="M488">
            <v>0</v>
          </cell>
          <cell r="N488">
            <v>0</v>
          </cell>
          <cell r="O488" t="str">
            <v/>
          </cell>
          <cell r="S488" t="str">
            <v/>
          </cell>
          <cell r="T488" t="str">
            <v/>
          </cell>
        </row>
        <row r="489">
          <cell r="A489" t="str">
            <v/>
          </cell>
          <cell r="B489">
            <v>1485</v>
          </cell>
          <cell r="D489" t="str">
            <v/>
          </cell>
          <cell r="F489" t="str">
            <v/>
          </cell>
          <cell r="J489">
            <v>0</v>
          </cell>
          <cell r="L489">
            <v>0</v>
          </cell>
          <cell r="M489">
            <v>0</v>
          </cell>
          <cell r="N489">
            <v>0</v>
          </cell>
          <cell r="O489" t="str">
            <v/>
          </cell>
          <cell r="S489" t="str">
            <v/>
          </cell>
          <cell r="T489" t="str">
            <v/>
          </cell>
        </row>
        <row r="490">
          <cell r="A490" t="str">
            <v/>
          </cell>
          <cell r="B490">
            <v>1486</v>
          </cell>
          <cell r="D490" t="str">
            <v/>
          </cell>
          <cell r="F490" t="str">
            <v/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  <cell r="O490" t="str">
            <v/>
          </cell>
          <cell r="S490" t="str">
            <v/>
          </cell>
          <cell r="T490" t="str">
            <v/>
          </cell>
        </row>
        <row r="491">
          <cell r="A491" t="str">
            <v/>
          </cell>
          <cell r="B491">
            <v>1487</v>
          </cell>
          <cell r="D491" t="str">
            <v/>
          </cell>
          <cell r="F491" t="str">
            <v/>
          </cell>
          <cell r="J491">
            <v>0</v>
          </cell>
          <cell r="L491">
            <v>0</v>
          </cell>
          <cell r="M491">
            <v>0</v>
          </cell>
          <cell r="N491">
            <v>0</v>
          </cell>
          <cell r="O491" t="str">
            <v/>
          </cell>
          <cell r="S491" t="str">
            <v/>
          </cell>
          <cell r="T491" t="str">
            <v/>
          </cell>
        </row>
        <row r="492">
          <cell r="A492" t="str">
            <v/>
          </cell>
          <cell r="B492">
            <v>1488</v>
          </cell>
          <cell r="D492" t="str">
            <v/>
          </cell>
          <cell r="F492" t="str">
            <v/>
          </cell>
          <cell r="J492">
            <v>0</v>
          </cell>
          <cell r="L492">
            <v>0</v>
          </cell>
          <cell r="M492">
            <v>0</v>
          </cell>
          <cell r="N492">
            <v>0</v>
          </cell>
          <cell r="O492" t="str">
            <v/>
          </cell>
          <cell r="S492" t="str">
            <v/>
          </cell>
          <cell r="T492" t="str">
            <v/>
          </cell>
        </row>
        <row r="493">
          <cell r="A493" t="str">
            <v/>
          </cell>
          <cell r="B493">
            <v>1489</v>
          </cell>
          <cell r="D493" t="str">
            <v/>
          </cell>
          <cell r="F493" t="str">
            <v/>
          </cell>
          <cell r="J493">
            <v>0</v>
          </cell>
          <cell r="L493">
            <v>0</v>
          </cell>
          <cell r="M493">
            <v>0</v>
          </cell>
          <cell r="N493">
            <v>0</v>
          </cell>
          <cell r="O493" t="str">
            <v/>
          </cell>
          <cell r="S493" t="str">
            <v/>
          </cell>
          <cell r="T493" t="str">
            <v/>
          </cell>
        </row>
        <row r="494">
          <cell r="A494" t="str">
            <v/>
          </cell>
          <cell r="B494">
            <v>1490</v>
          </cell>
          <cell r="D494" t="str">
            <v/>
          </cell>
          <cell r="F494" t="str">
            <v/>
          </cell>
          <cell r="J494">
            <v>0</v>
          </cell>
          <cell r="L494">
            <v>0</v>
          </cell>
          <cell r="M494">
            <v>0</v>
          </cell>
          <cell r="N494">
            <v>0</v>
          </cell>
          <cell r="O494" t="str">
            <v/>
          </cell>
          <cell r="S494" t="str">
            <v/>
          </cell>
          <cell r="T494" t="str">
            <v/>
          </cell>
        </row>
        <row r="495">
          <cell r="A495" t="str">
            <v/>
          </cell>
          <cell r="B495">
            <v>1491</v>
          </cell>
          <cell r="D495" t="str">
            <v/>
          </cell>
          <cell r="F495" t="str">
            <v/>
          </cell>
          <cell r="J495">
            <v>0</v>
          </cell>
          <cell r="L495">
            <v>0</v>
          </cell>
          <cell r="M495">
            <v>0</v>
          </cell>
          <cell r="N495">
            <v>0</v>
          </cell>
          <cell r="O495" t="str">
            <v/>
          </cell>
          <cell r="S495" t="str">
            <v/>
          </cell>
          <cell r="T495" t="str">
            <v/>
          </cell>
        </row>
        <row r="496">
          <cell r="A496" t="str">
            <v/>
          </cell>
          <cell r="B496">
            <v>1492</v>
          </cell>
          <cell r="D496" t="str">
            <v/>
          </cell>
          <cell r="F496" t="str">
            <v/>
          </cell>
          <cell r="J496">
            <v>0</v>
          </cell>
          <cell r="L496">
            <v>0</v>
          </cell>
          <cell r="M496">
            <v>0</v>
          </cell>
          <cell r="N496">
            <v>0</v>
          </cell>
          <cell r="O496" t="str">
            <v/>
          </cell>
          <cell r="S496" t="str">
            <v/>
          </cell>
          <cell r="T496" t="str">
            <v/>
          </cell>
        </row>
        <row r="497">
          <cell r="A497" t="str">
            <v/>
          </cell>
          <cell r="B497">
            <v>1493</v>
          </cell>
          <cell r="D497" t="str">
            <v/>
          </cell>
          <cell r="F497" t="str">
            <v/>
          </cell>
          <cell r="J497">
            <v>0</v>
          </cell>
          <cell r="L497">
            <v>0</v>
          </cell>
          <cell r="M497">
            <v>0</v>
          </cell>
          <cell r="N497">
            <v>0</v>
          </cell>
          <cell r="O497" t="str">
            <v/>
          </cell>
          <cell r="S497" t="str">
            <v/>
          </cell>
          <cell r="T497" t="str">
            <v/>
          </cell>
        </row>
        <row r="498">
          <cell r="A498" t="str">
            <v/>
          </cell>
          <cell r="B498">
            <v>1494</v>
          </cell>
          <cell r="D498" t="str">
            <v/>
          </cell>
          <cell r="F498" t="str">
            <v/>
          </cell>
          <cell r="J498">
            <v>0</v>
          </cell>
          <cell r="L498">
            <v>0</v>
          </cell>
          <cell r="M498">
            <v>0</v>
          </cell>
          <cell r="N498">
            <v>0</v>
          </cell>
          <cell r="O498" t="str">
            <v/>
          </cell>
          <cell r="S498" t="str">
            <v/>
          </cell>
          <cell r="T498" t="str">
            <v/>
          </cell>
        </row>
        <row r="499">
          <cell r="A499" t="str">
            <v/>
          </cell>
          <cell r="B499">
            <v>1495</v>
          </cell>
          <cell r="D499" t="str">
            <v/>
          </cell>
          <cell r="F499" t="str">
            <v/>
          </cell>
          <cell r="J499">
            <v>0</v>
          </cell>
          <cell r="L499">
            <v>0</v>
          </cell>
          <cell r="M499">
            <v>0</v>
          </cell>
          <cell r="N499">
            <v>0</v>
          </cell>
          <cell r="O499" t="str">
            <v/>
          </cell>
          <cell r="S499" t="str">
            <v/>
          </cell>
          <cell r="T499" t="str">
            <v/>
          </cell>
        </row>
        <row r="500">
          <cell r="A500" t="str">
            <v/>
          </cell>
          <cell r="B500">
            <v>1496</v>
          </cell>
          <cell r="D500" t="str">
            <v/>
          </cell>
          <cell r="F500" t="str">
            <v/>
          </cell>
          <cell r="J500">
            <v>0</v>
          </cell>
          <cell r="L500">
            <v>0</v>
          </cell>
          <cell r="M500">
            <v>0</v>
          </cell>
          <cell r="N500">
            <v>0</v>
          </cell>
          <cell r="O500" t="str">
            <v/>
          </cell>
          <cell r="S500" t="str">
            <v/>
          </cell>
          <cell r="T500" t="str">
            <v/>
          </cell>
        </row>
        <row r="501">
          <cell r="A501" t="str">
            <v/>
          </cell>
          <cell r="B501">
            <v>1497</v>
          </cell>
          <cell r="D501" t="str">
            <v/>
          </cell>
          <cell r="F501" t="str">
            <v/>
          </cell>
          <cell r="J501">
            <v>0</v>
          </cell>
          <cell r="L501">
            <v>0</v>
          </cell>
          <cell r="M501">
            <v>0</v>
          </cell>
          <cell r="N501">
            <v>0</v>
          </cell>
          <cell r="O501" t="str">
            <v/>
          </cell>
          <cell r="S501" t="str">
            <v/>
          </cell>
          <cell r="T501" t="str">
            <v/>
          </cell>
        </row>
        <row r="502">
          <cell r="A502" t="str">
            <v/>
          </cell>
          <cell r="B502">
            <v>1498</v>
          </cell>
          <cell r="D502" t="str">
            <v/>
          </cell>
          <cell r="F502" t="str">
            <v/>
          </cell>
          <cell r="J502">
            <v>0</v>
          </cell>
          <cell r="L502">
            <v>0</v>
          </cell>
          <cell r="M502">
            <v>0</v>
          </cell>
          <cell r="N502">
            <v>0</v>
          </cell>
          <cell r="O502" t="str">
            <v/>
          </cell>
          <cell r="S502" t="str">
            <v/>
          </cell>
          <cell r="T502" t="str">
            <v/>
          </cell>
        </row>
        <row r="503">
          <cell r="A503" t="str">
            <v/>
          </cell>
          <cell r="B503">
            <v>1499</v>
          </cell>
          <cell r="D503" t="str">
            <v/>
          </cell>
          <cell r="F503" t="str">
            <v/>
          </cell>
          <cell r="J503">
            <v>0</v>
          </cell>
          <cell r="L503">
            <v>0</v>
          </cell>
          <cell r="M503">
            <v>0</v>
          </cell>
          <cell r="N503">
            <v>0</v>
          </cell>
          <cell r="O503" t="str">
            <v/>
          </cell>
          <cell r="S503" t="str">
            <v/>
          </cell>
          <cell r="T503" t="str">
            <v/>
          </cell>
        </row>
        <row r="504">
          <cell r="A504" t="str">
            <v/>
          </cell>
          <cell r="B504">
            <v>1500</v>
          </cell>
          <cell r="D504" t="str">
            <v/>
          </cell>
          <cell r="F504" t="str">
            <v/>
          </cell>
          <cell r="J504">
            <v>0</v>
          </cell>
          <cell r="L504">
            <v>0</v>
          </cell>
          <cell r="M504">
            <v>0</v>
          </cell>
          <cell r="N504">
            <v>0</v>
          </cell>
          <cell r="O504" t="str">
            <v/>
          </cell>
          <cell r="S504" t="str">
            <v/>
          </cell>
          <cell r="T504" t="str">
            <v/>
          </cell>
        </row>
        <row r="505">
          <cell r="A505" t="str">
            <v/>
          </cell>
          <cell r="B505">
            <v>1501</v>
          </cell>
          <cell r="D505" t="str">
            <v/>
          </cell>
          <cell r="F505" t="str">
            <v/>
          </cell>
          <cell r="J505">
            <v>0</v>
          </cell>
          <cell r="L505">
            <v>0</v>
          </cell>
          <cell r="M505">
            <v>0</v>
          </cell>
          <cell r="N505">
            <v>0</v>
          </cell>
          <cell r="O505" t="str">
            <v/>
          </cell>
          <cell r="S505" t="str">
            <v/>
          </cell>
          <cell r="T505" t="str">
            <v/>
          </cell>
        </row>
        <row r="506">
          <cell r="A506" t="str">
            <v/>
          </cell>
          <cell r="B506">
            <v>1502</v>
          </cell>
          <cell r="D506" t="str">
            <v/>
          </cell>
          <cell r="F506" t="str">
            <v/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O506" t="str">
            <v/>
          </cell>
          <cell r="S506" t="str">
            <v/>
          </cell>
          <cell r="T506" t="str">
            <v/>
          </cell>
        </row>
        <row r="507">
          <cell r="A507" t="str">
            <v/>
          </cell>
          <cell r="B507">
            <v>1503</v>
          </cell>
          <cell r="D507" t="str">
            <v/>
          </cell>
          <cell r="F507" t="str">
            <v/>
          </cell>
          <cell r="J507">
            <v>0</v>
          </cell>
          <cell r="L507">
            <v>0</v>
          </cell>
          <cell r="M507">
            <v>0</v>
          </cell>
          <cell r="N507">
            <v>0</v>
          </cell>
          <cell r="O507" t="str">
            <v/>
          </cell>
          <cell r="S507" t="str">
            <v/>
          </cell>
          <cell r="T507" t="str">
            <v/>
          </cell>
        </row>
        <row r="508">
          <cell r="A508" t="str">
            <v/>
          </cell>
          <cell r="B508">
            <v>1504</v>
          </cell>
          <cell r="D508" t="str">
            <v/>
          </cell>
          <cell r="F508" t="str">
            <v/>
          </cell>
          <cell r="J508">
            <v>0</v>
          </cell>
          <cell r="L508">
            <v>0</v>
          </cell>
          <cell r="M508">
            <v>0</v>
          </cell>
          <cell r="N508">
            <v>0</v>
          </cell>
          <cell r="O508" t="str">
            <v/>
          </cell>
          <cell r="S508" t="str">
            <v/>
          </cell>
          <cell r="T508" t="str">
            <v/>
          </cell>
        </row>
        <row r="509">
          <cell r="A509" t="str">
            <v/>
          </cell>
          <cell r="B509">
            <v>1505</v>
          </cell>
          <cell r="D509" t="str">
            <v/>
          </cell>
          <cell r="F509" t="str">
            <v/>
          </cell>
          <cell r="J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/>
          </cell>
          <cell r="S509" t="str">
            <v/>
          </cell>
          <cell r="T509" t="str">
            <v/>
          </cell>
        </row>
        <row r="510">
          <cell r="A510" t="str">
            <v/>
          </cell>
          <cell r="B510">
            <v>1506</v>
          </cell>
          <cell r="D510" t="str">
            <v/>
          </cell>
          <cell r="F510" t="str">
            <v/>
          </cell>
          <cell r="J510">
            <v>0</v>
          </cell>
          <cell r="L510">
            <v>0</v>
          </cell>
          <cell r="M510">
            <v>0</v>
          </cell>
          <cell r="N510">
            <v>0</v>
          </cell>
          <cell r="O510" t="str">
            <v/>
          </cell>
          <cell r="S510" t="str">
            <v/>
          </cell>
          <cell r="T510" t="str">
            <v/>
          </cell>
        </row>
        <row r="511">
          <cell r="A511" t="str">
            <v/>
          </cell>
          <cell r="B511">
            <v>1507</v>
          </cell>
          <cell r="D511" t="str">
            <v/>
          </cell>
          <cell r="F511" t="str">
            <v/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  <cell r="O511" t="str">
            <v/>
          </cell>
          <cell r="S511" t="str">
            <v/>
          </cell>
          <cell r="T511" t="str">
            <v/>
          </cell>
        </row>
        <row r="512">
          <cell r="A512" t="str">
            <v/>
          </cell>
          <cell r="B512">
            <v>1508</v>
          </cell>
          <cell r="D512" t="str">
            <v/>
          </cell>
          <cell r="F512" t="str">
            <v/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  <cell r="O512" t="str">
            <v/>
          </cell>
          <cell r="S512" t="str">
            <v/>
          </cell>
          <cell r="T512" t="str">
            <v/>
          </cell>
        </row>
        <row r="513">
          <cell r="A513" t="str">
            <v/>
          </cell>
          <cell r="B513">
            <v>1509</v>
          </cell>
          <cell r="D513" t="str">
            <v/>
          </cell>
          <cell r="F513" t="str">
            <v/>
          </cell>
          <cell r="J513">
            <v>0</v>
          </cell>
          <cell r="L513">
            <v>0</v>
          </cell>
          <cell r="M513">
            <v>0</v>
          </cell>
          <cell r="N513">
            <v>0</v>
          </cell>
          <cell r="O513" t="str">
            <v/>
          </cell>
          <cell r="S513" t="str">
            <v/>
          </cell>
          <cell r="T513" t="str">
            <v/>
          </cell>
        </row>
        <row r="514">
          <cell r="A514" t="str">
            <v/>
          </cell>
          <cell r="B514">
            <v>1510</v>
          </cell>
          <cell r="D514" t="str">
            <v/>
          </cell>
          <cell r="F514" t="str">
            <v/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  <cell r="O514" t="str">
            <v/>
          </cell>
          <cell r="S514" t="str">
            <v/>
          </cell>
          <cell r="T514" t="str">
            <v/>
          </cell>
        </row>
        <row r="515">
          <cell r="A515" t="str">
            <v/>
          </cell>
          <cell r="B515">
            <v>1511</v>
          </cell>
          <cell r="D515" t="str">
            <v/>
          </cell>
          <cell r="F515" t="str">
            <v/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  <cell r="O515" t="str">
            <v/>
          </cell>
          <cell r="S515" t="str">
            <v/>
          </cell>
          <cell r="T515" t="str">
            <v/>
          </cell>
        </row>
        <row r="516">
          <cell r="A516" t="str">
            <v/>
          </cell>
          <cell r="B516">
            <v>1512</v>
          </cell>
          <cell r="D516" t="str">
            <v/>
          </cell>
          <cell r="F516" t="str">
            <v/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  <cell r="O516" t="str">
            <v/>
          </cell>
          <cell r="S516" t="str">
            <v/>
          </cell>
          <cell r="T516" t="str">
            <v/>
          </cell>
        </row>
        <row r="517">
          <cell r="A517" t="str">
            <v/>
          </cell>
          <cell r="B517">
            <v>1513</v>
          </cell>
          <cell r="D517" t="str">
            <v/>
          </cell>
          <cell r="F517" t="str">
            <v/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  <cell r="O517" t="str">
            <v/>
          </cell>
          <cell r="S517" t="str">
            <v/>
          </cell>
          <cell r="T517" t="str">
            <v/>
          </cell>
        </row>
        <row r="518">
          <cell r="A518" t="str">
            <v/>
          </cell>
          <cell r="B518">
            <v>1514</v>
          </cell>
          <cell r="D518" t="str">
            <v/>
          </cell>
          <cell r="F518" t="str">
            <v/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  <cell r="O518" t="str">
            <v/>
          </cell>
          <cell r="S518" t="str">
            <v/>
          </cell>
          <cell r="T518" t="str">
            <v/>
          </cell>
        </row>
        <row r="519">
          <cell r="A519" t="str">
            <v/>
          </cell>
          <cell r="B519">
            <v>1515</v>
          </cell>
          <cell r="D519" t="str">
            <v/>
          </cell>
          <cell r="F519" t="str">
            <v/>
          </cell>
          <cell r="J519">
            <v>0</v>
          </cell>
          <cell r="L519">
            <v>0</v>
          </cell>
          <cell r="M519">
            <v>0</v>
          </cell>
          <cell r="N519">
            <v>0</v>
          </cell>
          <cell r="O519" t="str">
            <v/>
          </cell>
          <cell r="S519" t="str">
            <v/>
          </cell>
          <cell r="T519" t="str">
            <v/>
          </cell>
        </row>
        <row r="520">
          <cell r="A520" t="str">
            <v/>
          </cell>
          <cell r="B520">
            <v>1516</v>
          </cell>
          <cell r="D520" t="str">
            <v/>
          </cell>
          <cell r="F520" t="str">
            <v/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  <cell r="O520" t="str">
            <v/>
          </cell>
          <cell r="S520" t="str">
            <v/>
          </cell>
          <cell r="T520" t="str">
            <v/>
          </cell>
        </row>
        <row r="521">
          <cell r="A521" t="str">
            <v/>
          </cell>
          <cell r="B521">
            <v>1517</v>
          </cell>
          <cell r="D521" t="str">
            <v/>
          </cell>
          <cell r="F521" t="str">
            <v/>
          </cell>
          <cell r="J521">
            <v>0</v>
          </cell>
          <cell r="L521">
            <v>0</v>
          </cell>
          <cell r="M521">
            <v>0</v>
          </cell>
          <cell r="N521">
            <v>0</v>
          </cell>
          <cell r="O521" t="str">
            <v/>
          </cell>
          <cell r="S521" t="str">
            <v/>
          </cell>
          <cell r="T521" t="str">
            <v/>
          </cell>
        </row>
        <row r="522">
          <cell r="A522" t="str">
            <v/>
          </cell>
          <cell r="B522">
            <v>1518</v>
          </cell>
          <cell r="D522" t="str">
            <v/>
          </cell>
          <cell r="F522" t="str">
            <v/>
          </cell>
          <cell r="J522">
            <v>0</v>
          </cell>
          <cell r="L522">
            <v>0</v>
          </cell>
          <cell r="M522">
            <v>0</v>
          </cell>
          <cell r="N522">
            <v>0</v>
          </cell>
          <cell r="O522" t="str">
            <v/>
          </cell>
          <cell r="S522" t="str">
            <v/>
          </cell>
          <cell r="T522" t="str">
            <v/>
          </cell>
        </row>
        <row r="523">
          <cell r="A523" t="str">
            <v/>
          </cell>
          <cell r="B523">
            <v>1519</v>
          </cell>
          <cell r="D523" t="str">
            <v/>
          </cell>
          <cell r="F523" t="str">
            <v/>
          </cell>
          <cell r="J523">
            <v>0</v>
          </cell>
          <cell r="L523">
            <v>0</v>
          </cell>
          <cell r="M523">
            <v>0</v>
          </cell>
          <cell r="N523">
            <v>0</v>
          </cell>
          <cell r="O523" t="str">
            <v/>
          </cell>
          <cell r="S523" t="str">
            <v/>
          </cell>
          <cell r="T523" t="str">
            <v/>
          </cell>
        </row>
        <row r="524">
          <cell r="A524" t="str">
            <v/>
          </cell>
          <cell r="B524">
            <v>1520</v>
          </cell>
          <cell r="D524" t="str">
            <v/>
          </cell>
          <cell r="F524" t="str">
            <v/>
          </cell>
          <cell r="J524">
            <v>0</v>
          </cell>
          <cell r="L524">
            <v>0</v>
          </cell>
          <cell r="M524">
            <v>0</v>
          </cell>
          <cell r="N524">
            <v>0</v>
          </cell>
          <cell r="O524" t="str">
            <v/>
          </cell>
          <cell r="S524" t="str">
            <v/>
          </cell>
          <cell r="T524" t="str">
            <v/>
          </cell>
        </row>
        <row r="525">
          <cell r="A525" t="str">
            <v/>
          </cell>
          <cell r="B525">
            <v>1521</v>
          </cell>
          <cell r="D525" t="str">
            <v/>
          </cell>
          <cell r="F525" t="str">
            <v/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  <cell r="O525" t="str">
            <v/>
          </cell>
          <cell r="S525" t="str">
            <v/>
          </cell>
          <cell r="T525" t="str">
            <v/>
          </cell>
        </row>
        <row r="526">
          <cell r="A526" t="str">
            <v/>
          </cell>
          <cell r="B526">
            <v>1522</v>
          </cell>
          <cell r="D526" t="str">
            <v/>
          </cell>
          <cell r="F526" t="str">
            <v/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  <cell r="O526" t="str">
            <v/>
          </cell>
          <cell r="S526" t="str">
            <v/>
          </cell>
          <cell r="T526" t="str">
            <v/>
          </cell>
        </row>
        <row r="527">
          <cell r="A527" t="str">
            <v/>
          </cell>
          <cell r="B527">
            <v>1523</v>
          </cell>
          <cell r="D527" t="str">
            <v/>
          </cell>
          <cell r="F527" t="str">
            <v/>
          </cell>
          <cell r="J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/>
          </cell>
          <cell r="S527" t="str">
            <v/>
          </cell>
          <cell r="T527" t="str">
            <v/>
          </cell>
        </row>
        <row r="528">
          <cell r="A528" t="str">
            <v/>
          </cell>
          <cell r="B528">
            <v>1524</v>
          </cell>
          <cell r="D528" t="str">
            <v/>
          </cell>
          <cell r="F528" t="str">
            <v/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O528" t="str">
            <v/>
          </cell>
          <cell r="S528" t="str">
            <v/>
          </cell>
          <cell r="T528" t="str">
            <v/>
          </cell>
        </row>
        <row r="529">
          <cell r="A529" t="str">
            <v/>
          </cell>
          <cell r="B529">
            <v>1525</v>
          </cell>
          <cell r="D529" t="str">
            <v/>
          </cell>
          <cell r="F529" t="str">
            <v/>
          </cell>
          <cell r="J529">
            <v>0</v>
          </cell>
          <cell r="L529">
            <v>0</v>
          </cell>
          <cell r="M529">
            <v>0</v>
          </cell>
          <cell r="N529">
            <v>0</v>
          </cell>
          <cell r="O529" t="str">
            <v/>
          </cell>
          <cell r="S529" t="str">
            <v/>
          </cell>
          <cell r="T529" t="str">
            <v/>
          </cell>
        </row>
        <row r="530">
          <cell r="A530" t="str">
            <v/>
          </cell>
          <cell r="B530">
            <v>1526</v>
          </cell>
          <cell r="D530" t="str">
            <v/>
          </cell>
          <cell r="F530" t="str">
            <v/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  <cell r="O530" t="str">
            <v/>
          </cell>
          <cell r="S530" t="str">
            <v/>
          </cell>
          <cell r="T530" t="str">
            <v/>
          </cell>
        </row>
        <row r="531">
          <cell r="A531" t="str">
            <v/>
          </cell>
          <cell r="B531">
            <v>1527</v>
          </cell>
          <cell r="D531" t="str">
            <v/>
          </cell>
          <cell r="F531" t="str">
            <v/>
          </cell>
          <cell r="J531">
            <v>0</v>
          </cell>
          <cell r="L531">
            <v>0</v>
          </cell>
          <cell r="M531">
            <v>0</v>
          </cell>
          <cell r="N531">
            <v>0</v>
          </cell>
          <cell r="O531" t="str">
            <v/>
          </cell>
          <cell r="S531" t="str">
            <v/>
          </cell>
          <cell r="T531" t="str">
            <v/>
          </cell>
        </row>
        <row r="532">
          <cell r="A532" t="str">
            <v/>
          </cell>
          <cell r="B532">
            <v>1528</v>
          </cell>
          <cell r="D532" t="str">
            <v/>
          </cell>
          <cell r="F532" t="str">
            <v/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  <cell r="O532" t="str">
            <v/>
          </cell>
          <cell r="S532" t="str">
            <v/>
          </cell>
          <cell r="T532" t="str">
            <v/>
          </cell>
        </row>
        <row r="533">
          <cell r="A533" t="str">
            <v/>
          </cell>
          <cell r="B533">
            <v>1529</v>
          </cell>
          <cell r="D533" t="str">
            <v/>
          </cell>
          <cell r="F533" t="str">
            <v/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  <cell r="O533" t="str">
            <v/>
          </cell>
          <cell r="S533" t="str">
            <v/>
          </cell>
          <cell r="T533" t="str">
            <v/>
          </cell>
        </row>
        <row r="534">
          <cell r="A534" t="str">
            <v/>
          </cell>
          <cell r="B534">
            <v>1530</v>
          </cell>
          <cell r="D534" t="str">
            <v/>
          </cell>
          <cell r="F534" t="str">
            <v/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  <cell r="O534" t="str">
            <v/>
          </cell>
          <cell r="S534" t="str">
            <v/>
          </cell>
          <cell r="T534" t="str">
            <v/>
          </cell>
        </row>
        <row r="535">
          <cell r="A535" t="str">
            <v/>
          </cell>
          <cell r="B535">
            <v>1531</v>
          </cell>
          <cell r="D535" t="str">
            <v/>
          </cell>
          <cell r="F535" t="str">
            <v/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  <cell r="O535" t="str">
            <v/>
          </cell>
          <cell r="S535" t="str">
            <v/>
          </cell>
          <cell r="T535" t="str">
            <v/>
          </cell>
        </row>
        <row r="536">
          <cell r="A536" t="str">
            <v/>
          </cell>
          <cell r="B536">
            <v>1532</v>
          </cell>
          <cell r="D536" t="str">
            <v/>
          </cell>
          <cell r="F536" t="str">
            <v/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  <cell r="O536" t="str">
            <v/>
          </cell>
          <cell r="S536" t="str">
            <v/>
          </cell>
          <cell r="T536" t="str">
            <v/>
          </cell>
        </row>
        <row r="537">
          <cell r="A537" t="str">
            <v/>
          </cell>
          <cell r="B537">
            <v>1533</v>
          </cell>
          <cell r="D537" t="str">
            <v/>
          </cell>
          <cell r="F537" t="str">
            <v/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  <cell r="O537" t="str">
            <v/>
          </cell>
          <cell r="S537" t="str">
            <v/>
          </cell>
          <cell r="T537" t="str">
            <v/>
          </cell>
        </row>
        <row r="538">
          <cell r="A538" t="str">
            <v/>
          </cell>
          <cell r="B538">
            <v>1534</v>
          </cell>
          <cell r="D538" t="str">
            <v/>
          </cell>
          <cell r="F538" t="str">
            <v/>
          </cell>
          <cell r="J538">
            <v>0</v>
          </cell>
          <cell r="L538">
            <v>0</v>
          </cell>
          <cell r="M538">
            <v>0</v>
          </cell>
          <cell r="N538">
            <v>0</v>
          </cell>
          <cell r="O538" t="str">
            <v/>
          </cell>
          <cell r="S538" t="str">
            <v/>
          </cell>
          <cell r="T538" t="str">
            <v/>
          </cell>
        </row>
        <row r="539">
          <cell r="A539" t="str">
            <v/>
          </cell>
          <cell r="B539">
            <v>1535</v>
          </cell>
          <cell r="D539" t="str">
            <v/>
          </cell>
          <cell r="F539" t="str">
            <v/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  <cell r="O539" t="str">
            <v/>
          </cell>
          <cell r="S539" t="str">
            <v/>
          </cell>
          <cell r="T539" t="str">
            <v/>
          </cell>
        </row>
        <row r="540">
          <cell r="A540" t="str">
            <v/>
          </cell>
          <cell r="B540">
            <v>1536</v>
          </cell>
          <cell r="D540" t="str">
            <v/>
          </cell>
          <cell r="F540" t="str">
            <v/>
          </cell>
          <cell r="J540">
            <v>0</v>
          </cell>
          <cell r="L540">
            <v>0</v>
          </cell>
          <cell r="M540">
            <v>0</v>
          </cell>
          <cell r="N540">
            <v>0</v>
          </cell>
          <cell r="O540" t="str">
            <v/>
          </cell>
          <cell r="S540" t="str">
            <v/>
          </cell>
          <cell r="T540" t="str">
            <v/>
          </cell>
        </row>
        <row r="541">
          <cell r="A541" t="str">
            <v/>
          </cell>
          <cell r="B541">
            <v>1537</v>
          </cell>
          <cell r="D541" t="str">
            <v/>
          </cell>
          <cell r="F541" t="str">
            <v/>
          </cell>
          <cell r="J541">
            <v>0</v>
          </cell>
          <cell r="L541">
            <v>0</v>
          </cell>
          <cell r="M541">
            <v>0</v>
          </cell>
          <cell r="N541">
            <v>0</v>
          </cell>
          <cell r="O541" t="str">
            <v/>
          </cell>
          <cell r="S541" t="str">
            <v/>
          </cell>
          <cell r="T541" t="str">
            <v/>
          </cell>
        </row>
        <row r="542">
          <cell r="A542" t="str">
            <v/>
          </cell>
          <cell r="B542">
            <v>1538</v>
          </cell>
          <cell r="D542" t="str">
            <v/>
          </cell>
          <cell r="F542" t="str">
            <v/>
          </cell>
          <cell r="J542">
            <v>0</v>
          </cell>
          <cell r="L542">
            <v>0</v>
          </cell>
          <cell r="M542">
            <v>0</v>
          </cell>
          <cell r="N542">
            <v>0</v>
          </cell>
          <cell r="O542" t="str">
            <v/>
          </cell>
          <cell r="S542" t="str">
            <v/>
          </cell>
          <cell r="T542" t="str">
            <v/>
          </cell>
        </row>
        <row r="543">
          <cell r="A543" t="str">
            <v/>
          </cell>
          <cell r="B543">
            <v>1539</v>
          </cell>
          <cell r="D543" t="str">
            <v/>
          </cell>
          <cell r="F543" t="str">
            <v/>
          </cell>
          <cell r="J543">
            <v>0</v>
          </cell>
          <cell r="L543">
            <v>0</v>
          </cell>
          <cell r="M543">
            <v>0</v>
          </cell>
          <cell r="N543">
            <v>0</v>
          </cell>
          <cell r="O543" t="str">
            <v/>
          </cell>
          <cell r="S543" t="str">
            <v/>
          </cell>
          <cell r="T543" t="str">
            <v/>
          </cell>
        </row>
        <row r="544">
          <cell r="A544" t="str">
            <v/>
          </cell>
          <cell r="B544">
            <v>1540</v>
          </cell>
          <cell r="D544" t="str">
            <v/>
          </cell>
          <cell r="F544" t="str">
            <v/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 t="str">
            <v/>
          </cell>
          <cell r="S544" t="str">
            <v/>
          </cell>
          <cell r="T544" t="str">
            <v/>
          </cell>
        </row>
        <row r="545">
          <cell r="A545" t="str">
            <v/>
          </cell>
          <cell r="B545">
            <v>1541</v>
          </cell>
          <cell r="D545" t="str">
            <v/>
          </cell>
          <cell r="F545" t="str">
            <v/>
          </cell>
          <cell r="J545">
            <v>0</v>
          </cell>
          <cell r="L545">
            <v>0</v>
          </cell>
          <cell r="M545">
            <v>0</v>
          </cell>
          <cell r="N545">
            <v>0</v>
          </cell>
          <cell r="O545" t="str">
            <v/>
          </cell>
          <cell r="S545" t="str">
            <v/>
          </cell>
          <cell r="T545" t="str">
            <v/>
          </cell>
        </row>
        <row r="546">
          <cell r="A546" t="str">
            <v/>
          </cell>
          <cell r="B546">
            <v>1542</v>
          </cell>
          <cell r="D546" t="str">
            <v/>
          </cell>
          <cell r="F546" t="str">
            <v/>
          </cell>
          <cell r="J546">
            <v>0</v>
          </cell>
          <cell r="L546">
            <v>0</v>
          </cell>
          <cell r="M546">
            <v>0</v>
          </cell>
          <cell r="N546">
            <v>0</v>
          </cell>
          <cell r="O546" t="str">
            <v/>
          </cell>
          <cell r="S546" t="str">
            <v/>
          </cell>
          <cell r="T546" t="str">
            <v/>
          </cell>
        </row>
        <row r="547">
          <cell r="A547" t="str">
            <v/>
          </cell>
          <cell r="B547">
            <v>1543</v>
          </cell>
          <cell r="D547" t="str">
            <v/>
          </cell>
          <cell r="F547" t="str">
            <v/>
          </cell>
          <cell r="J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/>
          </cell>
          <cell r="S547" t="str">
            <v/>
          </cell>
          <cell r="T547" t="str">
            <v/>
          </cell>
        </row>
        <row r="548">
          <cell r="A548" t="str">
            <v/>
          </cell>
          <cell r="B548">
            <v>1544</v>
          </cell>
          <cell r="D548" t="str">
            <v/>
          </cell>
          <cell r="F548" t="str">
            <v/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  <cell r="O548" t="str">
            <v/>
          </cell>
          <cell r="S548" t="str">
            <v/>
          </cell>
          <cell r="T548" t="str">
            <v/>
          </cell>
        </row>
        <row r="549">
          <cell r="A549" t="str">
            <v/>
          </cell>
          <cell r="B549">
            <v>1545</v>
          </cell>
          <cell r="D549" t="str">
            <v/>
          </cell>
          <cell r="F549" t="str">
            <v/>
          </cell>
          <cell r="J549">
            <v>0</v>
          </cell>
          <cell r="L549">
            <v>0</v>
          </cell>
          <cell r="M549">
            <v>0</v>
          </cell>
          <cell r="N549">
            <v>0</v>
          </cell>
          <cell r="O549" t="str">
            <v/>
          </cell>
          <cell r="S549" t="str">
            <v/>
          </cell>
          <cell r="T549" t="str">
            <v/>
          </cell>
        </row>
        <row r="550">
          <cell r="A550" t="str">
            <v/>
          </cell>
          <cell r="B550">
            <v>1546</v>
          </cell>
          <cell r="D550" t="str">
            <v/>
          </cell>
          <cell r="F550" t="str">
            <v/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  <cell r="O550" t="str">
            <v/>
          </cell>
          <cell r="S550" t="str">
            <v/>
          </cell>
          <cell r="T550" t="str">
            <v/>
          </cell>
        </row>
        <row r="551">
          <cell r="A551" t="str">
            <v/>
          </cell>
          <cell r="B551">
            <v>1547</v>
          </cell>
          <cell r="D551" t="str">
            <v/>
          </cell>
          <cell r="F551" t="str">
            <v/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  <cell r="O551" t="str">
            <v/>
          </cell>
          <cell r="S551" t="str">
            <v/>
          </cell>
          <cell r="T551" t="str">
            <v/>
          </cell>
        </row>
        <row r="552">
          <cell r="A552" t="str">
            <v/>
          </cell>
          <cell r="B552">
            <v>1548</v>
          </cell>
          <cell r="D552" t="str">
            <v/>
          </cell>
          <cell r="F552" t="str">
            <v/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  <cell r="O552" t="str">
            <v/>
          </cell>
          <cell r="S552" t="str">
            <v/>
          </cell>
          <cell r="T552" t="str">
            <v/>
          </cell>
        </row>
        <row r="553">
          <cell r="A553" t="str">
            <v/>
          </cell>
          <cell r="B553">
            <v>1549</v>
          </cell>
          <cell r="D553" t="str">
            <v/>
          </cell>
          <cell r="F553" t="str">
            <v/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  <cell r="O553" t="str">
            <v/>
          </cell>
          <cell r="S553" t="str">
            <v/>
          </cell>
          <cell r="T553" t="str">
            <v/>
          </cell>
        </row>
        <row r="554">
          <cell r="A554" t="str">
            <v/>
          </cell>
          <cell r="B554">
            <v>1550</v>
          </cell>
          <cell r="D554" t="str">
            <v/>
          </cell>
          <cell r="F554" t="str">
            <v/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  <cell r="O554" t="str">
            <v/>
          </cell>
          <cell r="S554" t="str">
            <v/>
          </cell>
          <cell r="T554" t="str">
            <v/>
          </cell>
        </row>
        <row r="555">
          <cell r="A555" t="str">
            <v/>
          </cell>
          <cell r="B555">
            <v>1551</v>
          </cell>
          <cell r="D555" t="str">
            <v/>
          </cell>
          <cell r="F555" t="str">
            <v/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  <cell r="O555" t="str">
            <v/>
          </cell>
          <cell r="S555" t="str">
            <v/>
          </cell>
          <cell r="T555" t="str">
            <v/>
          </cell>
        </row>
        <row r="556">
          <cell r="A556" t="str">
            <v/>
          </cell>
          <cell r="B556">
            <v>1552</v>
          </cell>
          <cell r="D556" t="str">
            <v/>
          </cell>
          <cell r="F556" t="str">
            <v/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  <cell r="O556" t="str">
            <v/>
          </cell>
          <cell r="S556" t="str">
            <v/>
          </cell>
          <cell r="T556" t="str">
            <v/>
          </cell>
        </row>
        <row r="557">
          <cell r="A557" t="str">
            <v/>
          </cell>
          <cell r="B557">
            <v>1553</v>
          </cell>
          <cell r="D557" t="str">
            <v/>
          </cell>
          <cell r="F557" t="str">
            <v/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/>
          </cell>
          <cell r="S557" t="str">
            <v/>
          </cell>
          <cell r="T557" t="str">
            <v/>
          </cell>
        </row>
        <row r="558">
          <cell r="A558" t="str">
            <v/>
          </cell>
          <cell r="B558">
            <v>1554</v>
          </cell>
          <cell r="D558" t="str">
            <v/>
          </cell>
          <cell r="F558" t="str">
            <v/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  <cell r="O558" t="str">
            <v/>
          </cell>
          <cell r="S558" t="str">
            <v/>
          </cell>
          <cell r="T558" t="str">
            <v/>
          </cell>
        </row>
        <row r="559">
          <cell r="A559" t="str">
            <v/>
          </cell>
          <cell r="B559">
            <v>1555</v>
          </cell>
          <cell r="D559" t="str">
            <v/>
          </cell>
          <cell r="F559" t="str">
            <v/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  <cell r="O559" t="str">
            <v/>
          </cell>
          <cell r="S559" t="str">
            <v/>
          </cell>
          <cell r="T559" t="str">
            <v/>
          </cell>
        </row>
        <row r="560">
          <cell r="A560" t="str">
            <v/>
          </cell>
          <cell r="B560">
            <v>1556</v>
          </cell>
          <cell r="D560" t="str">
            <v/>
          </cell>
          <cell r="F560" t="str">
            <v/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  <cell r="O560" t="str">
            <v/>
          </cell>
          <cell r="S560" t="str">
            <v/>
          </cell>
          <cell r="T560" t="str">
            <v/>
          </cell>
        </row>
        <row r="561">
          <cell r="A561" t="str">
            <v/>
          </cell>
          <cell r="B561">
            <v>1557</v>
          </cell>
          <cell r="D561" t="str">
            <v/>
          </cell>
          <cell r="F561" t="str">
            <v/>
          </cell>
          <cell r="J561">
            <v>0</v>
          </cell>
          <cell r="L561">
            <v>0</v>
          </cell>
          <cell r="M561">
            <v>0</v>
          </cell>
          <cell r="N561">
            <v>0</v>
          </cell>
          <cell r="O561" t="str">
            <v/>
          </cell>
          <cell r="S561" t="str">
            <v/>
          </cell>
          <cell r="T561" t="str">
            <v/>
          </cell>
        </row>
        <row r="562">
          <cell r="A562" t="str">
            <v/>
          </cell>
          <cell r="B562">
            <v>1558</v>
          </cell>
          <cell r="D562" t="str">
            <v/>
          </cell>
          <cell r="F562" t="str">
            <v/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  <cell r="O562" t="str">
            <v/>
          </cell>
          <cell r="S562" t="str">
            <v/>
          </cell>
          <cell r="T562" t="str">
            <v/>
          </cell>
        </row>
        <row r="563">
          <cell r="A563" t="str">
            <v/>
          </cell>
          <cell r="B563">
            <v>1559</v>
          </cell>
          <cell r="D563" t="str">
            <v/>
          </cell>
          <cell r="F563" t="str">
            <v/>
          </cell>
          <cell r="J563">
            <v>0</v>
          </cell>
          <cell r="L563">
            <v>0</v>
          </cell>
          <cell r="M563">
            <v>0</v>
          </cell>
          <cell r="N563">
            <v>0</v>
          </cell>
          <cell r="O563" t="str">
            <v/>
          </cell>
          <cell r="S563" t="str">
            <v/>
          </cell>
          <cell r="T563" t="str">
            <v/>
          </cell>
        </row>
        <row r="564">
          <cell r="A564" t="str">
            <v/>
          </cell>
          <cell r="B564">
            <v>1560</v>
          </cell>
          <cell r="D564" t="str">
            <v/>
          </cell>
          <cell r="F564" t="str">
            <v/>
          </cell>
          <cell r="J564">
            <v>0</v>
          </cell>
          <cell r="L564">
            <v>0</v>
          </cell>
          <cell r="M564">
            <v>0</v>
          </cell>
          <cell r="N564">
            <v>0</v>
          </cell>
          <cell r="O564" t="str">
            <v/>
          </cell>
          <cell r="S564" t="str">
            <v/>
          </cell>
          <cell r="T564" t="str">
            <v/>
          </cell>
        </row>
        <row r="565">
          <cell r="A565" t="str">
            <v/>
          </cell>
          <cell r="B565">
            <v>1561</v>
          </cell>
          <cell r="D565" t="str">
            <v/>
          </cell>
          <cell r="F565" t="str">
            <v/>
          </cell>
          <cell r="J565">
            <v>0</v>
          </cell>
          <cell r="L565">
            <v>0</v>
          </cell>
          <cell r="M565">
            <v>0</v>
          </cell>
          <cell r="N565">
            <v>0</v>
          </cell>
          <cell r="O565" t="str">
            <v/>
          </cell>
          <cell r="S565" t="str">
            <v/>
          </cell>
          <cell r="T565" t="str">
            <v/>
          </cell>
        </row>
        <row r="566">
          <cell r="A566" t="str">
            <v/>
          </cell>
          <cell r="B566">
            <v>1562</v>
          </cell>
          <cell r="D566" t="str">
            <v/>
          </cell>
          <cell r="F566" t="str">
            <v/>
          </cell>
          <cell r="J566">
            <v>0</v>
          </cell>
          <cell r="L566">
            <v>0</v>
          </cell>
          <cell r="M566">
            <v>0</v>
          </cell>
          <cell r="N566">
            <v>0</v>
          </cell>
          <cell r="O566" t="str">
            <v/>
          </cell>
          <cell r="S566" t="str">
            <v/>
          </cell>
          <cell r="T566" t="str">
            <v/>
          </cell>
        </row>
        <row r="567">
          <cell r="A567" t="str">
            <v/>
          </cell>
          <cell r="B567">
            <v>1563</v>
          </cell>
          <cell r="D567" t="str">
            <v/>
          </cell>
          <cell r="F567" t="str">
            <v/>
          </cell>
          <cell r="J567">
            <v>0</v>
          </cell>
          <cell r="L567">
            <v>0</v>
          </cell>
          <cell r="M567">
            <v>0</v>
          </cell>
          <cell r="N567">
            <v>0</v>
          </cell>
          <cell r="O567" t="str">
            <v/>
          </cell>
          <cell r="S567" t="str">
            <v/>
          </cell>
          <cell r="T567" t="str">
            <v/>
          </cell>
        </row>
        <row r="568">
          <cell r="A568" t="str">
            <v/>
          </cell>
          <cell r="B568">
            <v>1564</v>
          </cell>
          <cell r="D568" t="str">
            <v/>
          </cell>
          <cell r="F568" t="str">
            <v/>
          </cell>
          <cell r="J568">
            <v>0</v>
          </cell>
          <cell r="L568">
            <v>0</v>
          </cell>
          <cell r="M568">
            <v>0</v>
          </cell>
          <cell r="N568">
            <v>0</v>
          </cell>
          <cell r="O568" t="str">
            <v/>
          </cell>
          <cell r="S568" t="str">
            <v/>
          </cell>
          <cell r="T568" t="str">
            <v/>
          </cell>
        </row>
        <row r="569">
          <cell r="A569" t="str">
            <v/>
          </cell>
          <cell r="B569">
            <v>1565</v>
          </cell>
          <cell r="D569" t="str">
            <v/>
          </cell>
          <cell r="F569" t="str">
            <v/>
          </cell>
          <cell r="J569">
            <v>0</v>
          </cell>
          <cell r="L569">
            <v>0</v>
          </cell>
          <cell r="M569">
            <v>0</v>
          </cell>
          <cell r="N569">
            <v>0</v>
          </cell>
          <cell r="O569" t="str">
            <v/>
          </cell>
          <cell r="S569" t="str">
            <v/>
          </cell>
          <cell r="T569" t="str">
            <v/>
          </cell>
        </row>
        <row r="570">
          <cell r="A570" t="str">
            <v/>
          </cell>
          <cell r="B570">
            <v>1566</v>
          </cell>
          <cell r="D570" t="str">
            <v/>
          </cell>
          <cell r="F570" t="str">
            <v/>
          </cell>
          <cell r="J570">
            <v>0</v>
          </cell>
          <cell r="L570">
            <v>0</v>
          </cell>
          <cell r="M570">
            <v>0</v>
          </cell>
          <cell r="N570">
            <v>0</v>
          </cell>
          <cell r="O570" t="str">
            <v/>
          </cell>
          <cell r="S570" t="str">
            <v/>
          </cell>
          <cell r="T570" t="str">
            <v/>
          </cell>
        </row>
        <row r="571">
          <cell r="A571" t="str">
            <v/>
          </cell>
          <cell r="B571">
            <v>1567</v>
          </cell>
          <cell r="D571" t="str">
            <v/>
          </cell>
          <cell r="F571" t="str">
            <v/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 t="str">
            <v/>
          </cell>
          <cell r="S571" t="str">
            <v/>
          </cell>
          <cell r="T571" t="str">
            <v/>
          </cell>
        </row>
        <row r="572">
          <cell r="A572" t="str">
            <v/>
          </cell>
          <cell r="B572">
            <v>1568</v>
          </cell>
          <cell r="D572" t="str">
            <v/>
          </cell>
          <cell r="F572" t="str">
            <v/>
          </cell>
          <cell r="J572">
            <v>0</v>
          </cell>
          <cell r="L572">
            <v>0</v>
          </cell>
          <cell r="M572">
            <v>0</v>
          </cell>
          <cell r="N572">
            <v>0</v>
          </cell>
          <cell r="O572" t="str">
            <v/>
          </cell>
          <cell r="S572" t="str">
            <v/>
          </cell>
          <cell r="T572" t="str">
            <v/>
          </cell>
        </row>
        <row r="573">
          <cell r="A573" t="str">
            <v/>
          </cell>
          <cell r="B573">
            <v>1569</v>
          </cell>
          <cell r="D573" t="str">
            <v/>
          </cell>
          <cell r="F573" t="str">
            <v/>
          </cell>
          <cell r="J573">
            <v>0</v>
          </cell>
          <cell r="L573">
            <v>0</v>
          </cell>
          <cell r="M573">
            <v>0</v>
          </cell>
          <cell r="N573">
            <v>0</v>
          </cell>
          <cell r="O573" t="str">
            <v/>
          </cell>
          <cell r="S573" t="str">
            <v/>
          </cell>
          <cell r="T573" t="str">
            <v/>
          </cell>
        </row>
        <row r="574">
          <cell r="A574" t="str">
            <v/>
          </cell>
          <cell r="B574">
            <v>1570</v>
          </cell>
          <cell r="D574" t="str">
            <v/>
          </cell>
          <cell r="F574" t="str">
            <v/>
          </cell>
          <cell r="J574">
            <v>0</v>
          </cell>
          <cell r="L574">
            <v>0</v>
          </cell>
          <cell r="M574">
            <v>0</v>
          </cell>
          <cell r="N574">
            <v>0</v>
          </cell>
          <cell r="O574" t="str">
            <v/>
          </cell>
          <cell r="S574" t="str">
            <v/>
          </cell>
          <cell r="T574" t="str">
            <v/>
          </cell>
        </row>
        <row r="575">
          <cell r="A575" t="str">
            <v/>
          </cell>
          <cell r="B575">
            <v>1571</v>
          </cell>
          <cell r="D575" t="str">
            <v/>
          </cell>
          <cell r="F575" t="str">
            <v/>
          </cell>
          <cell r="J575">
            <v>0</v>
          </cell>
          <cell r="L575">
            <v>0</v>
          </cell>
          <cell r="M575">
            <v>0</v>
          </cell>
          <cell r="N575">
            <v>0</v>
          </cell>
          <cell r="O575" t="str">
            <v/>
          </cell>
          <cell r="S575" t="str">
            <v/>
          </cell>
          <cell r="T575" t="str">
            <v/>
          </cell>
        </row>
        <row r="576">
          <cell r="A576" t="str">
            <v/>
          </cell>
          <cell r="B576">
            <v>1572</v>
          </cell>
          <cell r="D576" t="str">
            <v/>
          </cell>
          <cell r="F576" t="str">
            <v/>
          </cell>
          <cell r="J576">
            <v>0</v>
          </cell>
          <cell r="L576">
            <v>0</v>
          </cell>
          <cell r="M576">
            <v>0</v>
          </cell>
          <cell r="N576">
            <v>0</v>
          </cell>
          <cell r="O576" t="str">
            <v/>
          </cell>
          <cell r="S576" t="str">
            <v/>
          </cell>
          <cell r="T576" t="str">
            <v/>
          </cell>
        </row>
        <row r="577">
          <cell r="A577" t="str">
            <v/>
          </cell>
          <cell r="B577">
            <v>1573</v>
          </cell>
          <cell r="D577" t="str">
            <v/>
          </cell>
          <cell r="F577" t="str">
            <v/>
          </cell>
          <cell r="J577">
            <v>0</v>
          </cell>
          <cell r="L577">
            <v>0</v>
          </cell>
          <cell r="M577">
            <v>0</v>
          </cell>
          <cell r="N577">
            <v>0</v>
          </cell>
          <cell r="O577" t="str">
            <v/>
          </cell>
          <cell r="S577" t="str">
            <v/>
          </cell>
          <cell r="T577" t="str">
            <v/>
          </cell>
        </row>
        <row r="578">
          <cell r="A578" t="str">
            <v/>
          </cell>
          <cell r="B578">
            <v>1574</v>
          </cell>
          <cell r="D578" t="str">
            <v/>
          </cell>
          <cell r="F578" t="str">
            <v/>
          </cell>
          <cell r="J578">
            <v>0</v>
          </cell>
          <cell r="L578">
            <v>0</v>
          </cell>
          <cell r="M578">
            <v>0</v>
          </cell>
          <cell r="N578">
            <v>0</v>
          </cell>
          <cell r="O578" t="str">
            <v/>
          </cell>
          <cell r="S578" t="str">
            <v/>
          </cell>
          <cell r="T578" t="str">
            <v/>
          </cell>
        </row>
        <row r="579">
          <cell r="A579" t="str">
            <v/>
          </cell>
          <cell r="B579">
            <v>1575</v>
          </cell>
          <cell r="D579" t="str">
            <v/>
          </cell>
          <cell r="F579" t="str">
            <v/>
          </cell>
          <cell r="J579">
            <v>0</v>
          </cell>
          <cell r="L579">
            <v>0</v>
          </cell>
          <cell r="M579">
            <v>0</v>
          </cell>
          <cell r="N579">
            <v>0</v>
          </cell>
          <cell r="O579" t="str">
            <v/>
          </cell>
          <cell r="S579" t="str">
            <v/>
          </cell>
          <cell r="T579" t="str">
            <v/>
          </cell>
        </row>
        <row r="580">
          <cell r="A580" t="str">
            <v/>
          </cell>
          <cell r="B580">
            <v>1576</v>
          </cell>
          <cell r="D580" t="str">
            <v/>
          </cell>
          <cell r="F580" t="str">
            <v/>
          </cell>
          <cell r="J580">
            <v>0</v>
          </cell>
          <cell r="L580">
            <v>0</v>
          </cell>
          <cell r="M580">
            <v>0</v>
          </cell>
          <cell r="N580">
            <v>0</v>
          </cell>
          <cell r="O580" t="str">
            <v/>
          </cell>
          <cell r="S580" t="str">
            <v/>
          </cell>
          <cell r="T580" t="str">
            <v/>
          </cell>
        </row>
        <row r="581">
          <cell r="A581" t="str">
            <v/>
          </cell>
          <cell r="B581">
            <v>1577</v>
          </cell>
          <cell r="D581" t="str">
            <v/>
          </cell>
          <cell r="F581" t="str">
            <v/>
          </cell>
          <cell r="J581">
            <v>0</v>
          </cell>
          <cell r="L581">
            <v>0</v>
          </cell>
          <cell r="M581">
            <v>0</v>
          </cell>
          <cell r="N581">
            <v>0</v>
          </cell>
          <cell r="O581" t="str">
            <v/>
          </cell>
          <cell r="S581" t="str">
            <v/>
          </cell>
          <cell r="T581" t="str">
            <v/>
          </cell>
        </row>
        <row r="582">
          <cell r="A582" t="str">
            <v/>
          </cell>
          <cell r="B582">
            <v>1578</v>
          </cell>
          <cell r="D582" t="str">
            <v/>
          </cell>
          <cell r="F582" t="str">
            <v/>
          </cell>
          <cell r="J582">
            <v>0</v>
          </cell>
          <cell r="L582">
            <v>0</v>
          </cell>
          <cell r="M582">
            <v>0</v>
          </cell>
          <cell r="N582">
            <v>0</v>
          </cell>
          <cell r="O582" t="str">
            <v/>
          </cell>
          <cell r="S582" t="str">
            <v/>
          </cell>
          <cell r="T582" t="str">
            <v/>
          </cell>
        </row>
        <row r="583">
          <cell r="A583" t="str">
            <v/>
          </cell>
          <cell r="B583">
            <v>1579</v>
          </cell>
          <cell r="D583" t="str">
            <v/>
          </cell>
          <cell r="F583" t="str">
            <v/>
          </cell>
          <cell r="J583">
            <v>0</v>
          </cell>
          <cell r="L583">
            <v>0</v>
          </cell>
          <cell r="M583">
            <v>0</v>
          </cell>
          <cell r="N583">
            <v>0</v>
          </cell>
          <cell r="O583" t="str">
            <v/>
          </cell>
          <cell r="S583" t="str">
            <v/>
          </cell>
          <cell r="T583" t="str">
            <v/>
          </cell>
        </row>
        <row r="584">
          <cell r="A584" t="str">
            <v/>
          </cell>
          <cell r="B584">
            <v>1580</v>
          </cell>
          <cell r="D584" t="str">
            <v/>
          </cell>
          <cell r="F584" t="str">
            <v/>
          </cell>
          <cell r="J584">
            <v>0</v>
          </cell>
          <cell r="L584">
            <v>0</v>
          </cell>
          <cell r="M584">
            <v>0</v>
          </cell>
          <cell r="N584">
            <v>0</v>
          </cell>
          <cell r="O584" t="str">
            <v/>
          </cell>
          <cell r="S584" t="str">
            <v/>
          </cell>
          <cell r="T584" t="str">
            <v/>
          </cell>
        </row>
        <row r="585">
          <cell r="A585" t="str">
            <v/>
          </cell>
          <cell r="B585">
            <v>1581</v>
          </cell>
          <cell r="D585" t="str">
            <v/>
          </cell>
          <cell r="F585" t="str">
            <v/>
          </cell>
          <cell r="J585">
            <v>0</v>
          </cell>
          <cell r="L585">
            <v>0</v>
          </cell>
          <cell r="M585">
            <v>0</v>
          </cell>
          <cell r="N585">
            <v>0</v>
          </cell>
          <cell r="O585" t="str">
            <v/>
          </cell>
          <cell r="S585" t="str">
            <v/>
          </cell>
          <cell r="T585" t="str">
            <v/>
          </cell>
        </row>
        <row r="586">
          <cell r="A586" t="str">
            <v/>
          </cell>
          <cell r="B586">
            <v>1582</v>
          </cell>
          <cell r="D586" t="str">
            <v/>
          </cell>
          <cell r="F586" t="str">
            <v/>
          </cell>
          <cell r="J586">
            <v>0</v>
          </cell>
          <cell r="L586">
            <v>0</v>
          </cell>
          <cell r="M586">
            <v>0</v>
          </cell>
          <cell r="N586">
            <v>0</v>
          </cell>
          <cell r="O586" t="str">
            <v/>
          </cell>
          <cell r="S586" t="str">
            <v/>
          </cell>
          <cell r="T586" t="str">
            <v/>
          </cell>
        </row>
        <row r="587">
          <cell r="A587" t="str">
            <v/>
          </cell>
          <cell r="B587">
            <v>1583</v>
          </cell>
          <cell r="D587" t="str">
            <v/>
          </cell>
          <cell r="F587" t="str">
            <v/>
          </cell>
          <cell r="J587">
            <v>0</v>
          </cell>
          <cell r="L587">
            <v>0</v>
          </cell>
          <cell r="M587">
            <v>0</v>
          </cell>
          <cell r="N587">
            <v>0</v>
          </cell>
          <cell r="O587" t="str">
            <v/>
          </cell>
          <cell r="S587" t="str">
            <v/>
          </cell>
          <cell r="T587" t="str">
            <v/>
          </cell>
        </row>
        <row r="588">
          <cell r="A588" t="str">
            <v/>
          </cell>
          <cell r="B588">
            <v>1584</v>
          </cell>
          <cell r="D588" t="str">
            <v/>
          </cell>
          <cell r="F588" t="str">
            <v/>
          </cell>
          <cell r="J588">
            <v>0</v>
          </cell>
          <cell r="L588">
            <v>0</v>
          </cell>
          <cell r="M588">
            <v>0</v>
          </cell>
          <cell r="N588">
            <v>0</v>
          </cell>
          <cell r="O588" t="str">
            <v/>
          </cell>
          <cell r="S588" t="str">
            <v/>
          </cell>
          <cell r="T588" t="str">
            <v/>
          </cell>
        </row>
        <row r="589">
          <cell r="A589" t="str">
            <v/>
          </cell>
          <cell r="B589">
            <v>1585</v>
          </cell>
          <cell r="D589" t="str">
            <v/>
          </cell>
          <cell r="F589" t="str">
            <v/>
          </cell>
          <cell r="J589">
            <v>0</v>
          </cell>
          <cell r="L589">
            <v>0</v>
          </cell>
          <cell r="M589">
            <v>0</v>
          </cell>
          <cell r="N589">
            <v>0</v>
          </cell>
          <cell r="O589" t="str">
            <v/>
          </cell>
          <cell r="S589" t="str">
            <v/>
          </cell>
          <cell r="T589" t="str">
            <v/>
          </cell>
        </row>
        <row r="590">
          <cell r="A590" t="str">
            <v/>
          </cell>
          <cell r="B590">
            <v>1586</v>
          </cell>
          <cell r="D590" t="str">
            <v/>
          </cell>
          <cell r="F590" t="str">
            <v/>
          </cell>
          <cell r="J590">
            <v>0</v>
          </cell>
          <cell r="L590">
            <v>0</v>
          </cell>
          <cell r="M590">
            <v>0</v>
          </cell>
          <cell r="N590">
            <v>0</v>
          </cell>
          <cell r="O590" t="str">
            <v/>
          </cell>
          <cell r="S590" t="str">
            <v/>
          </cell>
          <cell r="T590" t="str">
            <v/>
          </cell>
        </row>
        <row r="591">
          <cell r="A591" t="str">
            <v/>
          </cell>
          <cell r="B591">
            <v>1587</v>
          </cell>
          <cell r="D591" t="str">
            <v/>
          </cell>
          <cell r="F591" t="str">
            <v/>
          </cell>
          <cell r="J591">
            <v>0</v>
          </cell>
          <cell r="L591">
            <v>0</v>
          </cell>
          <cell r="M591">
            <v>0</v>
          </cell>
          <cell r="N591">
            <v>0</v>
          </cell>
          <cell r="O591" t="str">
            <v/>
          </cell>
          <cell r="S591" t="str">
            <v/>
          </cell>
          <cell r="T591" t="str">
            <v/>
          </cell>
        </row>
        <row r="592">
          <cell r="A592" t="str">
            <v/>
          </cell>
          <cell r="B592">
            <v>1588</v>
          </cell>
          <cell r="D592" t="str">
            <v/>
          </cell>
          <cell r="F592" t="str">
            <v/>
          </cell>
          <cell r="J592">
            <v>0</v>
          </cell>
          <cell r="L592">
            <v>0</v>
          </cell>
          <cell r="M592">
            <v>0</v>
          </cell>
          <cell r="N592">
            <v>0</v>
          </cell>
          <cell r="O592" t="str">
            <v/>
          </cell>
          <cell r="S592" t="str">
            <v/>
          </cell>
          <cell r="T592" t="str">
            <v/>
          </cell>
        </row>
        <row r="593">
          <cell r="A593" t="str">
            <v/>
          </cell>
          <cell r="B593">
            <v>1589</v>
          </cell>
          <cell r="D593" t="str">
            <v/>
          </cell>
          <cell r="F593" t="str">
            <v/>
          </cell>
          <cell r="J593">
            <v>0</v>
          </cell>
          <cell r="L593">
            <v>0</v>
          </cell>
          <cell r="M593">
            <v>0</v>
          </cell>
          <cell r="N593">
            <v>0</v>
          </cell>
          <cell r="O593" t="str">
            <v/>
          </cell>
          <cell r="S593" t="str">
            <v/>
          </cell>
          <cell r="T593" t="str">
            <v/>
          </cell>
        </row>
        <row r="594">
          <cell r="A594" t="str">
            <v/>
          </cell>
          <cell r="B594">
            <v>1590</v>
          </cell>
          <cell r="D594" t="str">
            <v/>
          </cell>
          <cell r="F594" t="str">
            <v/>
          </cell>
          <cell r="J594">
            <v>0</v>
          </cell>
          <cell r="L594">
            <v>0</v>
          </cell>
          <cell r="M594">
            <v>0</v>
          </cell>
          <cell r="N594">
            <v>0</v>
          </cell>
          <cell r="O594" t="str">
            <v/>
          </cell>
          <cell r="S594" t="str">
            <v/>
          </cell>
          <cell r="T594" t="str">
            <v/>
          </cell>
        </row>
        <row r="595">
          <cell r="A595" t="str">
            <v/>
          </cell>
          <cell r="B595">
            <v>1591</v>
          </cell>
          <cell r="D595" t="str">
            <v/>
          </cell>
          <cell r="F595" t="str">
            <v/>
          </cell>
          <cell r="J595">
            <v>0</v>
          </cell>
          <cell r="L595">
            <v>0</v>
          </cell>
          <cell r="M595">
            <v>0</v>
          </cell>
          <cell r="N595">
            <v>0</v>
          </cell>
          <cell r="O595" t="str">
            <v/>
          </cell>
          <cell r="S595" t="str">
            <v/>
          </cell>
          <cell r="T595" t="str">
            <v/>
          </cell>
        </row>
        <row r="596">
          <cell r="A596" t="str">
            <v/>
          </cell>
          <cell r="B596">
            <v>1592</v>
          </cell>
          <cell r="D596" t="str">
            <v/>
          </cell>
          <cell r="F596" t="str">
            <v/>
          </cell>
          <cell r="J596">
            <v>0</v>
          </cell>
          <cell r="L596">
            <v>0</v>
          </cell>
          <cell r="M596">
            <v>0</v>
          </cell>
          <cell r="N596">
            <v>0</v>
          </cell>
          <cell r="O596" t="str">
            <v/>
          </cell>
          <cell r="S596" t="str">
            <v/>
          </cell>
          <cell r="T596" t="str">
            <v/>
          </cell>
        </row>
        <row r="597">
          <cell r="A597" t="str">
            <v/>
          </cell>
          <cell r="B597">
            <v>1593</v>
          </cell>
          <cell r="D597" t="str">
            <v/>
          </cell>
          <cell r="F597" t="str">
            <v/>
          </cell>
          <cell r="J597">
            <v>0</v>
          </cell>
          <cell r="L597">
            <v>0</v>
          </cell>
          <cell r="M597">
            <v>0</v>
          </cell>
          <cell r="N597">
            <v>0</v>
          </cell>
          <cell r="O597" t="str">
            <v/>
          </cell>
          <cell r="S597" t="str">
            <v/>
          </cell>
          <cell r="T597" t="str">
            <v/>
          </cell>
        </row>
        <row r="598">
          <cell r="A598" t="str">
            <v/>
          </cell>
          <cell r="B598">
            <v>1594</v>
          </cell>
          <cell r="D598" t="str">
            <v/>
          </cell>
          <cell r="F598" t="str">
            <v/>
          </cell>
          <cell r="J598">
            <v>0</v>
          </cell>
          <cell r="L598">
            <v>0</v>
          </cell>
          <cell r="M598">
            <v>0</v>
          </cell>
          <cell r="N598">
            <v>0</v>
          </cell>
          <cell r="O598" t="str">
            <v/>
          </cell>
          <cell r="S598" t="str">
            <v/>
          </cell>
          <cell r="T598" t="str">
            <v/>
          </cell>
        </row>
        <row r="599">
          <cell r="A599" t="str">
            <v/>
          </cell>
          <cell r="B599">
            <v>1595</v>
          </cell>
          <cell r="D599" t="str">
            <v/>
          </cell>
          <cell r="F599" t="str">
            <v/>
          </cell>
          <cell r="J599">
            <v>0</v>
          </cell>
          <cell r="L599">
            <v>0</v>
          </cell>
          <cell r="M599">
            <v>0</v>
          </cell>
          <cell r="N599">
            <v>0</v>
          </cell>
          <cell r="O599" t="str">
            <v/>
          </cell>
          <cell r="S599" t="str">
            <v/>
          </cell>
          <cell r="T599" t="str">
            <v/>
          </cell>
        </row>
        <row r="600">
          <cell r="A600" t="str">
            <v/>
          </cell>
          <cell r="B600">
            <v>1596</v>
          </cell>
          <cell r="D600" t="str">
            <v/>
          </cell>
          <cell r="F600" t="str">
            <v/>
          </cell>
          <cell r="J600">
            <v>0</v>
          </cell>
          <cell r="L600">
            <v>0</v>
          </cell>
          <cell r="M600">
            <v>0</v>
          </cell>
          <cell r="N600">
            <v>0</v>
          </cell>
          <cell r="O600" t="str">
            <v/>
          </cell>
          <cell r="S600" t="str">
            <v/>
          </cell>
          <cell r="T600" t="str">
            <v/>
          </cell>
        </row>
        <row r="601">
          <cell r="A601" t="str">
            <v/>
          </cell>
          <cell r="B601">
            <v>1597</v>
          </cell>
          <cell r="D601" t="str">
            <v/>
          </cell>
          <cell r="F601" t="str">
            <v/>
          </cell>
          <cell r="J601">
            <v>0</v>
          </cell>
          <cell r="L601">
            <v>0</v>
          </cell>
          <cell r="M601">
            <v>0</v>
          </cell>
          <cell r="N601">
            <v>0</v>
          </cell>
          <cell r="O601" t="str">
            <v/>
          </cell>
          <cell r="S601" t="str">
            <v/>
          </cell>
          <cell r="T601" t="str">
            <v/>
          </cell>
        </row>
        <row r="602">
          <cell r="A602" t="str">
            <v/>
          </cell>
          <cell r="B602">
            <v>1598</v>
          </cell>
          <cell r="D602" t="str">
            <v/>
          </cell>
          <cell r="F602" t="str">
            <v/>
          </cell>
          <cell r="J602">
            <v>0</v>
          </cell>
          <cell r="L602">
            <v>0</v>
          </cell>
          <cell r="M602">
            <v>0</v>
          </cell>
          <cell r="N602">
            <v>0</v>
          </cell>
          <cell r="O602" t="str">
            <v/>
          </cell>
          <cell r="S602" t="str">
            <v/>
          </cell>
          <cell r="T602" t="str">
            <v/>
          </cell>
        </row>
        <row r="603">
          <cell r="A603" t="str">
            <v/>
          </cell>
          <cell r="B603">
            <v>1599</v>
          </cell>
          <cell r="D603" t="str">
            <v/>
          </cell>
          <cell r="F603" t="str">
            <v/>
          </cell>
          <cell r="J603">
            <v>0</v>
          </cell>
          <cell r="L603">
            <v>0</v>
          </cell>
          <cell r="M603">
            <v>0</v>
          </cell>
          <cell r="N603">
            <v>0</v>
          </cell>
          <cell r="O603" t="str">
            <v/>
          </cell>
          <cell r="S603" t="str">
            <v/>
          </cell>
          <cell r="T603" t="str">
            <v/>
          </cell>
        </row>
        <row r="604">
          <cell r="A604" t="str">
            <v/>
          </cell>
          <cell r="B604">
            <v>1600</v>
          </cell>
          <cell r="D604" t="str">
            <v/>
          </cell>
          <cell r="F604" t="str">
            <v/>
          </cell>
          <cell r="J604">
            <v>0</v>
          </cell>
          <cell r="L604">
            <v>0</v>
          </cell>
          <cell r="M604">
            <v>0</v>
          </cell>
          <cell r="N604">
            <v>0</v>
          </cell>
          <cell r="O604" t="str">
            <v/>
          </cell>
          <cell r="S604" t="str">
            <v/>
          </cell>
          <cell r="T604" t="str">
            <v/>
          </cell>
        </row>
        <row r="605">
          <cell r="A605" t="str">
            <v/>
          </cell>
          <cell r="B605">
            <v>1601</v>
          </cell>
          <cell r="D605" t="str">
            <v/>
          </cell>
          <cell r="F605" t="str">
            <v/>
          </cell>
          <cell r="J605">
            <v>0</v>
          </cell>
          <cell r="L605">
            <v>0</v>
          </cell>
          <cell r="M605">
            <v>0</v>
          </cell>
          <cell r="N605">
            <v>0</v>
          </cell>
          <cell r="O605" t="str">
            <v/>
          </cell>
          <cell r="S605" t="str">
            <v/>
          </cell>
          <cell r="T605" t="str">
            <v/>
          </cell>
        </row>
        <row r="606">
          <cell r="A606" t="str">
            <v/>
          </cell>
          <cell r="B606">
            <v>1602</v>
          </cell>
          <cell r="D606" t="str">
            <v/>
          </cell>
          <cell r="F606" t="str">
            <v/>
          </cell>
          <cell r="J606">
            <v>0</v>
          </cell>
          <cell r="L606">
            <v>0</v>
          </cell>
          <cell r="M606">
            <v>0</v>
          </cell>
          <cell r="N606">
            <v>0</v>
          </cell>
          <cell r="O606" t="str">
            <v/>
          </cell>
          <cell r="S606" t="str">
            <v/>
          </cell>
          <cell r="T606" t="str">
            <v/>
          </cell>
        </row>
        <row r="607">
          <cell r="A607" t="str">
            <v/>
          </cell>
          <cell r="B607">
            <v>1603</v>
          </cell>
          <cell r="D607" t="str">
            <v/>
          </cell>
          <cell r="F607" t="str">
            <v/>
          </cell>
          <cell r="J607">
            <v>0</v>
          </cell>
          <cell r="L607">
            <v>0</v>
          </cell>
          <cell r="M607">
            <v>0</v>
          </cell>
          <cell r="N607">
            <v>0</v>
          </cell>
          <cell r="O607" t="str">
            <v/>
          </cell>
          <cell r="S607" t="str">
            <v/>
          </cell>
          <cell r="T607" t="str">
            <v/>
          </cell>
        </row>
        <row r="608">
          <cell r="A608" t="str">
            <v/>
          </cell>
          <cell r="B608">
            <v>1604</v>
          </cell>
          <cell r="D608" t="str">
            <v/>
          </cell>
          <cell r="F608" t="str">
            <v/>
          </cell>
          <cell r="J608">
            <v>0</v>
          </cell>
          <cell r="L608">
            <v>0</v>
          </cell>
          <cell r="M608">
            <v>0</v>
          </cell>
          <cell r="N608">
            <v>0</v>
          </cell>
          <cell r="O608" t="str">
            <v/>
          </cell>
          <cell r="S608" t="str">
            <v/>
          </cell>
          <cell r="T608" t="str">
            <v/>
          </cell>
        </row>
        <row r="609">
          <cell r="A609" t="str">
            <v/>
          </cell>
          <cell r="B609">
            <v>1605</v>
          </cell>
          <cell r="D609" t="str">
            <v/>
          </cell>
          <cell r="F609" t="str">
            <v/>
          </cell>
          <cell r="J609">
            <v>0</v>
          </cell>
          <cell r="L609">
            <v>0</v>
          </cell>
          <cell r="M609">
            <v>0</v>
          </cell>
          <cell r="N609">
            <v>0</v>
          </cell>
          <cell r="O609" t="str">
            <v/>
          </cell>
          <cell r="S609" t="str">
            <v/>
          </cell>
          <cell r="T609" t="str">
            <v/>
          </cell>
        </row>
        <row r="610">
          <cell r="A610" t="str">
            <v/>
          </cell>
          <cell r="B610">
            <v>1606</v>
          </cell>
          <cell r="D610" t="str">
            <v/>
          </cell>
          <cell r="F610" t="str">
            <v/>
          </cell>
          <cell r="J610">
            <v>0</v>
          </cell>
          <cell r="L610">
            <v>0</v>
          </cell>
          <cell r="M610">
            <v>0</v>
          </cell>
          <cell r="N610">
            <v>0</v>
          </cell>
          <cell r="O610" t="str">
            <v/>
          </cell>
          <cell r="S610" t="str">
            <v/>
          </cell>
          <cell r="T610" t="str">
            <v/>
          </cell>
        </row>
        <row r="611">
          <cell r="A611" t="str">
            <v/>
          </cell>
          <cell r="B611">
            <v>1607</v>
          </cell>
          <cell r="D611" t="str">
            <v/>
          </cell>
          <cell r="F611" t="str">
            <v/>
          </cell>
          <cell r="J611">
            <v>0</v>
          </cell>
          <cell r="L611">
            <v>0</v>
          </cell>
          <cell r="M611">
            <v>0</v>
          </cell>
          <cell r="N611">
            <v>0</v>
          </cell>
          <cell r="O611" t="str">
            <v/>
          </cell>
          <cell r="S611" t="str">
            <v/>
          </cell>
          <cell r="T611" t="str">
            <v/>
          </cell>
        </row>
        <row r="612">
          <cell r="A612" t="str">
            <v/>
          </cell>
          <cell r="B612">
            <v>1608</v>
          </cell>
          <cell r="D612" t="str">
            <v/>
          </cell>
          <cell r="F612" t="str">
            <v/>
          </cell>
          <cell r="J612">
            <v>0</v>
          </cell>
          <cell r="L612">
            <v>0</v>
          </cell>
          <cell r="M612">
            <v>0</v>
          </cell>
          <cell r="N612">
            <v>0</v>
          </cell>
          <cell r="O612" t="str">
            <v/>
          </cell>
          <cell r="S612" t="str">
            <v/>
          </cell>
          <cell r="T612" t="str">
            <v/>
          </cell>
        </row>
        <row r="613">
          <cell r="A613" t="str">
            <v/>
          </cell>
          <cell r="B613">
            <v>1609</v>
          </cell>
          <cell r="D613" t="str">
            <v/>
          </cell>
          <cell r="F613" t="str">
            <v/>
          </cell>
          <cell r="J613">
            <v>0</v>
          </cell>
          <cell r="L613">
            <v>0</v>
          </cell>
          <cell r="M613">
            <v>0</v>
          </cell>
          <cell r="N613">
            <v>0</v>
          </cell>
          <cell r="O613" t="str">
            <v/>
          </cell>
          <cell r="S613" t="str">
            <v/>
          </cell>
          <cell r="T613" t="str">
            <v/>
          </cell>
        </row>
        <row r="614">
          <cell r="A614" t="str">
            <v/>
          </cell>
          <cell r="B614">
            <v>1610</v>
          </cell>
          <cell r="D614" t="str">
            <v/>
          </cell>
          <cell r="F614" t="str">
            <v/>
          </cell>
          <cell r="J614">
            <v>0</v>
          </cell>
          <cell r="L614">
            <v>0</v>
          </cell>
          <cell r="M614">
            <v>0</v>
          </cell>
          <cell r="N614">
            <v>0</v>
          </cell>
          <cell r="O614" t="str">
            <v/>
          </cell>
          <cell r="S614" t="str">
            <v/>
          </cell>
          <cell r="T614" t="str">
            <v/>
          </cell>
        </row>
        <row r="615">
          <cell r="A615" t="str">
            <v/>
          </cell>
          <cell r="B615">
            <v>1611</v>
          </cell>
          <cell r="D615" t="str">
            <v/>
          </cell>
          <cell r="F615" t="str">
            <v/>
          </cell>
          <cell r="J615">
            <v>0</v>
          </cell>
          <cell r="L615">
            <v>0</v>
          </cell>
          <cell r="M615">
            <v>0</v>
          </cell>
          <cell r="N615">
            <v>0</v>
          </cell>
          <cell r="O615" t="str">
            <v/>
          </cell>
          <cell r="S615" t="str">
            <v/>
          </cell>
          <cell r="T615" t="str">
            <v/>
          </cell>
        </row>
        <row r="616">
          <cell r="A616" t="str">
            <v/>
          </cell>
          <cell r="B616">
            <v>1612</v>
          </cell>
          <cell r="D616" t="str">
            <v/>
          </cell>
          <cell r="F616" t="str">
            <v/>
          </cell>
          <cell r="J616">
            <v>0</v>
          </cell>
          <cell r="L616">
            <v>0</v>
          </cell>
          <cell r="M616">
            <v>0</v>
          </cell>
          <cell r="N616">
            <v>0</v>
          </cell>
          <cell r="O616" t="str">
            <v/>
          </cell>
          <cell r="S616" t="str">
            <v/>
          </cell>
          <cell r="T616" t="str">
            <v/>
          </cell>
        </row>
        <row r="617">
          <cell r="A617" t="str">
            <v/>
          </cell>
          <cell r="B617">
            <v>1613</v>
          </cell>
          <cell r="D617" t="str">
            <v/>
          </cell>
          <cell r="F617" t="str">
            <v/>
          </cell>
          <cell r="J617">
            <v>0</v>
          </cell>
          <cell r="L617">
            <v>0</v>
          </cell>
          <cell r="M617">
            <v>0</v>
          </cell>
          <cell r="N617">
            <v>0</v>
          </cell>
          <cell r="O617" t="str">
            <v/>
          </cell>
          <cell r="S617" t="str">
            <v/>
          </cell>
          <cell r="T617" t="str">
            <v/>
          </cell>
        </row>
        <row r="618">
          <cell r="A618" t="str">
            <v/>
          </cell>
          <cell r="B618">
            <v>1614</v>
          </cell>
          <cell r="D618" t="str">
            <v/>
          </cell>
          <cell r="F618" t="str">
            <v/>
          </cell>
          <cell r="J618">
            <v>0</v>
          </cell>
          <cell r="L618">
            <v>0</v>
          </cell>
          <cell r="M618">
            <v>0</v>
          </cell>
          <cell r="N618">
            <v>0</v>
          </cell>
          <cell r="O618" t="str">
            <v/>
          </cell>
          <cell r="S618" t="str">
            <v/>
          </cell>
          <cell r="T618" t="str">
            <v/>
          </cell>
        </row>
        <row r="619">
          <cell r="A619" t="str">
            <v/>
          </cell>
          <cell r="B619">
            <v>1615</v>
          </cell>
          <cell r="D619" t="str">
            <v/>
          </cell>
          <cell r="F619" t="str">
            <v/>
          </cell>
          <cell r="J619">
            <v>0</v>
          </cell>
          <cell r="L619">
            <v>0</v>
          </cell>
          <cell r="M619">
            <v>0</v>
          </cell>
          <cell r="N619">
            <v>0</v>
          </cell>
          <cell r="O619" t="str">
            <v/>
          </cell>
          <cell r="S619" t="str">
            <v/>
          </cell>
          <cell r="T619" t="str">
            <v/>
          </cell>
        </row>
        <row r="620">
          <cell r="A620" t="str">
            <v/>
          </cell>
          <cell r="B620">
            <v>1616</v>
          </cell>
          <cell r="D620" t="str">
            <v/>
          </cell>
          <cell r="F620" t="str">
            <v/>
          </cell>
          <cell r="J620">
            <v>0</v>
          </cell>
          <cell r="L620">
            <v>0</v>
          </cell>
          <cell r="M620">
            <v>0</v>
          </cell>
          <cell r="N620">
            <v>0</v>
          </cell>
          <cell r="O620" t="str">
            <v/>
          </cell>
          <cell r="S620" t="str">
            <v/>
          </cell>
          <cell r="T620" t="str">
            <v/>
          </cell>
        </row>
        <row r="621">
          <cell r="A621" t="str">
            <v/>
          </cell>
          <cell r="B621">
            <v>1617</v>
          </cell>
          <cell r="D621" t="str">
            <v/>
          </cell>
          <cell r="F621" t="str">
            <v/>
          </cell>
          <cell r="J621">
            <v>0</v>
          </cell>
          <cell r="L621">
            <v>0</v>
          </cell>
          <cell r="M621">
            <v>0</v>
          </cell>
          <cell r="N621">
            <v>0</v>
          </cell>
          <cell r="O621" t="str">
            <v/>
          </cell>
          <cell r="S621" t="str">
            <v/>
          </cell>
          <cell r="T621" t="str">
            <v/>
          </cell>
        </row>
        <row r="622">
          <cell r="A622" t="str">
            <v/>
          </cell>
          <cell r="B622">
            <v>1618</v>
          </cell>
          <cell r="D622" t="str">
            <v/>
          </cell>
          <cell r="F622" t="str">
            <v/>
          </cell>
          <cell r="J622">
            <v>0</v>
          </cell>
          <cell r="L622">
            <v>0</v>
          </cell>
          <cell r="M622">
            <v>0</v>
          </cell>
          <cell r="N622">
            <v>0</v>
          </cell>
          <cell r="O622" t="str">
            <v/>
          </cell>
          <cell r="S622" t="str">
            <v/>
          </cell>
          <cell r="T622" t="str">
            <v/>
          </cell>
        </row>
        <row r="623">
          <cell r="A623" t="str">
            <v/>
          </cell>
          <cell r="B623">
            <v>1619</v>
          </cell>
          <cell r="D623" t="str">
            <v/>
          </cell>
          <cell r="F623" t="str">
            <v/>
          </cell>
          <cell r="J623">
            <v>0</v>
          </cell>
          <cell r="L623">
            <v>0</v>
          </cell>
          <cell r="M623">
            <v>0</v>
          </cell>
          <cell r="N623">
            <v>0</v>
          </cell>
          <cell r="O623" t="str">
            <v/>
          </cell>
          <cell r="S623" t="str">
            <v/>
          </cell>
          <cell r="T623" t="str">
            <v/>
          </cell>
        </row>
        <row r="624">
          <cell r="A624" t="str">
            <v/>
          </cell>
          <cell r="B624">
            <v>1620</v>
          </cell>
          <cell r="D624" t="str">
            <v/>
          </cell>
          <cell r="F624" t="str">
            <v/>
          </cell>
          <cell r="J624">
            <v>0</v>
          </cell>
          <cell r="L624">
            <v>0</v>
          </cell>
          <cell r="M624">
            <v>0</v>
          </cell>
          <cell r="N624">
            <v>0</v>
          </cell>
          <cell r="O624" t="str">
            <v/>
          </cell>
          <cell r="S624" t="str">
            <v/>
          </cell>
          <cell r="T624" t="str">
            <v/>
          </cell>
        </row>
        <row r="625">
          <cell r="A625" t="str">
            <v/>
          </cell>
          <cell r="B625">
            <v>1621</v>
          </cell>
          <cell r="D625" t="str">
            <v/>
          </cell>
          <cell r="F625" t="str">
            <v/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 t="str">
            <v/>
          </cell>
          <cell r="S625" t="str">
            <v/>
          </cell>
          <cell r="T625" t="str">
            <v/>
          </cell>
        </row>
        <row r="626">
          <cell r="A626" t="str">
            <v/>
          </cell>
          <cell r="B626">
            <v>1622</v>
          </cell>
          <cell r="D626" t="str">
            <v/>
          </cell>
          <cell r="F626" t="str">
            <v/>
          </cell>
          <cell r="J626">
            <v>0</v>
          </cell>
          <cell r="L626">
            <v>0</v>
          </cell>
          <cell r="M626">
            <v>0</v>
          </cell>
          <cell r="N626">
            <v>0</v>
          </cell>
          <cell r="O626" t="str">
            <v/>
          </cell>
          <cell r="S626" t="str">
            <v/>
          </cell>
          <cell r="T626" t="str">
            <v/>
          </cell>
        </row>
        <row r="627">
          <cell r="A627" t="str">
            <v/>
          </cell>
          <cell r="B627">
            <v>1623</v>
          </cell>
          <cell r="D627" t="str">
            <v/>
          </cell>
          <cell r="F627" t="str">
            <v/>
          </cell>
          <cell r="J627">
            <v>0</v>
          </cell>
          <cell r="L627">
            <v>0</v>
          </cell>
          <cell r="M627">
            <v>0</v>
          </cell>
          <cell r="N627">
            <v>0</v>
          </cell>
          <cell r="O627" t="str">
            <v/>
          </cell>
          <cell r="S627" t="str">
            <v/>
          </cell>
          <cell r="T627" t="str">
            <v/>
          </cell>
        </row>
        <row r="628">
          <cell r="A628" t="str">
            <v/>
          </cell>
          <cell r="B628">
            <v>1624</v>
          </cell>
          <cell r="D628" t="str">
            <v/>
          </cell>
          <cell r="F628" t="str">
            <v/>
          </cell>
          <cell r="J628">
            <v>0</v>
          </cell>
          <cell r="L628">
            <v>0</v>
          </cell>
          <cell r="M628">
            <v>0</v>
          </cell>
          <cell r="N628">
            <v>0</v>
          </cell>
          <cell r="O628" t="str">
            <v/>
          </cell>
          <cell r="S628" t="str">
            <v/>
          </cell>
          <cell r="T628" t="str">
            <v/>
          </cell>
        </row>
        <row r="629">
          <cell r="A629" t="str">
            <v/>
          </cell>
          <cell r="B629">
            <v>1625</v>
          </cell>
          <cell r="D629" t="str">
            <v/>
          </cell>
          <cell r="F629" t="str">
            <v/>
          </cell>
          <cell r="J629">
            <v>0</v>
          </cell>
          <cell r="L629">
            <v>0</v>
          </cell>
          <cell r="M629">
            <v>0</v>
          </cell>
          <cell r="N629">
            <v>0</v>
          </cell>
          <cell r="O629" t="str">
            <v/>
          </cell>
          <cell r="S629" t="str">
            <v/>
          </cell>
          <cell r="T629" t="str">
            <v/>
          </cell>
        </row>
        <row r="630">
          <cell r="A630" t="str">
            <v/>
          </cell>
          <cell r="B630">
            <v>1626</v>
          </cell>
          <cell r="D630" t="str">
            <v/>
          </cell>
          <cell r="F630" t="str">
            <v/>
          </cell>
          <cell r="J630">
            <v>0</v>
          </cell>
          <cell r="L630">
            <v>0</v>
          </cell>
          <cell r="M630">
            <v>0</v>
          </cell>
          <cell r="N630">
            <v>0</v>
          </cell>
          <cell r="O630" t="str">
            <v/>
          </cell>
          <cell r="S630" t="str">
            <v/>
          </cell>
          <cell r="T630" t="str">
            <v/>
          </cell>
        </row>
        <row r="631">
          <cell r="A631" t="str">
            <v/>
          </cell>
          <cell r="B631">
            <v>1627</v>
          </cell>
          <cell r="D631" t="str">
            <v/>
          </cell>
          <cell r="F631" t="str">
            <v/>
          </cell>
          <cell r="J631">
            <v>0</v>
          </cell>
          <cell r="L631">
            <v>0</v>
          </cell>
          <cell r="M631">
            <v>0</v>
          </cell>
          <cell r="N631">
            <v>0</v>
          </cell>
          <cell r="O631" t="str">
            <v/>
          </cell>
          <cell r="S631" t="str">
            <v/>
          </cell>
          <cell r="T631" t="str">
            <v/>
          </cell>
        </row>
        <row r="632">
          <cell r="A632" t="str">
            <v/>
          </cell>
          <cell r="B632">
            <v>1628</v>
          </cell>
          <cell r="D632" t="str">
            <v/>
          </cell>
          <cell r="F632" t="str">
            <v/>
          </cell>
          <cell r="J632">
            <v>0</v>
          </cell>
          <cell r="L632">
            <v>0</v>
          </cell>
          <cell r="M632">
            <v>0</v>
          </cell>
          <cell r="N632">
            <v>0</v>
          </cell>
          <cell r="O632" t="str">
            <v/>
          </cell>
          <cell r="S632" t="str">
            <v/>
          </cell>
          <cell r="T632" t="str">
            <v/>
          </cell>
        </row>
        <row r="633">
          <cell r="A633" t="str">
            <v/>
          </cell>
          <cell r="B633">
            <v>1629</v>
          </cell>
          <cell r="D633" t="str">
            <v/>
          </cell>
          <cell r="F633" t="str">
            <v/>
          </cell>
          <cell r="J633">
            <v>0</v>
          </cell>
          <cell r="L633">
            <v>0</v>
          </cell>
          <cell r="M633">
            <v>0</v>
          </cell>
          <cell r="N633">
            <v>0</v>
          </cell>
          <cell r="O633" t="str">
            <v/>
          </cell>
          <cell r="S633" t="str">
            <v/>
          </cell>
          <cell r="T633" t="str">
            <v/>
          </cell>
        </row>
        <row r="634">
          <cell r="A634" t="str">
            <v/>
          </cell>
          <cell r="B634">
            <v>1630</v>
          </cell>
          <cell r="D634" t="str">
            <v/>
          </cell>
          <cell r="F634" t="str">
            <v/>
          </cell>
          <cell r="J634">
            <v>0</v>
          </cell>
          <cell r="L634">
            <v>0</v>
          </cell>
          <cell r="M634">
            <v>0</v>
          </cell>
          <cell r="N634">
            <v>0</v>
          </cell>
          <cell r="O634" t="str">
            <v/>
          </cell>
          <cell r="S634" t="str">
            <v/>
          </cell>
          <cell r="T634" t="str">
            <v/>
          </cell>
        </row>
        <row r="635">
          <cell r="A635" t="str">
            <v/>
          </cell>
          <cell r="B635">
            <v>1631</v>
          </cell>
          <cell r="D635" t="str">
            <v/>
          </cell>
          <cell r="F635" t="str">
            <v/>
          </cell>
          <cell r="J635">
            <v>0</v>
          </cell>
          <cell r="L635">
            <v>0</v>
          </cell>
          <cell r="M635">
            <v>0</v>
          </cell>
          <cell r="N635">
            <v>0</v>
          </cell>
          <cell r="O635" t="str">
            <v/>
          </cell>
          <cell r="S635" t="str">
            <v/>
          </cell>
          <cell r="T635" t="str">
            <v/>
          </cell>
        </row>
        <row r="636">
          <cell r="A636" t="str">
            <v/>
          </cell>
          <cell r="B636">
            <v>1632</v>
          </cell>
          <cell r="D636" t="str">
            <v/>
          </cell>
          <cell r="F636" t="str">
            <v/>
          </cell>
          <cell r="J636">
            <v>0</v>
          </cell>
          <cell r="L636">
            <v>0</v>
          </cell>
          <cell r="M636">
            <v>0</v>
          </cell>
          <cell r="N636">
            <v>0</v>
          </cell>
          <cell r="O636" t="str">
            <v/>
          </cell>
          <cell r="S636" t="str">
            <v/>
          </cell>
          <cell r="T636" t="str">
            <v/>
          </cell>
        </row>
        <row r="637">
          <cell r="A637" t="str">
            <v/>
          </cell>
          <cell r="B637">
            <v>1633</v>
          </cell>
          <cell r="D637" t="str">
            <v/>
          </cell>
          <cell r="F637" t="str">
            <v/>
          </cell>
          <cell r="J637">
            <v>0</v>
          </cell>
          <cell r="L637">
            <v>0</v>
          </cell>
          <cell r="M637">
            <v>0</v>
          </cell>
          <cell r="N637">
            <v>0</v>
          </cell>
          <cell r="O637" t="str">
            <v/>
          </cell>
          <cell r="S637" t="str">
            <v/>
          </cell>
          <cell r="T637" t="str">
            <v/>
          </cell>
        </row>
        <row r="638">
          <cell r="A638" t="str">
            <v/>
          </cell>
          <cell r="B638">
            <v>1634</v>
          </cell>
          <cell r="D638" t="str">
            <v/>
          </cell>
          <cell r="F638" t="str">
            <v/>
          </cell>
          <cell r="J638">
            <v>0</v>
          </cell>
          <cell r="L638">
            <v>0</v>
          </cell>
          <cell r="M638">
            <v>0</v>
          </cell>
          <cell r="N638">
            <v>0</v>
          </cell>
          <cell r="O638" t="str">
            <v/>
          </cell>
          <cell r="S638" t="str">
            <v/>
          </cell>
          <cell r="T638" t="str">
            <v/>
          </cell>
        </row>
        <row r="639">
          <cell r="A639" t="str">
            <v/>
          </cell>
          <cell r="B639">
            <v>1635</v>
          </cell>
          <cell r="D639" t="str">
            <v/>
          </cell>
          <cell r="F639" t="str">
            <v/>
          </cell>
          <cell r="J639">
            <v>0</v>
          </cell>
          <cell r="L639">
            <v>0</v>
          </cell>
          <cell r="M639">
            <v>0</v>
          </cell>
          <cell r="N639">
            <v>0</v>
          </cell>
          <cell r="O639" t="str">
            <v/>
          </cell>
          <cell r="S639" t="str">
            <v/>
          </cell>
          <cell r="T639" t="str">
            <v/>
          </cell>
        </row>
        <row r="640">
          <cell r="A640" t="str">
            <v/>
          </cell>
          <cell r="B640">
            <v>1636</v>
          </cell>
          <cell r="D640" t="str">
            <v/>
          </cell>
          <cell r="F640" t="str">
            <v/>
          </cell>
          <cell r="J640">
            <v>0</v>
          </cell>
          <cell r="L640">
            <v>0</v>
          </cell>
          <cell r="M640">
            <v>0</v>
          </cell>
          <cell r="N640">
            <v>0</v>
          </cell>
          <cell r="O640" t="str">
            <v/>
          </cell>
          <cell r="S640" t="str">
            <v/>
          </cell>
          <cell r="T640" t="str">
            <v/>
          </cell>
        </row>
        <row r="641">
          <cell r="A641" t="str">
            <v/>
          </cell>
          <cell r="B641">
            <v>1637</v>
          </cell>
          <cell r="D641" t="str">
            <v/>
          </cell>
          <cell r="F641" t="str">
            <v/>
          </cell>
          <cell r="J641">
            <v>0</v>
          </cell>
          <cell r="L641">
            <v>0</v>
          </cell>
          <cell r="M641">
            <v>0</v>
          </cell>
          <cell r="N641">
            <v>0</v>
          </cell>
          <cell r="O641" t="str">
            <v/>
          </cell>
          <cell r="S641" t="str">
            <v/>
          </cell>
          <cell r="T641" t="str">
            <v/>
          </cell>
        </row>
        <row r="642">
          <cell r="A642" t="str">
            <v/>
          </cell>
          <cell r="B642">
            <v>1638</v>
          </cell>
          <cell r="D642" t="str">
            <v/>
          </cell>
          <cell r="F642" t="str">
            <v/>
          </cell>
          <cell r="J642">
            <v>0</v>
          </cell>
          <cell r="L642">
            <v>0</v>
          </cell>
          <cell r="M642">
            <v>0</v>
          </cell>
          <cell r="N642">
            <v>0</v>
          </cell>
          <cell r="O642" t="str">
            <v/>
          </cell>
          <cell r="S642" t="str">
            <v/>
          </cell>
          <cell r="T642" t="str">
            <v/>
          </cell>
        </row>
        <row r="643">
          <cell r="A643" t="str">
            <v/>
          </cell>
          <cell r="B643">
            <v>1639</v>
          </cell>
          <cell r="D643" t="str">
            <v/>
          </cell>
          <cell r="F643" t="str">
            <v/>
          </cell>
          <cell r="J643">
            <v>0</v>
          </cell>
          <cell r="L643">
            <v>0</v>
          </cell>
          <cell r="M643">
            <v>0</v>
          </cell>
          <cell r="N643">
            <v>0</v>
          </cell>
          <cell r="O643" t="str">
            <v/>
          </cell>
          <cell r="S643" t="str">
            <v/>
          </cell>
          <cell r="T643" t="str">
            <v/>
          </cell>
        </row>
        <row r="644">
          <cell r="A644" t="str">
            <v/>
          </cell>
          <cell r="B644">
            <v>1640</v>
          </cell>
          <cell r="D644" t="str">
            <v/>
          </cell>
          <cell r="F644" t="str">
            <v/>
          </cell>
          <cell r="J644">
            <v>0</v>
          </cell>
          <cell r="L644">
            <v>0</v>
          </cell>
          <cell r="M644">
            <v>0</v>
          </cell>
          <cell r="N644">
            <v>0</v>
          </cell>
          <cell r="O644" t="str">
            <v/>
          </cell>
          <cell r="S644" t="str">
            <v/>
          </cell>
          <cell r="T644" t="str">
            <v/>
          </cell>
        </row>
        <row r="645">
          <cell r="A645" t="str">
            <v/>
          </cell>
          <cell r="B645">
            <v>1641</v>
          </cell>
          <cell r="D645" t="str">
            <v/>
          </cell>
          <cell r="F645" t="str">
            <v/>
          </cell>
          <cell r="J645">
            <v>0</v>
          </cell>
          <cell r="L645">
            <v>0</v>
          </cell>
          <cell r="M645">
            <v>0</v>
          </cell>
          <cell r="N645">
            <v>0</v>
          </cell>
          <cell r="O645" t="str">
            <v/>
          </cell>
          <cell r="S645" t="str">
            <v/>
          </cell>
          <cell r="T645" t="str">
            <v/>
          </cell>
        </row>
        <row r="646">
          <cell r="A646" t="str">
            <v/>
          </cell>
          <cell r="B646">
            <v>1642</v>
          </cell>
          <cell r="D646" t="str">
            <v/>
          </cell>
          <cell r="F646" t="str">
            <v/>
          </cell>
          <cell r="J646">
            <v>0</v>
          </cell>
          <cell r="L646">
            <v>0</v>
          </cell>
          <cell r="M646">
            <v>0</v>
          </cell>
          <cell r="N646">
            <v>0</v>
          </cell>
          <cell r="O646" t="str">
            <v/>
          </cell>
          <cell r="S646" t="str">
            <v/>
          </cell>
          <cell r="T646" t="str">
            <v/>
          </cell>
        </row>
        <row r="647">
          <cell r="A647" t="str">
            <v/>
          </cell>
          <cell r="B647">
            <v>1643</v>
          </cell>
          <cell r="D647" t="str">
            <v/>
          </cell>
          <cell r="F647" t="str">
            <v/>
          </cell>
          <cell r="J647">
            <v>0</v>
          </cell>
          <cell r="L647">
            <v>0</v>
          </cell>
          <cell r="M647">
            <v>0</v>
          </cell>
          <cell r="N647">
            <v>0</v>
          </cell>
          <cell r="O647" t="str">
            <v/>
          </cell>
          <cell r="S647" t="str">
            <v/>
          </cell>
          <cell r="T647" t="str">
            <v/>
          </cell>
        </row>
        <row r="648">
          <cell r="A648" t="str">
            <v/>
          </cell>
          <cell r="B648">
            <v>1644</v>
          </cell>
          <cell r="D648" t="str">
            <v/>
          </cell>
          <cell r="F648" t="str">
            <v/>
          </cell>
          <cell r="J648">
            <v>0</v>
          </cell>
          <cell r="L648">
            <v>0</v>
          </cell>
          <cell r="M648">
            <v>0</v>
          </cell>
          <cell r="N648">
            <v>0</v>
          </cell>
          <cell r="O648" t="str">
            <v/>
          </cell>
          <cell r="S648" t="str">
            <v/>
          </cell>
          <cell r="T648" t="str">
            <v/>
          </cell>
        </row>
        <row r="649">
          <cell r="A649" t="str">
            <v/>
          </cell>
          <cell r="B649">
            <v>1645</v>
          </cell>
          <cell r="D649" t="str">
            <v/>
          </cell>
          <cell r="F649" t="str">
            <v/>
          </cell>
          <cell r="J649">
            <v>0</v>
          </cell>
          <cell r="L649">
            <v>0</v>
          </cell>
          <cell r="M649">
            <v>0</v>
          </cell>
          <cell r="N649">
            <v>0</v>
          </cell>
          <cell r="O649" t="str">
            <v/>
          </cell>
          <cell r="S649" t="str">
            <v/>
          </cell>
          <cell r="T649" t="str">
            <v/>
          </cell>
        </row>
        <row r="650">
          <cell r="A650" t="str">
            <v/>
          </cell>
          <cell r="B650">
            <v>1646</v>
          </cell>
          <cell r="D650" t="str">
            <v/>
          </cell>
          <cell r="F650" t="str">
            <v/>
          </cell>
          <cell r="J650">
            <v>0</v>
          </cell>
          <cell r="L650">
            <v>0</v>
          </cell>
          <cell r="M650">
            <v>0</v>
          </cell>
          <cell r="N650">
            <v>0</v>
          </cell>
          <cell r="O650" t="str">
            <v/>
          </cell>
          <cell r="S650" t="str">
            <v/>
          </cell>
          <cell r="T650" t="str">
            <v/>
          </cell>
        </row>
        <row r="651">
          <cell r="A651" t="str">
            <v/>
          </cell>
          <cell r="B651">
            <v>1647</v>
          </cell>
          <cell r="D651" t="str">
            <v/>
          </cell>
          <cell r="F651" t="str">
            <v/>
          </cell>
          <cell r="J651">
            <v>0</v>
          </cell>
          <cell r="L651">
            <v>0</v>
          </cell>
          <cell r="M651">
            <v>0</v>
          </cell>
          <cell r="N651">
            <v>0</v>
          </cell>
          <cell r="O651" t="str">
            <v/>
          </cell>
          <cell r="S651" t="str">
            <v/>
          </cell>
          <cell r="T651" t="str">
            <v/>
          </cell>
        </row>
        <row r="652">
          <cell r="A652" t="str">
            <v/>
          </cell>
          <cell r="B652">
            <v>1648</v>
          </cell>
          <cell r="D652" t="str">
            <v/>
          </cell>
          <cell r="F652" t="str">
            <v/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 t="str">
            <v/>
          </cell>
          <cell r="S652" t="str">
            <v/>
          </cell>
          <cell r="T652" t="str">
            <v/>
          </cell>
        </row>
        <row r="653">
          <cell r="A653" t="str">
            <v/>
          </cell>
          <cell r="B653">
            <v>1649</v>
          </cell>
          <cell r="D653" t="str">
            <v/>
          </cell>
          <cell r="F653" t="str">
            <v/>
          </cell>
          <cell r="J653">
            <v>0</v>
          </cell>
          <cell r="L653">
            <v>0</v>
          </cell>
          <cell r="M653">
            <v>0</v>
          </cell>
          <cell r="N653">
            <v>0</v>
          </cell>
          <cell r="O653" t="str">
            <v/>
          </cell>
          <cell r="S653" t="str">
            <v/>
          </cell>
          <cell r="T653" t="str">
            <v/>
          </cell>
        </row>
        <row r="654">
          <cell r="A654" t="str">
            <v/>
          </cell>
          <cell r="B654">
            <v>1650</v>
          </cell>
          <cell r="D654" t="str">
            <v/>
          </cell>
          <cell r="F654" t="str">
            <v/>
          </cell>
          <cell r="J654">
            <v>0</v>
          </cell>
          <cell r="L654">
            <v>0</v>
          </cell>
          <cell r="M654">
            <v>0</v>
          </cell>
          <cell r="N654">
            <v>0</v>
          </cell>
          <cell r="O654" t="str">
            <v/>
          </cell>
          <cell r="S654" t="str">
            <v/>
          </cell>
          <cell r="T654" t="str">
            <v/>
          </cell>
        </row>
        <row r="655">
          <cell r="A655" t="str">
            <v/>
          </cell>
          <cell r="B655">
            <v>1651</v>
          </cell>
          <cell r="D655" t="str">
            <v/>
          </cell>
          <cell r="F655" t="str">
            <v/>
          </cell>
          <cell r="J655">
            <v>0</v>
          </cell>
          <cell r="L655">
            <v>0</v>
          </cell>
          <cell r="M655">
            <v>0</v>
          </cell>
          <cell r="N655">
            <v>0</v>
          </cell>
          <cell r="O655" t="str">
            <v/>
          </cell>
          <cell r="S655" t="str">
            <v/>
          </cell>
          <cell r="T655" t="str">
            <v/>
          </cell>
        </row>
        <row r="656">
          <cell r="A656" t="str">
            <v/>
          </cell>
          <cell r="B656">
            <v>1652</v>
          </cell>
          <cell r="D656" t="str">
            <v/>
          </cell>
          <cell r="F656" t="str">
            <v/>
          </cell>
          <cell r="J656">
            <v>0</v>
          </cell>
          <cell r="L656">
            <v>0</v>
          </cell>
          <cell r="M656">
            <v>0</v>
          </cell>
          <cell r="N656">
            <v>0</v>
          </cell>
          <cell r="O656" t="str">
            <v/>
          </cell>
          <cell r="S656" t="str">
            <v/>
          </cell>
          <cell r="T656" t="str">
            <v/>
          </cell>
        </row>
        <row r="657">
          <cell r="A657" t="str">
            <v/>
          </cell>
          <cell r="B657">
            <v>1653</v>
          </cell>
          <cell r="D657" t="str">
            <v/>
          </cell>
          <cell r="F657" t="str">
            <v/>
          </cell>
          <cell r="J657">
            <v>0</v>
          </cell>
          <cell r="L657">
            <v>0</v>
          </cell>
          <cell r="M657">
            <v>0</v>
          </cell>
          <cell r="N657">
            <v>0</v>
          </cell>
          <cell r="O657" t="str">
            <v/>
          </cell>
          <cell r="S657" t="str">
            <v/>
          </cell>
          <cell r="T657" t="str">
            <v/>
          </cell>
        </row>
        <row r="658">
          <cell r="A658" t="str">
            <v/>
          </cell>
          <cell r="B658">
            <v>1654</v>
          </cell>
          <cell r="D658" t="str">
            <v/>
          </cell>
          <cell r="F658" t="str">
            <v/>
          </cell>
          <cell r="J658">
            <v>0</v>
          </cell>
          <cell r="L658">
            <v>0</v>
          </cell>
          <cell r="M658">
            <v>0</v>
          </cell>
          <cell r="N658">
            <v>0</v>
          </cell>
          <cell r="O658" t="str">
            <v/>
          </cell>
          <cell r="S658" t="str">
            <v/>
          </cell>
          <cell r="T658" t="str">
            <v/>
          </cell>
        </row>
        <row r="659">
          <cell r="A659" t="str">
            <v/>
          </cell>
          <cell r="B659">
            <v>1655</v>
          </cell>
          <cell r="D659" t="str">
            <v/>
          </cell>
          <cell r="F659" t="str">
            <v/>
          </cell>
          <cell r="J659">
            <v>0</v>
          </cell>
          <cell r="L659">
            <v>0</v>
          </cell>
          <cell r="M659">
            <v>0</v>
          </cell>
          <cell r="N659">
            <v>0</v>
          </cell>
          <cell r="O659" t="str">
            <v/>
          </cell>
          <cell r="S659" t="str">
            <v/>
          </cell>
          <cell r="T659" t="str">
            <v/>
          </cell>
        </row>
        <row r="660">
          <cell r="A660" t="str">
            <v/>
          </cell>
          <cell r="B660">
            <v>1656</v>
          </cell>
          <cell r="D660" t="str">
            <v/>
          </cell>
          <cell r="F660" t="str">
            <v/>
          </cell>
          <cell r="J660">
            <v>0</v>
          </cell>
          <cell r="L660">
            <v>0</v>
          </cell>
          <cell r="M660">
            <v>0</v>
          </cell>
          <cell r="N660">
            <v>0</v>
          </cell>
          <cell r="O660" t="str">
            <v/>
          </cell>
          <cell r="S660" t="str">
            <v/>
          </cell>
          <cell r="T660" t="str">
            <v/>
          </cell>
        </row>
        <row r="661">
          <cell r="A661" t="str">
            <v/>
          </cell>
          <cell r="B661">
            <v>1657</v>
          </cell>
          <cell r="D661" t="str">
            <v/>
          </cell>
          <cell r="F661" t="str">
            <v/>
          </cell>
          <cell r="J661">
            <v>0</v>
          </cell>
          <cell r="L661">
            <v>0</v>
          </cell>
          <cell r="M661">
            <v>0</v>
          </cell>
          <cell r="N661">
            <v>0</v>
          </cell>
          <cell r="O661" t="str">
            <v/>
          </cell>
          <cell r="S661" t="str">
            <v/>
          </cell>
          <cell r="T661" t="str">
            <v/>
          </cell>
        </row>
        <row r="662">
          <cell r="A662" t="str">
            <v/>
          </cell>
          <cell r="B662">
            <v>1658</v>
          </cell>
          <cell r="D662" t="str">
            <v/>
          </cell>
          <cell r="F662" t="str">
            <v/>
          </cell>
          <cell r="J662">
            <v>0</v>
          </cell>
          <cell r="L662">
            <v>0</v>
          </cell>
          <cell r="M662">
            <v>0</v>
          </cell>
          <cell r="N662">
            <v>0</v>
          </cell>
          <cell r="O662" t="str">
            <v/>
          </cell>
          <cell r="S662" t="str">
            <v/>
          </cell>
          <cell r="T662" t="str">
            <v/>
          </cell>
        </row>
        <row r="663">
          <cell r="A663" t="str">
            <v/>
          </cell>
          <cell r="B663">
            <v>1659</v>
          </cell>
          <cell r="D663" t="str">
            <v/>
          </cell>
          <cell r="F663" t="str">
            <v/>
          </cell>
          <cell r="J663">
            <v>0</v>
          </cell>
          <cell r="L663">
            <v>0</v>
          </cell>
          <cell r="M663">
            <v>0</v>
          </cell>
          <cell r="N663">
            <v>0</v>
          </cell>
          <cell r="O663" t="str">
            <v/>
          </cell>
          <cell r="S663" t="str">
            <v/>
          </cell>
          <cell r="T663" t="str">
            <v/>
          </cell>
        </row>
        <row r="664">
          <cell r="A664" t="str">
            <v/>
          </cell>
          <cell r="B664">
            <v>1660</v>
          </cell>
          <cell r="D664" t="str">
            <v/>
          </cell>
          <cell r="F664" t="str">
            <v/>
          </cell>
          <cell r="J664">
            <v>0</v>
          </cell>
          <cell r="L664">
            <v>0</v>
          </cell>
          <cell r="M664">
            <v>0</v>
          </cell>
          <cell r="N664">
            <v>0</v>
          </cell>
          <cell r="O664" t="str">
            <v/>
          </cell>
          <cell r="S664" t="str">
            <v/>
          </cell>
          <cell r="T664" t="str">
            <v/>
          </cell>
        </row>
        <row r="665">
          <cell r="A665" t="str">
            <v/>
          </cell>
          <cell r="B665">
            <v>1661</v>
          </cell>
          <cell r="D665" t="str">
            <v/>
          </cell>
          <cell r="F665" t="str">
            <v/>
          </cell>
          <cell r="J665">
            <v>0</v>
          </cell>
          <cell r="L665">
            <v>0</v>
          </cell>
          <cell r="M665">
            <v>0</v>
          </cell>
          <cell r="N665">
            <v>0</v>
          </cell>
          <cell r="O665" t="str">
            <v/>
          </cell>
          <cell r="S665" t="str">
            <v/>
          </cell>
          <cell r="T665" t="str">
            <v/>
          </cell>
        </row>
        <row r="666">
          <cell r="A666" t="str">
            <v/>
          </cell>
          <cell r="B666">
            <v>1662</v>
          </cell>
          <cell r="D666" t="str">
            <v/>
          </cell>
          <cell r="F666" t="str">
            <v/>
          </cell>
          <cell r="J666">
            <v>0</v>
          </cell>
          <cell r="L666">
            <v>0</v>
          </cell>
          <cell r="M666">
            <v>0</v>
          </cell>
          <cell r="N666">
            <v>0</v>
          </cell>
          <cell r="O666" t="str">
            <v/>
          </cell>
          <cell r="S666" t="str">
            <v/>
          </cell>
          <cell r="T666" t="str">
            <v/>
          </cell>
        </row>
        <row r="667">
          <cell r="A667" t="str">
            <v/>
          </cell>
          <cell r="B667">
            <v>1663</v>
          </cell>
          <cell r="D667" t="str">
            <v/>
          </cell>
          <cell r="F667" t="str">
            <v/>
          </cell>
          <cell r="J667">
            <v>0</v>
          </cell>
          <cell r="L667">
            <v>0</v>
          </cell>
          <cell r="M667">
            <v>0</v>
          </cell>
          <cell r="N667">
            <v>0</v>
          </cell>
          <cell r="O667" t="str">
            <v/>
          </cell>
          <cell r="S667" t="str">
            <v/>
          </cell>
          <cell r="T667" t="str">
            <v/>
          </cell>
        </row>
        <row r="668">
          <cell r="A668" t="str">
            <v/>
          </cell>
          <cell r="B668">
            <v>1664</v>
          </cell>
          <cell r="D668" t="str">
            <v/>
          </cell>
          <cell r="F668" t="str">
            <v/>
          </cell>
          <cell r="J668">
            <v>0</v>
          </cell>
          <cell r="L668">
            <v>0</v>
          </cell>
          <cell r="M668">
            <v>0</v>
          </cell>
          <cell r="N668">
            <v>0</v>
          </cell>
          <cell r="O668" t="str">
            <v/>
          </cell>
          <cell r="S668" t="str">
            <v/>
          </cell>
          <cell r="T668" t="str">
            <v/>
          </cell>
        </row>
        <row r="669">
          <cell r="A669" t="str">
            <v/>
          </cell>
          <cell r="B669">
            <v>1665</v>
          </cell>
          <cell r="D669" t="str">
            <v/>
          </cell>
          <cell r="F669" t="str">
            <v/>
          </cell>
          <cell r="J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/>
          </cell>
          <cell r="S669" t="str">
            <v/>
          </cell>
          <cell r="T669" t="str">
            <v/>
          </cell>
        </row>
        <row r="670">
          <cell r="A670" t="str">
            <v/>
          </cell>
          <cell r="B670">
            <v>1666</v>
          </cell>
          <cell r="D670" t="str">
            <v/>
          </cell>
          <cell r="F670" t="str">
            <v/>
          </cell>
          <cell r="J670">
            <v>0</v>
          </cell>
          <cell r="L670">
            <v>0</v>
          </cell>
          <cell r="M670">
            <v>0</v>
          </cell>
          <cell r="N670">
            <v>0</v>
          </cell>
          <cell r="O670" t="str">
            <v/>
          </cell>
          <cell r="S670" t="str">
            <v/>
          </cell>
          <cell r="T670" t="str">
            <v/>
          </cell>
        </row>
        <row r="671">
          <cell r="A671" t="str">
            <v/>
          </cell>
          <cell r="B671">
            <v>1667</v>
          </cell>
          <cell r="D671" t="str">
            <v/>
          </cell>
          <cell r="F671" t="str">
            <v/>
          </cell>
          <cell r="J671">
            <v>0</v>
          </cell>
          <cell r="L671">
            <v>0</v>
          </cell>
          <cell r="M671">
            <v>0</v>
          </cell>
          <cell r="N671">
            <v>0</v>
          </cell>
          <cell r="O671" t="str">
            <v/>
          </cell>
          <cell r="S671" t="str">
            <v/>
          </cell>
          <cell r="T671" t="str">
            <v/>
          </cell>
        </row>
        <row r="672">
          <cell r="A672" t="str">
            <v/>
          </cell>
          <cell r="B672">
            <v>1668</v>
          </cell>
          <cell r="D672" t="str">
            <v/>
          </cell>
          <cell r="F672" t="str">
            <v/>
          </cell>
          <cell r="J672">
            <v>0</v>
          </cell>
          <cell r="L672">
            <v>0</v>
          </cell>
          <cell r="M672">
            <v>0</v>
          </cell>
          <cell r="N672">
            <v>0</v>
          </cell>
          <cell r="O672" t="str">
            <v/>
          </cell>
          <cell r="S672" t="str">
            <v/>
          </cell>
          <cell r="T672" t="str">
            <v/>
          </cell>
        </row>
        <row r="673">
          <cell r="A673" t="str">
            <v/>
          </cell>
          <cell r="B673">
            <v>1669</v>
          </cell>
          <cell r="D673" t="str">
            <v/>
          </cell>
          <cell r="F673" t="str">
            <v/>
          </cell>
          <cell r="J673">
            <v>0</v>
          </cell>
          <cell r="L673">
            <v>0</v>
          </cell>
          <cell r="M673">
            <v>0</v>
          </cell>
          <cell r="N673">
            <v>0</v>
          </cell>
          <cell r="O673" t="str">
            <v/>
          </cell>
          <cell r="S673" t="str">
            <v/>
          </cell>
          <cell r="T673" t="str">
            <v/>
          </cell>
        </row>
        <row r="674">
          <cell r="A674" t="str">
            <v/>
          </cell>
          <cell r="B674">
            <v>1670</v>
          </cell>
          <cell r="D674" t="str">
            <v/>
          </cell>
          <cell r="F674" t="str">
            <v/>
          </cell>
          <cell r="J674">
            <v>0</v>
          </cell>
          <cell r="L674">
            <v>0</v>
          </cell>
          <cell r="M674">
            <v>0</v>
          </cell>
          <cell r="N674">
            <v>0</v>
          </cell>
          <cell r="O674" t="str">
            <v/>
          </cell>
          <cell r="S674" t="str">
            <v/>
          </cell>
          <cell r="T674" t="str">
            <v/>
          </cell>
        </row>
        <row r="675">
          <cell r="A675" t="str">
            <v/>
          </cell>
          <cell r="B675">
            <v>1671</v>
          </cell>
          <cell r="D675" t="str">
            <v/>
          </cell>
          <cell r="F675" t="str">
            <v/>
          </cell>
          <cell r="J675">
            <v>0</v>
          </cell>
          <cell r="L675">
            <v>0</v>
          </cell>
          <cell r="M675">
            <v>0</v>
          </cell>
          <cell r="N675">
            <v>0</v>
          </cell>
          <cell r="O675" t="str">
            <v/>
          </cell>
          <cell r="S675" t="str">
            <v/>
          </cell>
          <cell r="T675" t="str">
            <v/>
          </cell>
        </row>
        <row r="676">
          <cell r="A676" t="str">
            <v/>
          </cell>
          <cell r="B676">
            <v>1672</v>
          </cell>
          <cell r="D676" t="str">
            <v/>
          </cell>
          <cell r="F676" t="str">
            <v/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  <cell r="O676" t="str">
            <v/>
          </cell>
          <cell r="S676" t="str">
            <v/>
          </cell>
          <cell r="T676" t="str">
            <v/>
          </cell>
        </row>
        <row r="677">
          <cell r="A677" t="str">
            <v/>
          </cell>
          <cell r="B677">
            <v>1673</v>
          </cell>
          <cell r="D677" t="str">
            <v/>
          </cell>
          <cell r="F677" t="str">
            <v/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  <cell r="O677" t="str">
            <v/>
          </cell>
          <cell r="S677" t="str">
            <v/>
          </cell>
          <cell r="T677" t="str">
            <v/>
          </cell>
        </row>
        <row r="678">
          <cell r="A678" t="str">
            <v/>
          </cell>
          <cell r="B678">
            <v>1674</v>
          </cell>
          <cell r="D678" t="str">
            <v/>
          </cell>
          <cell r="F678" t="str">
            <v/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  <cell r="O678" t="str">
            <v/>
          </cell>
          <cell r="S678" t="str">
            <v/>
          </cell>
          <cell r="T678" t="str">
            <v/>
          </cell>
        </row>
        <row r="679">
          <cell r="A679" t="str">
            <v/>
          </cell>
          <cell r="B679">
            <v>1675</v>
          </cell>
          <cell r="D679" t="str">
            <v/>
          </cell>
          <cell r="F679" t="str">
            <v/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 t="str">
            <v/>
          </cell>
          <cell r="S679" t="str">
            <v/>
          </cell>
          <cell r="T679" t="str">
            <v/>
          </cell>
        </row>
        <row r="680">
          <cell r="A680" t="str">
            <v/>
          </cell>
          <cell r="B680">
            <v>1676</v>
          </cell>
          <cell r="D680" t="str">
            <v/>
          </cell>
          <cell r="F680" t="str">
            <v/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  <cell r="O680" t="str">
            <v/>
          </cell>
          <cell r="S680" t="str">
            <v/>
          </cell>
          <cell r="T680" t="str">
            <v/>
          </cell>
        </row>
        <row r="681">
          <cell r="A681" t="str">
            <v/>
          </cell>
          <cell r="B681">
            <v>1677</v>
          </cell>
          <cell r="D681" t="str">
            <v/>
          </cell>
          <cell r="F681" t="str">
            <v/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/>
          </cell>
          <cell r="S681" t="str">
            <v/>
          </cell>
          <cell r="T681" t="str">
            <v/>
          </cell>
        </row>
        <row r="682">
          <cell r="A682" t="str">
            <v/>
          </cell>
          <cell r="B682">
            <v>1678</v>
          </cell>
          <cell r="D682" t="str">
            <v/>
          </cell>
          <cell r="F682" t="str">
            <v/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/>
          </cell>
          <cell r="S682" t="str">
            <v/>
          </cell>
          <cell r="T682" t="str">
            <v/>
          </cell>
        </row>
        <row r="683">
          <cell r="A683" t="str">
            <v/>
          </cell>
          <cell r="B683">
            <v>1679</v>
          </cell>
          <cell r="D683" t="str">
            <v/>
          </cell>
          <cell r="F683" t="str">
            <v/>
          </cell>
          <cell r="J683">
            <v>0</v>
          </cell>
          <cell r="L683">
            <v>0</v>
          </cell>
          <cell r="M683">
            <v>0</v>
          </cell>
          <cell r="N683">
            <v>0</v>
          </cell>
          <cell r="O683" t="str">
            <v/>
          </cell>
          <cell r="S683" t="str">
            <v/>
          </cell>
          <cell r="T683" t="str">
            <v/>
          </cell>
        </row>
        <row r="684">
          <cell r="A684" t="str">
            <v/>
          </cell>
          <cell r="B684">
            <v>1680</v>
          </cell>
          <cell r="D684" t="str">
            <v/>
          </cell>
          <cell r="F684" t="str">
            <v/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  <cell r="O684" t="str">
            <v/>
          </cell>
          <cell r="S684" t="str">
            <v/>
          </cell>
          <cell r="T684" t="str">
            <v/>
          </cell>
        </row>
        <row r="685">
          <cell r="A685" t="str">
            <v/>
          </cell>
          <cell r="B685">
            <v>1681</v>
          </cell>
          <cell r="D685" t="str">
            <v/>
          </cell>
          <cell r="F685" t="str">
            <v/>
          </cell>
          <cell r="J685">
            <v>0</v>
          </cell>
          <cell r="L685">
            <v>0</v>
          </cell>
          <cell r="M685">
            <v>0</v>
          </cell>
          <cell r="N685">
            <v>0</v>
          </cell>
          <cell r="O685" t="str">
            <v/>
          </cell>
          <cell r="S685" t="str">
            <v/>
          </cell>
          <cell r="T685" t="str">
            <v/>
          </cell>
        </row>
        <row r="686">
          <cell r="A686" t="str">
            <v/>
          </cell>
          <cell r="B686">
            <v>1682</v>
          </cell>
          <cell r="D686" t="str">
            <v/>
          </cell>
          <cell r="F686" t="str">
            <v/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  <cell r="O686" t="str">
            <v/>
          </cell>
          <cell r="S686" t="str">
            <v/>
          </cell>
          <cell r="T686" t="str">
            <v/>
          </cell>
        </row>
        <row r="687">
          <cell r="A687" t="str">
            <v/>
          </cell>
          <cell r="B687">
            <v>1683</v>
          </cell>
          <cell r="D687" t="str">
            <v/>
          </cell>
          <cell r="F687" t="str">
            <v/>
          </cell>
          <cell r="J687">
            <v>0</v>
          </cell>
          <cell r="L687">
            <v>0</v>
          </cell>
          <cell r="M687">
            <v>0</v>
          </cell>
          <cell r="N687">
            <v>0</v>
          </cell>
          <cell r="O687" t="str">
            <v/>
          </cell>
          <cell r="S687" t="str">
            <v/>
          </cell>
          <cell r="T687" t="str">
            <v/>
          </cell>
        </row>
        <row r="688">
          <cell r="A688" t="str">
            <v/>
          </cell>
          <cell r="B688">
            <v>1684</v>
          </cell>
          <cell r="D688" t="str">
            <v/>
          </cell>
          <cell r="F688" t="str">
            <v/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  <cell r="O688" t="str">
            <v/>
          </cell>
          <cell r="S688" t="str">
            <v/>
          </cell>
          <cell r="T688" t="str">
            <v/>
          </cell>
        </row>
        <row r="689">
          <cell r="A689" t="str">
            <v/>
          </cell>
          <cell r="B689">
            <v>1685</v>
          </cell>
          <cell r="D689" t="str">
            <v/>
          </cell>
          <cell r="F689" t="str">
            <v/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  <cell r="O689" t="str">
            <v/>
          </cell>
          <cell r="S689" t="str">
            <v/>
          </cell>
          <cell r="T689" t="str">
            <v/>
          </cell>
        </row>
        <row r="690">
          <cell r="A690" t="str">
            <v/>
          </cell>
          <cell r="B690">
            <v>1686</v>
          </cell>
          <cell r="D690" t="str">
            <v/>
          </cell>
          <cell r="F690" t="str">
            <v/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  <cell r="O690" t="str">
            <v/>
          </cell>
          <cell r="S690" t="str">
            <v/>
          </cell>
          <cell r="T690" t="str">
            <v/>
          </cell>
        </row>
        <row r="691">
          <cell r="A691" t="str">
            <v/>
          </cell>
          <cell r="B691">
            <v>1687</v>
          </cell>
          <cell r="D691" t="str">
            <v/>
          </cell>
          <cell r="F691" t="str">
            <v/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  <cell r="O691" t="str">
            <v/>
          </cell>
          <cell r="S691" t="str">
            <v/>
          </cell>
          <cell r="T691" t="str">
            <v/>
          </cell>
        </row>
        <row r="692">
          <cell r="A692" t="str">
            <v/>
          </cell>
          <cell r="B692">
            <v>1688</v>
          </cell>
          <cell r="D692" t="str">
            <v/>
          </cell>
          <cell r="F692" t="str">
            <v/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/>
          </cell>
          <cell r="S692" t="str">
            <v/>
          </cell>
          <cell r="T692" t="str">
            <v/>
          </cell>
        </row>
        <row r="693">
          <cell r="A693" t="str">
            <v/>
          </cell>
          <cell r="B693">
            <v>1689</v>
          </cell>
          <cell r="D693" t="str">
            <v/>
          </cell>
          <cell r="F693" t="str">
            <v/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  <cell r="O693" t="str">
            <v/>
          </cell>
          <cell r="S693" t="str">
            <v/>
          </cell>
          <cell r="T693" t="str">
            <v/>
          </cell>
        </row>
        <row r="694">
          <cell r="A694" t="str">
            <v/>
          </cell>
          <cell r="B694">
            <v>1690</v>
          </cell>
          <cell r="D694" t="str">
            <v/>
          </cell>
          <cell r="F694" t="str">
            <v/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  <cell r="O694" t="str">
            <v/>
          </cell>
          <cell r="S694" t="str">
            <v/>
          </cell>
          <cell r="T694" t="str">
            <v/>
          </cell>
        </row>
        <row r="695">
          <cell r="A695" t="str">
            <v/>
          </cell>
          <cell r="B695">
            <v>1691</v>
          </cell>
          <cell r="D695" t="str">
            <v/>
          </cell>
          <cell r="F695" t="str">
            <v/>
          </cell>
          <cell r="J695">
            <v>0</v>
          </cell>
          <cell r="L695">
            <v>0</v>
          </cell>
          <cell r="M695">
            <v>0</v>
          </cell>
          <cell r="N695">
            <v>0</v>
          </cell>
          <cell r="O695" t="str">
            <v/>
          </cell>
          <cell r="S695" t="str">
            <v/>
          </cell>
          <cell r="T695" t="str">
            <v/>
          </cell>
        </row>
        <row r="696">
          <cell r="A696" t="str">
            <v/>
          </cell>
          <cell r="B696">
            <v>1692</v>
          </cell>
          <cell r="D696" t="str">
            <v/>
          </cell>
          <cell r="F696" t="str">
            <v/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  <cell r="O696" t="str">
            <v/>
          </cell>
          <cell r="S696" t="str">
            <v/>
          </cell>
          <cell r="T696" t="str">
            <v/>
          </cell>
        </row>
        <row r="697">
          <cell r="A697" t="str">
            <v/>
          </cell>
          <cell r="B697">
            <v>1693</v>
          </cell>
          <cell r="D697" t="str">
            <v/>
          </cell>
          <cell r="F697" t="str">
            <v/>
          </cell>
          <cell r="J697">
            <v>0</v>
          </cell>
          <cell r="L697">
            <v>0</v>
          </cell>
          <cell r="M697">
            <v>0</v>
          </cell>
          <cell r="N697">
            <v>0</v>
          </cell>
          <cell r="O697" t="str">
            <v/>
          </cell>
          <cell r="S697" t="str">
            <v/>
          </cell>
          <cell r="T697" t="str">
            <v/>
          </cell>
        </row>
        <row r="698">
          <cell r="A698" t="str">
            <v/>
          </cell>
          <cell r="B698">
            <v>1694</v>
          </cell>
          <cell r="D698" t="str">
            <v/>
          </cell>
          <cell r="F698" t="str">
            <v/>
          </cell>
          <cell r="J698">
            <v>0</v>
          </cell>
          <cell r="L698">
            <v>0</v>
          </cell>
          <cell r="M698">
            <v>0</v>
          </cell>
          <cell r="N698">
            <v>0</v>
          </cell>
          <cell r="O698" t="str">
            <v/>
          </cell>
          <cell r="S698" t="str">
            <v/>
          </cell>
          <cell r="T698" t="str">
            <v/>
          </cell>
        </row>
        <row r="699">
          <cell r="A699" t="str">
            <v/>
          </cell>
          <cell r="B699">
            <v>1695</v>
          </cell>
          <cell r="D699" t="str">
            <v/>
          </cell>
          <cell r="F699" t="str">
            <v/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  <cell r="O699" t="str">
            <v/>
          </cell>
          <cell r="S699" t="str">
            <v/>
          </cell>
          <cell r="T699" t="str">
            <v/>
          </cell>
        </row>
        <row r="700">
          <cell r="A700" t="str">
            <v/>
          </cell>
          <cell r="B700">
            <v>1696</v>
          </cell>
          <cell r="D700" t="str">
            <v/>
          </cell>
          <cell r="F700" t="str">
            <v/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  <cell r="O700" t="str">
            <v/>
          </cell>
          <cell r="S700" t="str">
            <v/>
          </cell>
          <cell r="T700" t="str">
            <v/>
          </cell>
        </row>
        <row r="701">
          <cell r="A701" t="str">
            <v/>
          </cell>
          <cell r="B701">
            <v>1697</v>
          </cell>
          <cell r="D701" t="str">
            <v/>
          </cell>
          <cell r="F701" t="str">
            <v/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  <cell r="O701" t="str">
            <v/>
          </cell>
          <cell r="S701" t="str">
            <v/>
          </cell>
          <cell r="T701" t="str">
            <v/>
          </cell>
        </row>
        <row r="702">
          <cell r="A702" t="str">
            <v/>
          </cell>
          <cell r="B702">
            <v>1698</v>
          </cell>
          <cell r="D702" t="str">
            <v/>
          </cell>
          <cell r="F702" t="str">
            <v/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  <cell r="O702" t="str">
            <v/>
          </cell>
          <cell r="S702" t="str">
            <v/>
          </cell>
          <cell r="T702" t="str">
            <v/>
          </cell>
        </row>
        <row r="703">
          <cell r="A703" t="str">
            <v/>
          </cell>
          <cell r="B703">
            <v>1699</v>
          </cell>
          <cell r="D703" t="str">
            <v/>
          </cell>
          <cell r="F703" t="str">
            <v/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  <cell r="O703" t="str">
            <v/>
          </cell>
          <cell r="S703" t="str">
            <v/>
          </cell>
          <cell r="T703" t="str">
            <v/>
          </cell>
        </row>
        <row r="704">
          <cell r="A704" t="str">
            <v/>
          </cell>
          <cell r="B704">
            <v>1700</v>
          </cell>
          <cell r="D704" t="str">
            <v/>
          </cell>
          <cell r="F704" t="str">
            <v/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  <cell r="O704" t="str">
            <v/>
          </cell>
          <cell r="S704" t="str">
            <v/>
          </cell>
          <cell r="T704" t="str">
            <v/>
          </cell>
        </row>
        <row r="705">
          <cell r="A705" t="str">
            <v/>
          </cell>
          <cell r="B705">
            <v>1701</v>
          </cell>
          <cell r="D705" t="str">
            <v/>
          </cell>
          <cell r="F705" t="str">
            <v/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  <cell r="O705" t="str">
            <v/>
          </cell>
          <cell r="S705" t="str">
            <v/>
          </cell>
          <cell r="T705" t="str">
            <v/>
          </cell>
        </row>
        <row r="706">
          <cell r="A706" t="str">
            <v/>
          </cell>
          <cell r="B706">
            <v>1702</v>
          </cell>
          <cell r="D706" t="str">
            <v/>
          </cell>
          <cell r="F706" t="str">
            <v/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 t="str">
            <v/>
          </cell>
          <cell r="S706" t="str">
            <v/>
          </cell>
          <cell r="T706" t="str">
            <v/>
          </cell>
        </row>
        <row r="707">
          <cell r="A707" t="str">
            <v/>
          </cell>
          <cell r="B707">
            <v>1703</v>
          </cell>
          <cell r="D707" t="str">
            <v/>
          </cell>
          <cell r="F707" t="str">
            <v/>
          </cell>
          <cell r="J707">
            <v>0</v>
          </cell>
          <cell r="L707">
            <v>0</v>
          </cell>
          <cell r="M707">
            <v>0</v>
          </cell>
          <cell r="N707">
            <v>0</v>
          </cell>
          <cell r="O707" t="str">
            <v/>
          </cell>
          <cell r="S707" t="str">
            <v/>
          </cell>
          <cell r="T707" t="str">
            <v/>
          </cell>
        </row>
        <row r="708">
          <cell r="A708" t="str">
            <v/>
          </cell>
          <cell r="B708">
            <v>1704</v>
          </cell>
          <cell r="D708" t="str">
            <v/>
          </cell>
          <cell r="F708" t="str">
            <v/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  <cell r="O708" t="str">
            <v/>
          </cell>
          <cell r="S708" t="str">
            <v/>
          </cell>
          <cell r="T708" t="str">
            <v/>
          </cell>
        </row>
        <row r="709">
          <cell r="A709" t="str">
            <v/>
          </cell>
          <cell r="B709">
            <v>1705</v>
          </cell>
          <cell r="D709" t="str">
            <v/>
          </cell>
          <cell r="F709" t="str">
            <v/>
          </cell>
          <cell r="J709">
            <v>0</v>
          </cell>
          <cell r="L709">
            <v>0</v>
          </cell>
          <cell r="M709">
            <v>0</v>
          </cell>
          <cell r="N709">
            <v>0</v>
          </cell>
          <cell r="O709" t="str">
            <v/>
          </cell>
          <cell r="S709" t="str">
            <v/>
          </cell>
          <cell r="T709" t="str">
            <v/>
          </cell>
        </row>
        <row r="710">
          <cell r="A710" t="str">
            <v/>
          </cell>
          <cell r="B710">
            <v>1706</v>
          </cell>
          <cell r="D710" t="str">
            <v/>
          </cell>
          <cell r="F710" t="str">
            <v/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  <cell r="O710" t="str">
            <v/>
          </cell>
          <cell r="S710" t="str">
            <v/>
          </cell>
          <cell r="T710" t="str">
            <v/>
          </cell>
        </row>
        <row r="711">
          <cell r="A711" t="str">
            <v/>
          </cell>
          <cell r="B711">
            <v>1707</v>
          </cell>
          <cell r="D711" t="str">
            <v/>
          </cell>
          <cell r="F711" t="str">
            <v/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  <cell r="O711" t="str">
            <v/>
          </cell>
          <cell r="S711" t="str">
            <v/>
          </cell>
          <cell r="T711" t="str">
            <v/>
          </cell>
        </row>
        <row r="712">
          <cell r="A712" t="str">
            <v/>
          </cell>
          <cell r="B712">
            <v>1708</v>
          </cell>
          <cell r="D712" t="str">
            <v/>
          </cell>
          <cell r="F712" t="str">
            <v/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  <cell r="O712" t="str">
            <v/>
          </cell>
          <cell r="S712" t="str">
            <v/>
          </cell>
          <cell r="T712" t="str">
            <v/>
          </cell>
        </row>
        <row r="713">
          <cell r="A713" t="str">
            <v/>
          </cell>
          <cell r="B713">
            <v>1709</v>
          </cell>
          <cell r="D713" t="str">
            <v/>
          </cell>
          <cell r="F713" t="str">
            <v/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  <cell r="O713" t="str">
            <v/>
          </cell>
          <cell r="S713" t="str">
            <v/>
          </cell>
          <cell r="T713" t="str">
            <v/>
          </cell>
        </row>
        <row r="714">
          <cell r="A714" t="str">
            <v/>
          </cell>
          <cell r="B714">
            <v>1710</v>
          </cell>
          <cell r="D714" t="str">
            <v/>
          </cell>
          <cell r="F714" t="str">
            <v/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  <cell r="O714" t="str">
            <v/>
          </cell>
          <cell r="S714" t="str">
            <v/>
          </cell>
          <cell r="T714" t="str">
            <v/>
          </cell>
        </row>
        <row r="715">
          <cell r="A715" t="str">
            <v/>
          </cell>
          <cell r="B715">
            <v>1711</v>
          </cell>
          <cell r="D715" t="str">
            <v/>
          </cell>
          <cell r="F715" t="str">
            <v/>
          </cell>
          <cell r="J715">
            <v>0</v>
          </cell>
          <cell r="L715">
            <v>0</v>
          </cell>
          <cell r="M715">
            <v>0</v>
          </cell>
          <cell r="N715">
            <v>0</v>
          </cell>
          <cell r="O715" t="str">
            <v/>
          </cell>
          <cell r="S715" t="str">
            <v/>
          </cell>
          <cell r="T715" t="str">
            <v/>
          </cell>
        </row>
        <row r="716">
          <cell r="A716" t="str">
            <v/>
          </cell>
          <cell r="B716">
            <v>1712</v>
          </cell>
          <cell r="D716" t="str">
            <v/>
          </cell>
          <cell r="F716" t="str">
            <v/>
          </cell>
          <cell r="J716">
            <v>0</v>
          </cell>
          <cell r="L716">
            <v>0</v>
          </cell>
          <cell r="M716">
            <v>0</v>
          </cell>
          <cell r="N716">
            <v>0</v>
          </cell>
          <cell r="O716" t="str">
            <v/>
          </cell>
          <cell r="S716" t="str">
            <v/>
          </cell>
          <cell r="T716" t="str">
            <v/>
          </cell>
        </row>
        <row r="717">
          <cell r="A717" t="str">
            <v/>
          </cell>
          <cell r="B717">
            <v>1713</v>
          </cell>
          <cell r="D717" t="str">
            <v/>
          </cell>
          <cell r="F717" t="str">
            <v/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  <cell r="O717" t="str">
            <v/>
          </cell>
          <cell r="S717" t="str">
            <v/>
          </cell>
          <cell r="T717" t="str">
            <v/>
          </cell>
        </row>
        <row r="718">
          <cell r="A718" t="str">
            <v/>
          </cell>
          <cell r="B718">
            <v>1714</v>
          </cell>
          <cell r="D718" t="str">
            <v/>
          </cell>
          <cell r="F718" t="str">
            <v/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  <cell r="O718" t="str">
            <v/>
          </cell>
          <cell r="S718" t="str">
            <v/>
          </cell>
          <cell r="T718" t="str">
            <v/>
          </cell>
        </row>
        <row r="719">
          <cell r="A719" t="str">
            <v/>
          </cell>
          <cell r="B719">
            <v>1715</v>
          </cell>
          <cell r="D719" t="str">
            <v/>
          </cell>
          <cell r="F719" t="str">
            <v/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  <cell r="O719" t="str">
            <v/>
          </cell>
          <cell r="S719" t="str">
            <v/>
          </cell>
          <cell r="T719" t="str">
            <v/>
          </cell>
        </row>
        <row r="720">
          <cell r="A720" t="str">
            <v/>
          </cell>
          <cell r="B720">
            <v>1716</v>
          </cell>
          <cell r="D720" t="str">
            <v/>
          </cell>
          <cell r="F720" t="str">
            <v/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  <cell r="O720" t="str">
            <v/>
          </cell>
          <cell r="S720" t="str">
            <v/>
          </cell>
          <cell r="T720" t="str">
            <v/>
          </cell>
        </row>
        <row r="721">
          <cell r="A721" t="str">
            <v/>
          </cell>
          <cell r="B721">
            <v>1717</v>
          </cell>
          <cell r="D721" t="str">
            <v/>
          </cell>
          <cell r="F721" t="str">
            <v/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  <cell r="O721" t="str">
            <v/>
          </cell>
          <cell r="S721" t="str">
            <v/>
          </cell>
          <cell r="T721" t="str">
            <v/>
          </cell>
        </row>
        <row r="722">
          <cell r="A722" t="str">
            <v/>
          </cell>
          <cell r="B722">
            <v>1718</v>
          </cell>
          <cell r="D722" t="str">
            <v/>
          </cell>
          <cell r="F722" t="str">
            <v/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  <cell r="O722" t="str">
            <v/>
          </cell>
          <cell r="S722" t="str">
            <v/>
          </cell>
          <cell r="T722" t="str">
            <v/>
          </cell>
        </row>
        <row r="723">
          <cell r="A723" t="str">
            <v/>
          </cell>
          <cell r="B723">
            <v>1719</v>
          </cell>
          <cell r="D723" t="str">
            <v/>
          </cell>
          <cell r="F723" t="str">
            <v/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  <cell r="O723" t="str">
            <v/>
          </cell>
          <cell r="S723" t="str">
            <v/>
          </cell>
          <cell r="T723" t="str">
            <v/>
          </cell>
        </row>
        <row r="724">
          <cell r="A724" t="str">
            <v/>
          </cell>
          <cell r="B724">
            <v>1720</v>
          </cell>
          <cell r="D724" t="str">
            <v/>
          </cell>
          <cell r="F724" t="str">
            <v/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  <cell r="O724" t="str">
            <v/>
          </cell>
          <cell r="S724" t="str">
            <v/>
          </cell>
          <cell r="T724" t="str">
            <v/>
          </cell>
        </row>
        <row r="725">
          <cell r="A725" t="str">
            <v/>
          </cell>
          <cell r="B725">
            <v>1721</v>
          </cell>
          <cell r="D725" t="str">
            <v/>
          </cell>
          <cell r="F725" t="str">
            <v/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  <cell r="O725" t="str">
            <v/>
          </cell>
          <cell r="S725" t="str">
            <v/>
          </cell>
          <cell r="T725" t="str">
            <v/>
          </cell>
        </row>
        <row r="726">
          <cell r="A726" t="str">
            <v/>
          </cell>
          <cell r="B726">
            <v>1722</v>
          </cell>
          <cell r="D726" t="str">
            <v/>
          </cell>
          <cell r="F726" t="str">
            <v/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  <cell r="O726" t="str">
            <v/>
          </cell>
          <cell r="S726" t="str">
            <v/>
          </cell>
          <cell r="T726" t="str">
            <v/>
          </cell>
        </row>
        <row r="727">
          <cell r="A727" t="str">
            <v/>
          </cell>
          <cell r="B727">
            <v>1723</v>
          </cell>
          <cell r="D727" t="str">
            <v/>
          </cell>
          <cell r="F727" t="str">
            <v/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  <cell r="O727" t="str">
            <v/>
          </cell>
          <cell r="S727" t="str">
            <v/>
          </cell>
          <cell r="T727" t="str">
            <v/>
          </cell>
        </row>
        <row r="728">
          <cell r="A728" t="str">
            <v/>
          </cell>
          <cell r="B728">
            <v>1724</v>
          </cell>
          <cell r="D728" t="str">
            <v/>
          </cell>
          <cell r="F728" t="str">
            <v/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  <cell r="O728" t="str">
            <v/>
          </cell>
          <cell r="S728" t="str">
            <v/>
          </cell>
          <cell r="T728" t="str">
            <v/>
          </cell>
        </row>
        <row r="729">
          <cell r="A729" t="str">
            <v/>
          </cell>
          <cell r="B729">
            <v>1725</v>
          </cell>
          <cell r="D729" t="str">
            <v/>
          </cell>
          <cell r="F729" t="str">
            <v/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  <cell r="O729" t="str">
            <v/>
          </cell>
          <cell r="S729" t="str">
            <v/>
          </cell>
          <cell r="T729" t="str">
            <v/>
          </cell>
        </row>
        <row r="730">
          <cell r="A730" t="str">
            <v/>
          </cell>
          <cell r="B730">
            <v>1726</v>
          </cell>
          <cell r="D730" t="str">
            <v/>
          </cell>
          <cell r="F730" t="str">
            <v/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  <cell r="O730" t="str">
            <v/>
          </cell>
          <cell r="S730" t="str">
            <v/>
          </cell>
          <cell r="T730" t="str">
            <v/>
          </cell>
        </row>
        <row r="731">
          <cell r="A731" t="str">
            <v/>
          </cell>
          <cell r="B731">
            <v>1727</v>
          </cell>
          <cell r="D731" t="str">
            <v/>
          </cell>
          <cell r="F731" t="str">
            <v/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  <cell r="O731" t="str">
            <v/>
          </cell>
          <cell r="S731" t="str">
            <v/>
          </cell>
          <cell r="T731" t="str">
            <v/>
          </cell>
        </row>
        <row r="732">
          <cell r="A732" t="str">
            <v/>
          </cell>
          <cell r="B732">
            <v>1728</v>
          </cell>
          <cell r="D732" t="str">
            <v/>
          </cell>
          <cell r="F732" t="str">
            <v/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  <cell r="O732" t="str">
            <v/>
          </cell>
          <cell r="S732" t="str">
            <v/>
          </cell>
          <cell r="T732" t="str">
            <v/>
          </cell>
        </row>
        <row r="733">
          <cell r="A733" t="str">
            <v/>
          </cell>
          <cell r="B733">
            <v>1729</v>
          </cell>
          <cell r="D733" t="str">
            <v/>
          </cell>
          <cell r="F733" t="str">
            <v/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 t="str">
            <v/>
          </cell>
          <cell r="S733" t="str">
            <v/>
          </cell>
          <cell r="T733" t="str">
            <v/>
          </cell>
        </row>
        <row r="734">
          <cell r="A734" t="str">
            <v/>
          </cell>
          <cell r="B734">
            <v>1730</v>
          </cell>
          <cell r="D734" t="str">
            <v/>
          </cell>
          <cell r="F734" t="str">
            <v/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  <cell r="O734" t="str">
            <v/>
          </cell>
          <cell r="S734" t="str">
            <v/>
          </cell>
          <cell r="T734" t="str">
            <v/>
          </cell>
        </row>
        <row r="735">
          <cell r="A735" t="str">
            <v/>
          </cell>
          <cell r="B735">
            <v>1731</v>
          </cell>
          <cell r="D735" t="str">
            <v/>
          </cell>
          <cell r="F735" t="str">
            <v/>
          </cell>
          <cell r="J735">
            <v>0</v>
          </cell>
          <cell r="L735">
            <v>0</v>
          </cell>
          <cell r="M735">
            <v>0</v>
          </cell>
          <cell r="N735">
            <v>0</v>
          </cell>
          <cell r="O735" t="str">
            <v/>
          </cell>
          <cell r="S735" t="str">
            <v/>
          </cell>
          <cell r="T735" t="str">
            <v/>
          </cell>
        </row>
        <row r="736">
          <cell r="A736" t="str">
            <v/>
          </cell>
          <cell r="B736">
            <v>1732</v>
          </cell>
          <cell r="D736" t="str">
            <v/>
          </cell>
          <cell r="F736" t="str">
            <v/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  <cell r="O736" t="str">
            <v/>
          </cell>
          <cell r="S736" t="str">
            <v/>
          </cell>
          <cell r="T736" t="str">
            <v/>
          </cell>
        </row>
        <row r="737">
          <cell r="A737" t="str">
            <v/>
          </cell>
          <cell r="B737">
            <v>1733</v>
          </cell>
          <cell r="D737" t="str">
            <v/>
          </cell>
          <cell r="F737" t="str">
            <v/>
          </cell>
          <cell r="J737">
            <v>0</v>
          </cell>
          <cell r="L737">
            <v>0</v>
          </cell>
          <cell r="M737">
            <v>0</v>
          </cell>
          <cell r="N737">
            <v>0</v>
          </cell>
          <cell r="O737" t="str">
            <v/>
          </cell>
          <cell r="S737" t="str">
            <v/>
          </cell>
          <cell r="T737" t="str">
            <v/>
          </cell>
        </row>
        <row r="738">
          <cell r="A738" t="str">
            <v/>
          </cell>
          <cell r="B738">
            <v>1734</v>
          </cell>
          <cell r="D738" t="str">
            <v/>
          </cell>
          <cell r="F738" t="str">
            <v/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  <cell r="O738" t="str">
            <v/>
          </cell>
          <cell r="S738" t="str">
            <v/>
          </cell>
          <cell r="T738" t="str">
            <v/>
          </cell>
        </row>
        <row r="739">
          <cell r="A739" t="str">
            <v/>
          </cell>
          <cell r="B739">
            <v>1735</v>
          </cell>
          <cell r="D739" t="str">
            <v/>
          </cell>
          <cell r="F739" t="str">
            <v/>
          </cell>
          <cell r="J739">
            <v>0</v>
          </cell>
          <cell r="L739">
            <v>0</v>
          </cell>
          <cell r="M739">
            <v>0</v>
          </cell>
          <cell r="N739">
            <v>0</v>
          </cell>
          <cell r="O739" t="str">
            <v/>
          </cell>
          <cell r="S739" t="str">
            <v/>
          </cell>
          <cell r="T739" t="str">
            <v/>
          </cell>
        </row>
        <row r="740">
          <cell r="A740" t="str">
            <v/>
          </cell>
          <cell r="B740">
            <v>1736</v>
          </cell>
          <cell r="D740" t="str">
            <v/>
          </cell>
          <cell r="F740" t="str">
            <v/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  <cell r="O740" t="str">
            <v/>
          </cell>
          <cell r="S740" t="str">
            <v/>
          </cell>
          <cell r="T740" t="str">
            <v/>
          </cell>
        </row>
        <row r="741">
          <cell r="A741" t="str">
            <v/>
          </cell>
          <cell r="B741">
            <v>1737</v>
          </cell>
          <cell r="D741" t="str">
            <v/>
          </cell>
          <cell r="F741" t="str">
            <v/>
          </cell>
          <cell r="J741">
            <v>0</v>
          </cell>
          <cell r="L741">
            <v>0</v>
          </cell>
          <cell r="M741">
            <v>0</v>
          </cell>
          <cell r="N741">
            <v>0</v>
          </cell>
          <cell r="O741" t="str">
            <v/>
          </cell>
          <cell r="S741" t="str">
            <v/>
          </cell>
          <cell r="T741" t="str">
            <v/>
          </cell>
        </row>
        <row r="742">
          <cell r="A742" t="str">
            <v/>
          </cell>
          <cell r="B742">
            <v>1738</v>
          </cell>
          <cell r="D742" t="str">
            <v/>
          </cell>
          <cell r="F742" t="str">
            <v/>
          </cell>
          <cell r="J742">
            <v>0</v>
          </cell>
          <cell r="L742">
            <v>0</v>
          </cell>
          <cell r="M742">
            <v>0</v>
          </cell>
          <cell r="N742">
            <v>0</v>
          </cell>
          <cell r="O742" t="str">
            <v/>
          </cell>
          <cell r="S742" t="str">
            <v/>
          </cell>
          <cell r="T742" t="str">
            <v/>
          </cell>
        </row>
        <row r="743">
          <cell r="A743" t="str">
            <v/>
          </cell>
          <cell r="B743">
            <v>1739</v>
          </cell>
          <cell r="D743" t="str">
            <v/>
          </cell>
          <cell r="F743" t="str">
            <v/>
          </cell>
          <cell r="J743">
            <v>0</v>
          </cell>
          <cell r="L743">
            <v>0</v>
          </cell>
          <cell r="M743">
            <v>0</v>
          </cell>
          <cell r="N743">
            <v>0</v>
          </cell>
          <cell r="O743" t="str">
            <v/>
          </cell>
          <cell r="S743" t="str">
            <v/>
          </cell>
          <cell r="T743" t="str">
            <v/>
          </cell>
        </row>
        <row r="744">
          <cell r="A744" t="str">
            <v/>
          </cell>
          <cell r="B744">
            <v>1740</v>
          </cell>
          <cell r="D744" t="str">
            <v/>
          </cell>
          <cell r="F744" t="str">
            <v/>
          </cell>
          <cell r="J744">
            <v>0</v>
          </cell>
          <cell r="L744">
            <v>0</v>
          </cell>
          <cell r="M744">
            <v>0</v>
          </cell>
          <cell r="N744">
            <v>0</v>
          </cell>
          <cell r="O744" t="str">
            <v/>
          </cell>
          <cell r="S744" t="str">
            <v/>
          </cell>
          <cell r="T744" t="str">
            <v/>
          </cell>
        </row>
        <row r="745">
          <cell r="A745" t="str">
            <v/>
          </cell>
          <cell r="B745">
            <v>1741</v>
          </cell>
          <cell r="D745" t="str">
            <v/>
          </cell>
          <cell r="F745" t="str">
            <v/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  <cell r="O745" t="str">
            <v/>
          </cell>
          <cell r="S745" t="str">
            <v/>
          </cell>
          <cell r="T745" t="str">
            <v/>
          </cell>
        </row>
        <row r="746">
          <cell r="A746" t="str">
            <v/>
          </cell>
          <cell r="B746">
            <v>1742</v>
          </cell>
          <cell r="D746" t="str">
            <v/>
          </cell>
          <cell r="F746" t="str">
            <v/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  <cell r="O746" t="str">
            <v/>
          </cell>
          <cell r="S746" t="str">
            <v/>
          </cell>
          <cell r="T746" t="str">
            <v/>
          </cell>
        </row>
        <row r="747">
          <cell r="A747" t="str">
            <v/>
          </cell>
          <cell r="B747">
            <v>1743</v>
          </cell>
          <cell r="D747" t="str">
            <v/>
          </cell>
          <cell r="F747" t="str">
            <v/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  <cell r="O747" t="str">
            <v/>
          </cell>
          <cell r="S747" t="str">
            <v/>
          </cell>
          <cell r="T747" t="str">
            <v/>
          </cell>
        </row>
        <row r="748">
          <cell r="A748" t="str">
            <v/>
          </cell>
          <cell r="B748">
            <v>1744</v>
          </cell>
          <cell r="D748" t="str">
            <v/>
          </cell>
          <cell r="F748" t="str">
            <v/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  <cell r="O748" t="str">
            <v/>
          </cell>
          <cell r="S748" t="str">
            <v/>
          </cell>
          <cell r="T748" t="str">
            <v/>
          </cell>
        </row>
        <row r="749">
          <cell r="A749" t="str">
            <v/>
          </cell>
          <cell r="B749">
            <v>1745</v>
          </cell>
          <cell r="D749" t="str">
            <v/>
          </cell>
          <cell r="F749" t="str">
            <v/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  <cell r="O749" t="str">
            <v/>
          </cell>
          <cell r="S749" t="str">
            <v/>
          </cell>
          <cell r="T749" t="str">
            <v/>
          </cell>
        </row>
        <row r="750">
          <cell r="A750" t="str">
            <v/>
          </cell>
          <cell r="B750">
            <v>1746</v>
          </cell>
          <cell r="D750" t="str">
            <v/>
          </cell>
          <cell r="F750" t="str">
            <v/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  <cell r="O750" t="str">
            <v/>
          </cell>
          <cell r="S750" t="str">
            <v/>
          </cell>
          <cell r="T750" t="str">
            <v/>
          </cell>
        </row>
        <row r="751">
          <cell r="A751" t="str">
            <v/>
          </cell>
          <cell r="B751">
            <v>1747</v>
          </cell>
          <cell r="D751" t="str">
            <v/>
          </cell>
          <cell r="F751" t="str">
            <v/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  <cell r="O751" t="str">
            <v/>
          </cell>
          <cell r="S751" t="str">
            <v/>
          </cell>
          <cell r="T751" t="str">
            <v/>
          </cell>
        </row>
        <row r="752">
          <cell r="A752" t="str">
            <v/>
          </cell>
          <cell r="B752">
            <v>1748</v>
          </cell>
          <cell r="D752" t="str">
            <v/>
          </cell>
          <cell r="F752" t="str">
            <v/>
          </cell>
          <cell r="J752">
            <v>0</v>
          </cell>
          <cell r="L752">
            <v>0</v>
          </cell>
          <cell r="M752">
            <v>0</v>
          </cell>
          <cell r="N752">
            <v>0</v>
          </cell>
          <cell r="O752" t="str">
            <v/>
          </cell>
          <cell r="S752" t="str">
            <v/>
          </cell>
          <cell r="T752" t="str">
            <v/>
          </cell>
        </row>
        <row r="753">
          <cell r="A753" t="str">
            <v/>
          </cell>
          <cell r="B753">
            <v>1749</v>
          </cell>
          <cell r="D753" t="str">
            <v/>
          </cell>
          <cell r="F753" t="str">
            <v/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  <cell r="O753" t="str">
            <v/>
          </cell>
          <cell r="S753" t="str">
            <v/>
          </cell>
          <cell r="T753" t="str">
            <v/>
          </cell>
        </row>
        <row r="754">
          <cell r="A754" t="str">
            <v/>
          </cell>
          <cell r="B754">
            <v>1750</v>
          </cell>
          <cell r="D754" t="str">
            <v/>
          </cell>
          <cell r="F754" t="str">
            <v/>
          </cell>
          <cell r="J754">
            <v>0</v>
          </cell>
          <cell r="L754">
            <v>0</v>
          </cell>
          <cell r="M754">
            <v>0</v>
          </cell>
          <cell r="N754">
            <v>0</v>
          </cell>
          <cell r="O754" t="str">
            <v/>
          </cell>
          <cell r="S754" t="str">
            <v/>
          </cell>
          <cell r="T754" t="str">
            <v/>
          </cell>
        </row>
        <row r="755">
          <cell r="A755" t="str">
            <v/>
          </cell>
          <cell r="B755">
            <v>1751</v>
          </cell>
          <cell r="D755" t="str">
            <v/>
          </cell>
          <cell r="F755" t="str">
            <v/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  <cell r="O755" t="str">
            <v/>
          </cell>
          <cell r="S755" t="str">
            <v/>
          </cell>
          <cell r="T755" t="str">
            <v/>
          </cell>
        </row>
        <row r="756">
          <cell r="A756" t="str">
            <v/>
          </cell>
          <cell r="B756">
            <v>1752</v>
          </cell>
          <cell r="D756" t="str">
            <v/>
          </cell>
          <cell r="F756" t="str">
            <v/>
          </cell>
          <cell r="J756">
            <v>0</v>
          </cell>
          <cell r="L756">
            <v>0</v>
          </cell>
          <cell r="M756">
            <v>0</v>
          </cell>
          <cell r="N756">
            <v>0</v>
          </cell>
          <cell r="O756" t="str">
            <v/>
          </cell>
          <cell r="S756" t="str">
            <v/>
          </cell>
          <cell r="T756" t="str">
            <v/>
          </cell>
        </row>
        <row r="757">
          <cell r="A757" t="str">
            <v/>
          </cell>
          <cell r="B757">
            <v>1753</v>
          </cell>
          <cell r="D757" t="str">
            <v/>
          </cell>
          <cell r="F757" t="str">
            <v/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  <cell r="O757" t="str">
            <v/>
          </cell>
          <cell r="S757" t="str">
            <v/>
          </cell>
          <cell r="T757" t="str">
            <v/>
          </cell>
        </row>
        <row r="758">
          <cell r="A758" t="str">
            <v/>
          </cell>
          <cell r="B758">
            <v>1754</v>
          </cell>
          <cell r="D758" t="str">
            <v/>
          </cell>
          <cell r="F758" t="str">
            <v/>
          </cell>
          <cell r="J758">
            <v>0</v>
          </cell>
          <cell r="L758">
            <v>0</v>
          </cell>
          <cell r="M758">
            <v>0</v>
          </cell>
          <cell r="N758">
            <v>0</v>
          </cell>
          <cell r="O758" t="str">
            <v/>
          </cell>
          <cell r="S758" t="str">
            <v/>
          </cell>
          <cell r="T758" t="str">
            <v/>
          </cell>
        </row>
        <row r="759">
          <cell r="A759" t="str">
            <v/>
          </cell>
          <cell r="B759">
            <v>1755</v>
          </cell>
          <cell r="D759" t="str">
            <v/>
          </cell>
          <cell r="F759" t="str">
            <v/>
          </cell>
          <cell r="J759">
            <v>0</v>
          </cell>
          <cell r="L759">
            <v>0</v>
          </cell>
          <cell r="M759">
            <v>0</v>
          </cell>
          <cell r="N759">
            <v>0</v>
          </cell>
          <cell r="O759" t="str">
            <v/>
          </cell>
          <cell r="S759" t="str">
            <v/>
          </cell>
          <cell r="T759" t="str">
            <v/>
          </cell>
        </row>
        <row r="760">
          <cell r="A760" t="str">
            <v/>
          </cell>
          <cell r="B760">
            <v>1756</v>
          </cell>
          <cell r="D760" t="str">
            <v/>
          </cell>
          <cell r="F760" t="str">
            <v/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 t="str">
            <v/>
          </cell>
          <cell r="S760" t="str">
            <v/>
          </cell>
          <cell r="T760" t="str">
            <v/>
          </cell>
        </row>
        <row r="761">
          <cell r="A761" t="str">
            <v/>
          </cell>
          <cell r="B761">
            <v>1757</v>
          </cell>
          <cell r="D761" t="str">
            <v/>
          </cell>
          <cell r="F761" t="str">
            <v/>
          </cell>
          <cell r="J761">
            <v>0</v>
          </cell>
          <cell r="L761">
            <v>0</v>
          </cell>
          <cell r="M761">
            <v>0</v>
          </cell>
          <cell r="N761">
            <v>0</v>
          </cell>
          <cell r="O761" t="str">
            <v/>
          </cell>
          <cell r="S761" t="str">
            <v/>
          </cell>
          <cell r="T761" t="str">
            <v/>
          </cell>
        </row>
        <row r="762">
          <cell r="A762" t="str">
            <v/>
          </cell>
          <cell r="B762">
            <v>1758</v>
          </cell>
          <cell r="D762" t="str">
            <v/>
          </cell>
          <cell r="F762" t="str">
            <v/>
          </cell>
          <cell r="J762">
            <v>0</v>
          </cell>
          <cell r="L762">
            <v>0</v>
          </cell>
          <cell r="M762">
            <v>0</v>
          </cell>
          <cell r="N762">
            <v>0</v>
          </cell>
          <cell r="O762" t="str">
            <v/>
          </cell>
          <cell r="S762" t="str">
            <v/>
          </cell>
          <cell r="T762" t="str">
            <v/>
          </cell>
        </row>
        <row r="763">
          <cell r="A763" t="str">
            <v/>
          </cell>
          <cell r="B763">
            <v>1759</v>
          </cell>
          <cell r="D763" t="str">
            <v/>
          </cell>
          <cell r="F763" t="str">
            <v/>
          </cell>
          <cell r="J763">
            <v>0</v>
          </cell>
          <cell r="L763">
            <v>0</v>
          </cell>
          <cell r="M763">
            <v>0</v>
          </cell>
          <cell r="N763">
            <v>0</v>
          </cell>
          <cell r="O763" t="str">
            <v/>
          </cell>
          <cell r="S763" t="str">
            <v/>
          </cell>
          <cell r="T763" t="str">
            <v/>
          </cell>
        </row>
        <row r="764">
          <cell r="A764" t="str">
            <v/>
          </cell>
          <cell r="B764">
            <v>1760</v>
          </cell>
          <cell r="D764" t="str">
            <v/>
          </cell>
          <cell r="F764" t="str">
            <v/>
          </cell>
          <cell r="J764">
            <v>0</v>
          </cell>
          <cell r="L764">
            <v>0</v>
          </cell>
          <cell r="M764">
            <v>0</v>
          </cell>
          <cell r="N764">
            <v>0</v>
          </cell>
          <cell r="O764" t="str">
            <v/>
          </cell>
          <cell r="S764" t="str">
            <v/>
          </cell>
          <cell r="T764" t="str">
            <v/>
          </cell>
        </row>
        <row r="765">
          <cell r="A765" t="str">
            <v/>
          </cell>
          <cell r="B765">
            <v>1761</v>
          </cell>
          <cell r="D765" t="str">
            <v/>
          </cell>
          <cell r="F765" t="str">
            <v/>
          </cell>
          <cell r="J765">
            <v>0</v>
          </cell>
          <cell r="L765">
            <v>0</v>
          </cell>
          <cell r="M765">
            <v>0</v>
          </cell>
          <cell r="N765">
            <v>0</v>
          </cell>
          <cell r="O765" t="str">
            <v/>
          </cell>
          <cell r="S765" t="str">
            <v/>
          </cell>
          <cell r="T765" t="str">
            <v/>
          </cell>
        </row>
        <row r="766">
          <cell r="A766" t="str">
            <v/>
          </cell>
          <cell r="B766">
            <v>1762</v>
          </cell>
          <cell r="D766" t="str">
            <v/>
          </cell>
          <cell r="F766" t="str">
            <v/>
          </cell>
          <cell r="J766">
            <v>0</v>
          </cell>
          <cell r="L766">
            <v>0</v>
          </cell>
          <cell r="M766">
            <v>0</v>
          </cell>
          <cell r="N766">
            <v>0</v>
          </cell>
          <cell r="O766" t="str">
            <v/>
          </cell>
          <cell r="S766" t="str">
            <v/>
          </cell>
          <cell r="T766" t="str">
            <v/>
          </cell>
        </row>
        <row r="767">
          <cell r="A767" t="str">
            <v/>
          </cell>
          <cell r="B767">
            <v>1763</v>
          </cell>
          <cell r="D767" t="str">
            <v/>
          </cell>
          <cell r="F767" t="str">
            <v/>
          </cell>
          <cell r="J767">
            <v>0</v>
          </cell>
          <cell r="L767">
            <v>0</v>
          </cell>
          <cell r="M767">
            <v>0</v>
          </cell>
          <cell r="N767">
            <v>0</v>
          </cell>
          <cell r="O767" t="str">
            <v/>
          </cell>
          <cell r="S767" t="str">
            <v/>
          </cell>
          <cell r="T767" t="str">
            <v/>
          </cell>
        </row>
        <row r="768">
          <cell r="A768" t="str">
            <v/>
          </cell>
          <cell r="B768">
            <v>1764</v>
          </cell>
          <cell r="D768" t="str">
            <v/>
          </cell>
          <cell r="F768" t="str">
            <v/>
          </cell>
          <cell r="J768">
            <v>0</v>
          </cell>
          <cell r="L768">
            <v>0</v>
          </cell>
          <cell r="M768">
            <v>0</v>
          </cell>
          <cell r="N768">
            <v>0</v>
          </cell>
          <cell r="O768" t="str">
            <v/>
          </cell>
          <cell r="S768" t="str">
            <v/>
          </cell>
          <cell r="T768" t="str">
            <v/>
          </cell>
        </row>
        <row r="769">
          <cell r="A769" t="str">
            <v/>
          </cell>
          <cell r="B769">
            <v>1765</v>
          </cell>
          <cell r="D769" t="str">
            <v/>
          </cell>
          <cell r="F769" t="str">
            <v/>
          </cell>
          <cell r="J769">
            <v>0</v>
          </cell>
          <cell r="L769">
            <v>0</v>
          </cell>
          <cell r="M769">
            <v>0</v>
          </cell>
          <cell r="N769">
            <v>0</v>
          </cell>
          <cell r="O769" t="str">
            <v/>
          </cell>
          <cell r="S769" t="str">
            <v/>
          </cell>
          <cell r="T769" t="str">
            <v/>
          </cell>
        </row>
        <row r="770">
          <cell r="A770" t="str">
            <v/>
          </cell>
          <cell r="B770">
            <v>1766</v>
          </cell>
          <cell r="D770" t="str">
            <v/>
          </cell>
          <cell r="F770" t="str">
            <v/>
          </cell>
          <cell r="J770">
            <v>0</v>
          </cell>
          <cell r="L770">
            <v>0</v>
          </cell>
          <cell r="M770">
            <v>0</v>
          </cell>
          <cell r="N770">
            <v>0</v>
          </cell>
          <cell r="O770" t="str">
            <v/>
          </cell>
          <cell r="S770" t="str">
            <v/>
          </cell>
          <cell r="T770" t="str">
            <v/>
          </cell>
        </row>
        <row r="771">
          <cell r="A771" t="str">
            <v/>
          </cell>
          <cell r="B771">
            <v>1767</v>
          </cell>
          <cell r="D771" t="str">
            <v/>
          </cell>
          <cell r="F771" t="str">
            <v/>
          </cell>
          <cell r="J771">
            <v>0</v>
          </cell>
          <cell r="L771">
            <v>0</v>
          </cell>
          <cell r="M771">
            <v>0</v>
          </cell>
          <cell r="N771">
            <v>0</v>
          </cell>
          <cell r="O771" t="str">
            <v/>
          </cell>
          <cell r="S771" t="str">
            <v/>
          </cell>
          <cell r="T771" t="str">
            <v/>
          </cell>
        </row>
        <row r="772">
          <cell r="A772" t="str">
            <v/>
          </cell>
          <cell r="B772">
            <v>1768</v>
          </cell>
          <cell r="D772" t="str">
            <v/>
          </cell>
          <cell r="F772" t="str">
            <v/>
          </cell>
          <cell r="J772">
            <v>0</v>
          </cell>
          <cell r="L772">
            <v>0</v>
          </cell>
          <cell r="M772">
            <v>0</v>
          </cell>
          <cell r="N772">
            <v>0</v>
          </cell>
          <cell r="O772" t="str">
            <v/>
          </cell>
          <cell r="S772" t="str">
            <v/>
          </cell>
          <cell r="T772" t="str">
            <v/>
          </cell>
        </row>
        <row r="773">
          <cell r="A773" t="str">
            <v/>
          </cell>
          <cell r="B773">
            <v>1769</v>
          </cell>
          <cell r="D773" t="str">
            <v/>
          </cell>
          <cell r="F773" t="str">
            <v/>
          </cell>
          <cell r="J773">
            <v>0</v>
          </cell>
          <cell r="L773">
            <v>0</v>
          </cell>
          <cell r="M773">
            <v>0</v>
          </cell>
          <cell r="N773">
            <v>0</v>
          </cell>
          <cell r="O773" t="str">
            <v/>
          </cell>
          <cell r="S773" t="str">
            <v/>
          </cell>
          <cell r="T773" t="str">
            <v/>
          </cell>
        </row>
        <row r="774">
          <cell r="A774" t="str">
            <v/>
          </cell>
          <cell r="B774">
            <v>1770</v>
          </cell>
          <cell r="D774" t="str">
            <v/>
          </cell>
          <cell r="F774" t="str">
            <v/>
          </cell>
          <cell r="J774">
            <v>0</v>
          </cell>
          <cell r="L774">
            <v>0</v>
          </cell>
          <cell r="M774">
            <v>0</v>
          </cell>
          <cell r="N774">
            <v>0</v>
          </cell>
          <cell r="O774" t="str">
            <v/>
          </cell>
          <cell r="S774" t="str">
            <v/>
          </cell>
          <cell r="T774" t="str">
            <v/>
          </cell>
        </row>
        <row r="775">
          <cell r="A775" t="str">
            <v/>
          </cell>
          <cell r="B775">
            <v>1771</v>
          </cell>
          <cell r="D775" t="str">
            <v/>
          </cell>
          <cell r="F775" t="str">
            <v/>
          </cell>
          <cell r="J775">
            <v>0</v>
          </cell>
          <cell r="L775">
            <v>0</v>
          </cell>
          <cell r="M775">
            <v>0</v>
          </cell>
          <cell r="N775">
            <v>0</v>
          </cell>
          <cell r="O775" t="str">
            <v/>
          </cell>
          <cell r="S775" t="str">
            <v/>
          </cell>
          <cell r="T775" t="str">
            <v/>
          </cell>
        </row>
        <row r="776">
          <cell r="A776" t="str">
            <v/>
          </cell>
          <cell r="B776">
            <v>1772</v>
          </cell>
          <cell r="D776" t="str">
            <v/>
          </cell>
          <cell r="F776" t="str">
            <v/>
          </cell>
          <cell r="J776">
            <v>0</v>
          </cell>
          <cell r="L776">
            <v>0</v>
          </cell>
          <cell r="M776">
            <v>0</v>
          </cell>
          <cell r="N776">
            <v>0</v>
          </cell>
          <cell r="O776" t="str">
            <v/>
          </cell>
          <cell r="S776" t="str">
            <v/>
          </cell>
          <cell r="T776" t="str">
            <v/>
          </cell>
        </row>
        <row r="777">
          <cell r="A777" t="str">
            <v/>
          </cell>
          <cell r="B777">
            <v>1773</v>
          </cell>
          <cell r="D777" t="str">
            <v/>
          </cell>
          <cell r="F777" t="str">
            <v/>
          </cell>
          <cell r="J777">
            <v>0</v>
          </cell>
          <cell r="L777">
            <v>0</v>
          </cell>
          <cell r="M777">
            <v>0</v>
          </cell>
          <cell r="N777">
            <v>0</v>
          </cell>
          <cell r="O777" t="str">
            <v/>
          </cell>
          <cell r="S777" t="str">
            <v/>
          </cell>
          <cell r="T777" t="str">
            <v/>
          </cell>
        </row>
        <row r="778">
          <cell r="A778" t="str">
            <v/>
          </cell>
          <cell r="B778">
            <v>1774</v>
          </cell>
          <cell r="D778" t="str">
            <v/>
          </cell>
          <cell r="F778" t="str">
            <v/>
          </cell>
          <cell r="J778">
            <v>0</v>
          </cell>
          <cell r="L778">
            <v>0</v>
          </cell>
          <cell r="M778">
            <v>0</v>
          </cell>
          <cell r="N778">
            <v>0</v>
          </cell>
          <cell r="O778" t="str">
            <v/>
          </cell>
          <cell r="S778" t="str">
            <v/>
          </cell>
          <cell r="T778" t="str">
            <v/>
          </cell>
        </row>
        <row r="779">
          <cell r="A779" t="str">
            <v/>
          </cell>
          <cell r="B779">
            <v>1775</v>
          </cell>
          <cell r="D779" t="str">
            <v/>
          </cell>
          <cell r="F779" t="str">
            <v/>
          </cell>
          <cell r="J779">
            <v>0</v>
          </cell>
          <cell r="L779">
            <v>0</v>
          </cell>
          <cell r="M779">
            <v>0</v>
          </cell>
          <cell r="N779">
            <v>0</v>
          </cell>
          <cell r="O779" t="str">
            <v/>
          </cell>
          <cell r="S779" t="str">
            <v/>
          </cell>
          <cell r="T779" t="str">
            <v/>
          </cell>
        </row>
        <row r="780">
          <cell r="A780" t="str">
            <v/>
          </cell>
          <cell r="B780">
            <v>1776</v>
          </cell>
          <cell r="D780" t="str">
            <v/>
          </cell>
          <cell r="F780" t="str">
            <v/>
          </cell>
          <cell r="J780">
            <v>0</v>
          </cell>
          <cell r="L780">
            <v>0</v>
          </cell>
          <cell r="M780">
            <v>0</v>
          </cell>
          <cell r="N780">
            <v>0</v>
          </cell>
          <cell r="O780" t="str">
            <v/>
          </cell>
          <cell r="S780" t="str">
            <v/>
          </cell>
          <cell r="T780" t="str">
            <v/>
          </cell>
        </row>
        <row r="781">
          <cell r="A781" t="str">
            <v/>
          </cell>
          <cell r="B781">
            <v>1777</v>
          </cell>
          <cell r="D781" t="str">
            <v/>
          </cell>
          <cell r="F781" t="str">
            <v/>
          </cell>
          <cell r="J781">
            <v>0</v>
          </cell>
          <cell r="L781">
            <v>0</v>
          </cell>
          <cell r="M781">
            <v>0</v>
          </cell>
          <cell r="N781">
            <v>0</v>
          </cell>
          <cell r="O781" t="str">
            <v/>
          </cell>
          <cell r="S781" t="str">
            <v/>
          </cell>
          <cell r="T781" t="str">
            <v/>
          </cell>
        </row>
        <row r="782">
          <cell r="A782" t="str">
            <v/>
          </cell>
          <cell r="B782">
            <v>1778</v>
          </cell>
          <cell r="D782" t="str">
            <v/>
          </cell>
          <cell r="F782" t="str">
            <v/>
          </cell>
          <cell r="J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/>
          </cell>
          <cell r="S782" t="str">
            <v/>
          </cell>
          <cell r="T782" t="str">
            <v/>
          </cell>
        </row>
        <row r="783">
          <cell r="A783" t="str">
            <v/>
          </cell>
          <cell r="B783">
            <v>1779</v>
          </cell>
          <cell r="D783" t="str">
            <v/>
          </cell>
          <cell r="F783" t="str">
            <v/>
          </cell>
          <cell r="J783">
            <v>0</v>
          </cell>
          <cell r="L783">
            <v>0</v>
          </cell>
          <cell r="M783">
            <v>0</v>
          </cell>
          <cell r="N783">
            <v>0</v>
          </cell>
          <cell r="O783" t="str">
            <v/>
          </cell>
          <cell r="S783" t="str">
            <v/>
          </cell>
          <cell r="T783" t="str">
            <v/>
          </cell>
        </row>
        <row r="784">
          <cell r="A784" t="str">
            <v/>
          </cell>
          <cell r="B784">
            <v>1780</v>
          </cell>
          <cell r="D784" t="str">
            <v/>
          </cell>
          <cell r="F784" t="str">
            <v/>
          </cell>
          <cell r="J784">
            <v>0</v>
          </cell>
          <cell r="L784">
            <v>0</v>
          </cell>
          <cell r="M784">
            <v>0</v>
          </cell>
          <cell r="N784">
            <v>0</v>
          </cell>
          <cell r="O784" t="str">
            <v/>
          </cell>
          <cell r="S784" t="str">
            <v/>
          </cell>
          <cell r="T784" t="str">
            <v/>
          </cell>
        </row>
        <row r="785">
          <cell r="A785" t="str">
            <v/>
          </cell>
          <cell r="B785">
            <v>1781</v>
          </cell>
          <cell r="D785" t="str">
            <v/>
          </cell>
          <cell r="F785" t="str">
            <v/>
          </cell>
          <cell r="J785">
            <v>0</v>
          </cell>
          <cell r="L785">
            <v>0</v>
          </cell>
          <cell r="M785">
            <v>0</v>
          </cell>
          <cell r="N785">
            <v>0</v>
          </cell>
          <cell r="O785" t="str">
            <v/>
          </cell>
          <cell r="S785" t="str">
            <v/>
          </cell>
          <cell r="T785" t="str">
            <v/>
          </cell>
        </row>
        <row r="786">
          <cell r="A786" t="str">
            <v/>
          </cell>
          <cell r="B786">
            <v>1782</v>
          </cell>
          <cell r="D786" t="str">
            <v/>
          </cell>
          <cell r="F786" t="str">
            <v/>
          </cell>
          <cell r="J786">
            <v>0</v>
          </cell>
          <cell r="L786">
            <v>0</v>
          </cell>
          <cell r="M786">
            <v>0</v>
          </cell>
          <cell r="N786">
            <v>0</v>
          </cell>
          <cell r="O786" t="str">
            <v/>
          </cell>
          <cell r="S786" t="str">
            <v/>
          </cell>
          <cell r="T786" t="str">
            <v/>
          </cell>
        </row>
        <row r="787">
          <cell r="A787" t="str">
            <v/>
          </cell>
          <cell r="B787">
            <v>1783</v>
          </cell>
          <cell r="D787" t="str">
            <v/>
          </cell>
          <cell r="F787" t="str">
            <v/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 t="str">
            <v/>
          </cell>
          <cell r="S787" t="str">
            <v/>
          </cell>
          <cell r="T787" t="str">
            <v/>
          </cell>
        </row>
        <row r="788">
          <cell r="A788" t="str">
            <v/>
          </cell>
          <cell r="B788">
            <v>1784</v>
          </cell>
          <cell r="D788" t="str">
            <v/>
          </cell>
          <cell r="F788" t="str">
            <v/>
          </cell>
          <cell r="J788">
            <v>0</v>
          </cell>
          <cell r="L788">
            <v>0</v>
          </cell>
          <cell r="M788">
            <v>0</v>
          </cell>
          <cell r="N788">
            <v>0</v>
          </cell>
          <cell r="O788" t="str">
            <v/>
          </cell>
          <cell r="S788" t="str">
            <v/>
          </cell>
          <cell r="T788" t="str">
            <v/>
          </cell>
        </row>
        <row r="789">
          <cell r="A789" t="str">
            <v/>
          </cell>
          <cell r="B789">
            <v>1785</v>
          </cell>
          <cell r="D789" t="str">
            <v/>
          </cell>
          <cell r="F789" t="str">
            <v/>
          </cell>
          <cell r="J789">
            <v>0</v>
          </cell>
          <cell r="L789">
            <v>0</v>
          </cell>
          <cell r="M789">
            <v>0</v>
          </cell>
          <cell r="N789">
            <v>0</v>
          </cell>
          <cell r="O789" t="str">
            <v/>
          </cell>
          <cell r="S789" t="str">
            <v/>
          </cell>
          <cell r="T789" t="str">
            <v/>
          </cell>
        </row>
        <row r="790">
          <cell r="A790" t="str">
            <v/>
          </cell>
          <cell r="B790">
            <v>1786</v>
          </cell>
          <cell r="D790" t="str">
            <v/>
          </cell>
          <cell r="F790" t="str">
            <v/>
          </cell>
          <cell r="J790">
            <v>0</v>
          </cell>
          <cell r="L790">
            <v>0</v>
          </cell>
          <cell r="M790">
            <v>0</v>
          </cell>
          <cell r="N790">
            <v>0</v>
          </cell>
          <cell r="O790" t="str">
            <v/>
          </cell>
          <cell r="S790" t="str">
            <v/>
          </cell>
          <cell r="T790" t="str">
            <v/>
          </cell>
        </row>
        <row r="791">
          <cell r="A791" t="str">
            <v/>
          </cell>
          <cell r="B791">
            <v>1787</v>
          </cell>
          <cell r="D791" t="str">
            <v/>
          </cell>
          <cell r="F791" t="str">
            <v/>
          </cell>
          <cell r="J791">
            <v>0</v>
          </cell>
          <cell r="L791">
            <v>0</v>
          </cell>
          <cell r="M791">
            <v>0</v>
          </cell>
          <cell r="N791">
            <v>0</v>
          </cell>
          <cell r="O791" t="str">
            <v/>
          </cell>
          <cell r="S791" t="str">
            <v/>
          </cell>
          <cell r="T791" t="str">
            <v/>
          </cell>
        </row>
        <row r="792">
          <cell r="A792" t="str">
            <v/>
          </cell>
          <cell r="B792">
            <v>1788</v>
          </cell>
          <cell r="D792" t="str">
            <v/>
          </cell>
          <cell r="F792" t="str">
            <v/>
          </cell>
          <cell r="J792">
            <v>0</v>
          </cell>
          <cell r="L792">
            <v>0</v>
          </cell>
          <cell r="M792">
            <v>0</v>
          </cell>
          <cell r="N792">
            <v>0</v>
          </cell>
          <cell r="O792" t="str">
            <v/>
          </cell>
          <cell r="S792" t="str">
            <v/>
          </cell>
          <cell r="T792" t="str">
            <v/>
          </cell>
        </row>
        <row r="793">
          <cell r="A793" t="str">
            <v/>
          </cell>
          <cell r="B793">
            <v>1789</v>
          </cell>
          <cell r="D793" t="str">
            <v/>
          </cell>
          <cell r="F793" t="str">
            <v/>
          </cell>
          <cell r="J793">
            <v>0</v>
          </cell>
          <cell r="L793">
            <v>0</v>
          </cell>
          <cell r="M793">
            <v>0</v>
          </cell>
          <cell r="N793">
            <v>0</v>
          </cell>
          <cell r="O793" t="str">
            <v/>
          </cell>
          <cell r="S793" t="str">
            <v/>
          </cell>
          <cell r="T793" t="str">
            <v/>
          </cell>
        </row>
        <row r="794">
          <cell r="A794" t="str">
            <v/>
          </cell>
          <cell r="B794">
            <v>1790</v>
          </cell>
          <cell r="D794" t="str">
            <v/>
          </cell>
          <cell r="F794" t="str">
            <v/>
          </cell>
          <cell r="J794">
            <v>0</v>
          </cell>
          <cell r="L794">
            <v>0</v>
          </cell>
          <cell r="M794">
            <v>0</v>
          </cell>
          <cell r="N794">
            <v>0</v>
          </cell>
          <cell r="O794" t="str">
            <v/>
          </cell>
          <cell r="S794" t="str">
            <v/>
          </cell>
          <cell r="T794" t="str">
            <v/>
          </cell>
        </row>
        <row r="795">
          <cell r="A795" t="str">
            <v/>
          </cell>
          <cell r="B795">
            <v>1791</v>
          </cell>
          <cell r="D795" t="str">
            <v/>
          </cell>
          <cell r="F795" t="str">
            <v/>
          </cell>
          <cell r="J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/>
          </cell>
          <cell r="S795" t="str">
            <v/>
          </cell>
          <cell r="T795" t="str">
            <v/>
          </cell>
        </row>
        <row r="796">
          <cell r="A796" t="str">
            <v/>
          </cell>
          <cell r="B796">
            <v>1792</v>
          </cell>
          <cell r="D796" t="str">
            <v/>
          </cell>
          <cell r="F796" t="str">
            <v/>
          </cell>
          <cell r="J796">
            <v>0</v>
          </cell>
          <cell r="L796">
            <v>0</v>
          </cell>
          <cell r="M796">
            <v>0</v>
          </cell>
          <cell r="N796">
            <v>0</v>
          </cell>
          <cell r="O796" t="str">
            <v/>
          </cell>
          <cell r="S796" t="str">
            <v/>
          </cell>
          <cell r="T796" t="str">
            <v/>
          </cell>
        </row>
        <row r="797">
          <cell r="A797" t="str">
            <v/>
          </cell>
          <cell r="B797">
            <v>1793</v>
          </cell>
          <cell r="D797" t="str">
            <v/>
          </cell>
          <cell r="F797" t="str">
            <v/>
          </cell>
          <cell r="J797">
            <v>0</v>
          </cell>
          <cell r="L797">
            <v>0</v>
          </cell>
          <cell r="M797">
            <v>0</v>
          </cell>
          <cell r="N797">
            <v>0</v>
          </cell>
          <cell r="O797" t="str">
            <v/>
          </cell>
          <cell r="S797" t="str">
            <v/>
          </cell>
          <cell r="T797" t="str">
            <v/>
          </cell>
        </row>
        <row r="798">
          <cell r="A798" t="str">
            <v/>
          </cell>
          <cell r="B798">
            <v>1794</v>
          </cell>
          <cell r="D798" t="str">
            <v/>
          </cell>
          <cell r="F798" t="str">
            <v/>
          </cell>
          <cell r="J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/>
          </cell>
          <cell r="S798" t="str">
            <v/>
          </cell>
          <cell r="T798" t="str">
            <v/>
          </cell>
        </row>
        <row r="799">
          <cell r="A799" t="str">
            <v/>
          </cell>
          <cell r="B799">
            <v>1795</v>
          </cell>
          <cell r="D799" t="str">
            <v/>
          </cell>
          <cell r="F799" t="str">
            <v/>
          </cell>
          <cell r="J799">
            <v>0</v>
          </cell>
          <cell r="L799">
            <v>0</v>
          </cell>
          <cell r="M799">
            <v>0</v>
          </cell>
          <cell r="N799">
            <v>0</v>
          </cell>
          <cell r="O799" t="str">
            <v/>
          </cell>
          <cell r="S799" t="str">
            <v/>
          </cell>
          <cell r="T799" t="str">
            <v/>
          </cell>
        </row>
        <row r="800">
          <cell r="A800" t="str">
            <v/>
          </cell>
          <cell r="B800">
            <v>1796</v>
          </cell>
          <cell r="D800" t="str">
            <v/>
          </cell>
          <cell r="F800" t="str">
            <v/>
          </cell>
          <cell r="J800">
            <v>0</v>
          </cell>
          <cell r="L800">
            <v>0</v>
          </cell>
          <cell r="M800">
            <v>0</v>
          </cell>
          <cell r="N800">
            <v>0</v>
          </cell>
          <cell r="O800" t="str">
            <v/>
          </cell>
          <cell r="S800" t="str">
            <v/>
          </cell>
          <cell r="T800" t="str">
            <v/>
          </cell>
        </row>
        <row r="801">
          <cell r="A801" t="str">
            <v/>
          </cell>
          <cell r="B801">
            <v>1797</v>
          </cell>
          <cell r="D801" t="str">
            <v/>
          </cell>
          <cell r="F801" t="str">
            <v/>
          </cell>
          <cell r="J801">
            <v>0</v>
          </cell>
          <cell r="L801">
            <v>0</v>
          </cell>
          <cell r="M801">
            <v>0</v>
          </cell>
          <cell r="N801">
            <v>0</v>
          </cell>
          <cell r="O801" t="str">
            <v/>
          </cell>
          <cell r="S801" t="str">
            <v/>
          </cell>
          <cell r="T801" t="str">
            <v/>
          </cell>
        </row>
        <row r="802">
          <cell r="A802" t="str">
            <v/>
          </cell>
          <cell r="B802">
            <v>1798</v>
          </cell>
          <cell r="D802" t="str">
            <v/>
          </cell>
          <cell r="F802" t="str">
            <v/>
          </cell>
          <cell r="J802">
            <v>0</v>
          </cell>
          <cell r="L802">
            <v>0</v>
          </cell>
          <cell r="M802">
            <v>0</v>
          </cell>
          <cell r="N802">
            <v>0</v>
          </cell>
          <cell r="O802" t="str">
            <v/>
          </cell>
          <cell r="S802" t="str">
            <v/>
          </cell>
          <cell r="T802" t="str">
            <v/>
          </cell>
        </row>
        <row r="803">
          <cell r="A803" t="str">
            <v/>
          </cell>
          <cell r="B803">
            <v>1799</v>
          </cell>
          <cell r="D803" t="str">
            <v/>
          </cell>
          <cell r="F803" t="str">
            <v/>
          </cell>
          <cell r="J803">
            <v>0</v>
          </cell>
          <cell r="L803">
            <v>0</v>
          </cell>
          <cell r="M803">
            <v>0</v>
          </cell>
          <cell r="N803">
            <v>0</v>
          </cell>
          <cell r="O803" t="str">
            <v/>
          </cell>
          <cell r="S803" t="str">
            <v/>
          </cell>
          <cell r="T803" t="str">
            <v/>
          </cell>
        </row>
        <row r="804">
          <cell r="A804" t="str">
            <v/>
          </cell>
          <cell r="B804">
            <v>1800</v>
          </cell>
          <cell r="D804" t="str">
            <v/>
          </cell>
          <cell r="F804" t="str">
            <v/>
          </cell>
          <cell r="J804">
            <v>0</v>
          </cell>
          <cell r="L804">
            <v>0</v>
          </cell>
          <cell r="M804">
            <v>0</v>
          </cell>
          <cell r="N804">
            <v>0</v>
          </cell>
          <cell r="O804" t="str">
            <v/>
          </cell>
          <cell r="S804" t="str">
            <v/>
          </cell>
          <cell r="T804" t="str">
            <v/>
          </cell>
        </row>
        <row r="805">
          <cell r="A805" t="str">
            <v/>
          </cell>
          <cell r="B805">
            <v>1801</v>
          </cell>
          <cell r="D805" t="str">
            <v/>
          </cell>
          <cell r="F805" t="str">
            <v/>
          </cell>
          <cell r="J805">
            <v>0</v>
          </cell>
          <cell r="L805">
            <v>0</v>
          </cell>
          <cell r="M805">
            <v>0</v>
          </cell>
          <cell r="N805">
            <v>0</v>
          </cell>
          <cell r="O805" t="str">
            <v/>
          </cell>
          <cell r="S805" t="str">
            <v/>
          </cell>
          <cell r="T805" t="str">
            <v/>
          </cell>
        </row>
        <row r="806">
          <cell r="A806" t="str">
            <v/>
          </cell>
          <cell r="B806">
            <v>1802</v>
          </cell>
          <cell r="D806" t="str">
            <v/>
          </cell>
          <cell r="F806" t="str">
            <v/>
          </cell>
          <cell r="J806">
            <v>0</v>
          </cell>
          <cell r="L806">
            <v>0</v>
          </cell>
          <cell r="M806">
            <v>0</v>
          </cell>
          <cell r="N806">
            <v>0</v>
          </cell>
          <cell r="O806" t="str">
            <v/>
          </cell>
          <cell r="S806" t="str">
            <v/>
          </cell>
          <cell r="T806" t="str">
            <v/>
          </cell>
        </row>
        <row r="807">
          <cell r="A807" t="str">
            <v/>
          </cell>
          <cell r="B807">
            <v>1803</v>
          </cell>
          <cell r="D807" t="str">
            <v/>
          </cell>
          <cell r="F807" t="str">
            <v/>
          </cell>
          <cell r="J807">
            <v>0</v>
          </cell>
          <cell r="L807">
            <v>0</v>
          </cell>
          <cell r="M807">
            <v>0</v>
          </cell>
          <cell r="N807">
            <v>0</v>
          </cell>
          <cell r="O807" t="str">
            <v/>
          </cell>
          <cell r="S807" t="str">
            <v/>
          </cell>
          <cell r="T807" t="str">
            <v/>
          </cell>
        </row>
        <row r="808">
          <cell r="A808" t="str">
            <v/>
          </cell>
          <cell r="B808">
            <v>1804</v>
          </cell>
          <cell r="D808" t="str">
            <v/>
          </cell>
          <cell r="F808" t="str">
            <v/>
          </cell>
          <cell r="J808">
            <v>0</v>
          </cell>
          <cell r="L808">
            <v>0</v>
          </cell>
          <cell r="M808">
            <v>0</v>
          </cell>
          <cell r="N808">
            <v>0</v>
          </cell>
          <cell r="O808" t="str">
            <v/>
          </cell>
          <cell r="S808" t="str">
            <v/>
          </cell>
          <cell r="T808" t="str">
            <v/>
          </cell>
        </row>
        <row r="809">
          <cell r="A809" t="str">
            <v/>
          </cell>
          <cell r="B809">
            <v>1805</v>
          </cell>
          <cell r="D809" t="str">
            <v/>
          </cell>
          <cell r="F809" t="str">
            <v/>
          </cell>
          <cell r="J809">
            <v>0</v>
          </cell>
          <cell r="L809">
            <v>0</v>
          </cell>
          <cell r="M809">
            <v>0</v>
          </cell>
          <cell r="N809">
            <v>0</v>
          </cell>
          <cell r="O809" t="str">
            <v/>
          </cell>
          <cell r="S809" t="str">
            <v/>
          </cell>
          <cell r="T809" t="str">
            <v/>
          </cell>
        </row>
        <row r="810">
          <cell r="A810" t="str">
            <v/>
          </cell>
          <cell r="B810">
            <v>1806</v>
          </cell>
          <cell r="D810" t="str">
            <v/>
          </cell>
          <cell r="F810" t="str">
            <v/>
          </cell>
          <cell r="J810">
            <v>0</v>
          </cell>
          <cell r="L810">
            <v>0</v>
          </cell>
          <cell r="M810">
            <v>0</v>
          </cell>
          <cell r="N810">
            <v>0</v>
          </cell>
          <cell r="O810" t="str">
            <v/>
          </cell>
          <cell r="S810" t="str">
            <v/>
          </cell>
          <cell r="T810" t="str">
            <v/>
          </cell>
        </row>
        <row r="811">
          <cell r="A811" t="str">
            <v/>
          </cell>
          <cell r="B811">
            <v>1807</v>
          </cell>
          <cell r="D811" t="str">
            <v/>
          </cell>
          <cell r="F811" t="str">
            <v/>
          </cell>
          <cell r="J811">
            <v>0</v>
          </cell>
          <cell r="L811">
            <v>0</v>
          </cell>
          <cell r="M811">
            <v>0</v>
          </cell>
          <cell r="N811">
            <v>0</v>
          </cell>
          <cell r="O811" t="str">
            <v/>
          </cell>
          <cell r="S811" t="str">
            <v/>
          </cell>
          <cell r="T811" t="str">
            <v/>
          </cell>
        </row>
        <row r="812">
          <cell r="A812" t="str">
            <v/>
          </cell>
          <cell r="B812">
            <v>1808</v>
          </cell>
          <cell r="D812" t="str">
            <v/>
          </cell>
          <cell r="F812" t="str">
            <v/>
          </cell>
          <cell r="J812">
            <v>0</v>
          </cell>
          <cell r="L812">
            <v>0</v>
          </cell>
          <cell r="M812">
            <v>0</v>
          </cell>
          <cell r="N812">
            <v>0</v>
          </cell>
          <cell r="O812" t="str">
            <v/>
          </cell>
          <cell r="S812" t="str">
            <v/>
          </cell>
          <cell r="T812" t="str">
            <v/>
          </cell>
        </row>
        <row r="813">
          <cell r="A813" t="str">
            <v/>
          </cell>
          <cell r="B813">
            <v>1809</v>
          </cell>
          <cell r="D813" t="str">
            <v/>
          </cell>
          <cell r="F813" t="str">
            <v/>
          </cell>
          <cell r="J813">
            <v>0</v>
          </cell>
          <cell r="L813">
            <v>0</v>
          </cell>
          <cell r="M813">
            <v>0</v>
          </cell>
          <cell r="N813">
            <v>0</v>
          </cell>
          <cell r="O813" t="str">
            <v/>
          </cell>
          <cell r="S813" t="str">
            <v/>
          </cell>
          <cell r="T813" t="str">
            <v/>
          </cell>
        </row>
        <row r="814">
          <cell r="A814" t="str">
            <v/>
          </cell>
          <cell r="B814">
            <v>1810</v>
          </cell>
          <cell r="D814" t="str">
            <v/>
          </cell>
          <cell r="F814" t="str">
            <v/>
          </cell>
          <cell r="J814">
            <v>0</v>
          </cell>
          <cell r="L814">
            <v>0</v>
          </cell>
          <cell r="M814">
            <v>0</v>
          </cell>
          <cell r="N814">
            <v>0</v>
          </cell>
          <cell r="O814" t="str">
            <v/>
          </cell>
          <cell r="S814" t="str">
            <v/>
          </cell>
          <cell r="T814" t="str">
            <v/>
          </cell>
        </row>
        <row r="815">
          <cell r="A815" t="str">
            <v/>
          </cell>
          <cell r="B815">
            <v>1811</v>
          </cell>
          <cell r="D815" t="str">
            <v/>
          </cell>
          <cell r="F815" t="str">
            <v/>
          </cell>
          <cell r="J815">
            <v>0</v>
          </cell>
          <cell r="L815">
            <v>0</v>
          </cell>
          <cell r="M815">
            <v>0</v>
          </cell>
          <cell r="N815">
            <v>0</v>
          </cell>
          <cell r="O815" t="str">
            <v/>
          </cell>
          <cell r="S815" t="str">
            <v/>
          </cell>
          <cell r="T815" t="str">
            <v/>
          </cell>
        </row>
        <row r="816">
          <cell r="A816" t="str">
            <v/>
          </cell>
          <cell r="B816">
            <v>1812</v>
          </cell>
          <cell r="D816" t="str">
            <v/>
          </cell>
          <cell r="F816" t="str">
            <v/>
          </cell>
          <cell r="J816">
            <v>0</v>
          </cell>
          <cell r="L816">
            <v>0</v>
          </cell>
          <cell r="M816">
            <v>0</v>
          </cell>
          <cell r="N816">
            <v>0</v>
          </cell>
          <cell r="O816" t="str">
            <v/>
          </cell>
          <cell r="S816" t="str">
            <v/>
          </cell>
          <cell r="T816" t="str">
            <v/>
          </cell>
        </row>
        <row r="817">
          <cell r="A817" t="str">
            <v/>
          </cell>
          <cell r="B817">
            <v>1813</v>
          </cell>
          <cell r="D817" t="str">
            <v/>
          </cell>
          <cell r="F817" t="str">
            <v/>
          </cell>
          <cell r="J817">
            <v>0</v>
          </cell>
          <cell r="L817">
            <v>0</v>
          </cell>
          <cell r="M817">
            <v>0</v>
          </cell>
          <cell r="N817">
            <v>0</v>
          </cell>
          <cell r="O817" t="str">
            <v/>
          </cell>
          <cell r="S817" t="str">
            <v/>
          </cell>
          <cell r="T817" t="str">
            <v/>
          </cell>
        </row>
        <row r="818">
          <cell r="A818" t="str">
            <v/>
          </cell>
          <cell r="B818">
            <v>1814</v>
          </cell>
          <cell r="D818" t="str">
            <v/>
          </cell>
          <cell r="F818" t="str">
            <v/>
          </cell>
          <cell r="J818">
            <v>0</v>
          </cell>
          <cell r="L818">
            <v>0</v>
          </cell>
          <cell r="M818">
            <v>0</v>
          </cell>
          <cell r="N818">
            <v>0</v>
          </cell>
          <cell r="O818" t="str">
            <v/>
          </cell>
          <cell r="S818" t="str">
            <v/>
          </cell>
          <cell r="T818" t="str">
            <v/>
          </cell>
        </row>
        <row r="819">
          <cell r="A819" t="str">
            <v/>
          </cell>
          <cell r="B819">
            <v>1815</v>
          </cell>
          <cell r="D819" t="str">
            <v/>
          </cell>
          <cell r="F819" t="str">
            <v/>
          </cell>
          <cell r="J819">
            <v>0</v>
          </cell>
          <cell r="L819">
            <v>0</v>
          </cell>
          <cell r="M819">
            <v>0</v>
          </cell>
          <cell r="N819">
            <v>0</v>
          </cell>
          <cell r="O819" t="str">
            <v/>
          </cell>
          <cell r="S819" t="str">
            <v/>
          </cell>
          <cell r="T819" t="str">
            <v/>
          </cell>
        </row>
        <row r="820">
          <cell r="A820" t="str">
            <v/>
          </cell>
          <cell r="B820">
            <v>1816</v>
          </cell>
          <cell r="D820" t="str">
            <v/>
          </cell>
          <cell r="F820" t="str">
            <v/>
          </cell>
          <cell r="J820">
            <v>0</v>
          </cell>
          <cell r="L820">
            <v>0</v>
          </cell>
          <cell r="M820">
            <v>0</v>
          </cell>
          <cell r="N820">
            <v>0</v>
          </cell>
          <cell r="O820" t="str">
            <v/>
          </cell>
          <cell r="S820" t="str">
            <v/>
          </cell>
          <cell r="T820" t="str">
            <v/>
          </cell>
        </row>
        <row r="821">
          <cell r="A821" t="str">
            <v/>
          </cell>
          <cell r="B821">
            <v>1817</v>
          </cell>
          <cell r="D821" t="str">
            <v/>
          </cell>
          <cell r="F821" t="str">
            <v/>
          </cell>
          <cell r="J821">
            <v>0</v>
          </cell>
          <cell r="L821">
            <v>0</v>
          </cell>
          <cell r="M821">
            <v>0</v>
          </cell>
          <cell r="N821">
            <v>0</v>
          </cell>
          <cell r="O821" t="str">
            <v/>
          </cell>
          <cell r="S821" t="str">
            <v/>
          </cell>
          <cell r="T821" t="str">
            <v/>
          </cell>
        </row>
        <row r="822">
          <cell r="A822" t="str">
            <v/>
          </cell>
          <cell r="B822">
            <v>1818</v>
          </cell>
          <cell r="D822" t="str">
            <v/>
          </cell>
          <cell r="F822" t="str">
            <v/>
          </cell>
          <cell r="J822">
            <v>0</v>
          </cell>
          <cell r="L822">
            <v>0</v>
          </cell>
          <cell r="M822">
            <v>0</v>
          </cell>
          <cell r="N822">
            <v>0</v>
          </cell>
          <cell r="O822" t="str">
            <v/>
          </cell>
          <cell r="S822" t="str">
            <v/>
          </cell>
          <cell r="T822" t="str">
            <v/>
          </cell>
        </row>
        <row r="823">
          <cell r="A823" t="str">
            <v/>
          </cell>
          <cell r="B823">
            <v>1819</v>
          </cell>
          <cell r="D823" t="str">
            <v/>
          </cell>
          <cell r="F823" t="str">
            <v/>
          </cell>
          <cell r="J823">
            <v>0</v>
          </cell>
          <cell r="L823">
            <v>0</v>
          </cell>
          <cell r="M823">
            <v>0</v>
          </cell>
          <cell r="N823">
            <v>0</v>
          </cell>
          <cell r="O823" t="str">
            <v/>
          </cell>
          <cell r="S823" t="str">
            <v/>
          </cell>
          <cell r="T823" t="str">
            <v/>
          </cell>
        </row>
        <row r="824">
          <cell r="A824" t="str">
            <v/>
          </cell>
          <cell r="B824">
            <v>1820</v>
          </cell>
          <cell r="D824" t="str">
            <v/>
          </cell>
          <cell r="F824" t="str">
            <v/>
          </cell>
          <cell r="J824">
            <v>0</v>
          </cell>
          <cell r="L824">
            <v>0</v>
          </cell>
          <cell r="M824">
            <v>0</v>
          </cell>
          <cell r="N824">
            <v>0</v>
          </cell>
          <cell r="O824" t="str">
            <v/>
          </cell>
          <cell r="S824" t="str">
            <v/>
          </cell>
          <cell r="T824" t="str">
            <v/>
          </cell>
        </row>
        <row r="825">
          <cell r="A825" t="str">
            <v/>
          </cell>
          <cell r="B825">
            <v>1821</v>
          </cell>
          <cell r="D825" t="str">
            <v/>
          </cell>
          <cell r="F825" t="str">
            <v/>
          </cell>
          <cell r="J825">
            <v>0</v>
          </cell>
          <cell r="L825">
            <v>0</v>
          </cell>
          <cell r="M825">
            <v>0</v>
          </cell>
          <cell r="N825">
            <v>0</v>
          </cell>
          <cell r="O825" t="str">
            <v/>
          </cell>
          <cell r="S825" t="str">
            <v/>
          </cell>
          <cell r="T825" t="str">
            <v/>
          </cell>
        </row>
        <row r="826">
          <cell r="A826" t="str">
            <v/>
          </cell>
          <cell r="B826">
            <v>1822</v>
          </cell>
          <cell r="D826" t="str">
            <v/>
          </cell>
          <cell r="F826" t="str">
            <v/>
          </cell>
          <cell r="J826">
            <v>0</v>
          </cell>
          <cell r="L826">
            <v>0</v>
          </cell>
          <cell r="M826">
            <v>0</v>
          </cell>
          <cell r="N826">
            <v>0</v>
          </cell>
          <cell r="O826" t="str">
            <v/>
          </cell>
          <cell r="S826" t="str">
            <v/>
          </cell>
          <cell r="T826" t="str">
            <v/>
          </cell>
        </row>
        <row r="827">
          <cell r="A827" t="str">
            <v/>
          </cell>
          <cell r="B827">
            <v>1823</v>
          </cell>
          <cell r="D827" t="str">
            <v/>
          </cell>
          <cell r="F827" t="str">
            <v/>
          </cell>
          <cell r="J827">
            <v>0</v>
          </cell>
          <cell r="L827">
            <v>0</v>
          </cell>
          <cell r="M827">
            <v>0</v>
          </cell>
          <cell r="N827">
            <v>0</v>
          </cell>
          <cell r="O827" t="str">
            <v/>
          </cell>
          <cell r="S827" t="str">
            <v/>
          </cell>
          <cell r="T827" t="str">
            <v/>
          </cell>
        </row>
        <row r="828">
          <cell r="A828" t="str">
            <v/>
          </cell>
          <cell r="B828">
            <v>1824</v>
          </cell>
          <cell r="D828" t="str">
            <v/>
          </cell>
          <cell r="F828" t="str">
            <v/>
          </cell>
          <cell r="J828">
            <v>0</v>
          </cell>
          <cell r="L828">
            <v>0</v>
          </cell>
          <cell r="M828">
            <v>0</v>
          </cell>
          <cell r="N828">
            <v>0</v>
          </cell>
          <cell r="O828" t="str">
            <v/>
          </cell>
          <cell r="S828" t="str">
            <v/>
          </cell>
          <cell r="T828" t="str">
            <v/>
          </cell>
        </row>
        <row r="829">
          <cell r="A829" t="str">
            <v/>
          </cell>
          <cell r="B829">
            <v>1825</v>
          </cell>
          <cell r="D829" t="str">
            <v/>
          </cell>
          <cell r="F829" t="str">
            <v/>
          </cell>
          <cell r="J829">
            <v>0</v>
          </cell>
          <cell r="L829">
            <v>0</v>
          </cell>
          <cell r="M829">
            <v>0</v>
          </cell>
          <cell r="N829">
            <v>0</v>
          </cell>
          <cell r="O829" t="str">
            <v/>
          </cell>
          <cell r="S829" t="str">
            <v/>
          </cell>
          <cell r="T829" t="str">
            <v/>
          </cell>
        </row>
        <row r="830">
          <cell r="A830" t="str">
            <v/>
          </cell>
          <cell r="B830">
            <v>1826</v>
          </cell>
          <cell r="D830" t="str">
            <v/>
          </cell>
          <cell r="F830" t="str">
            <v/>
          </cell>
          <cell r="J830">
            <v>0</v>
          </cell>
          <cell r="L830">
            <v>0</v>
          </cell>
          <cell r="M830">
            <v>0</v>
          </cell>
          <cell r="N830">
            <v>0</v>
          </cell>
          <cell r="O830" t="str">
            <v/>
          </cell>
          <cell r="S830" t="str">
            <v/>
          </cell>
          <cell r="T830" t="str">
            <v/>
          </cell>
        </row>
        <row r="831">
          <cell r="A831" t="str">
            <v/>
          </cell>
          <cell r="B831">
            <v>1827</v>
          </cell>
          <cell r="D831" t="str">
            <v/>
          </cell>
          <cell r="F831" t="str">
            <v/>
          </cell>
          <cell r="J831">
            <v>0</v>
          </cell>
          <cell r="L831">
            <v>0</v>
          </cell>
          <cell r="M831">
            <v>0</v>
          </cell>
          <cell r="N831">
            <v>0</v>
          </cell>
          <cell r="O831" t="str">
            <v/>
          </cell>
          <cell r="S831" t="str">
            <v/>
          </cell>
          <cell r="T831" t="str">
            <v/>
          </cell>
        </row>
        <row r="832">
          <cell r="A832" t="str">
            <v/>
          </cell>
          <cell r="B832">
            <v>1828</v>
          </cell>
          <cell r="D832" t="str">
            <v/>
          </cell>
          <cell r="F832" t="str">
            <v/>
          </cell>
          <cell r="J832">
            <v>0</v>
          </cell>
          <cell r="L832">
            <v>0</v>
          </cell>
          <cell r="M832">
            <v>0</v>
          </cell>
          <cell r="N832">
            <v>0</v>
          </cell>
          <cell r="O832" t="str">
            <v/>
          </cell>
          <cell r="S832" t="str">
            <v/>
          </cell>
          <cell r="T832" t="str">
            <v/>
          </cell>
        </row>
        <row r="833">
          <cell r="A833" t="str">
            <v/>
          </cell>
          <cell r="B833">
            <v>1829</v>
          </cell>
          <cell r="D833" t="str">
            <v/>
          </cell>
          <cell r="F833" t="str">
            <v/>
          </cell>
          <cell r="J833">
            <v>0</v>
          </cell>
          <cell r="L833">
            <v>0</v>
          </cell>
          <cell r="M833">
            <v>0</v>
          </cell>
          <cell r="N833">
            <v>0</v>
          </cell>
          <cell r="O833" t="str">
            <v/>
          </cell>
          <cell r="S833" t="str">
            <v/>
          </cell>
          <cell r="T833" t="str">
            <v/>
          </cell>
        </row>
        <row r="834">
          <cell r="A834" t="str">
            <v/>
          </cell>
          <cell r="B834">
            <v>1830</v>
          </cell>
          <cell r="D834" t="str">
            <v/>
          </cell>
          <cell r="F834" t="str">
            <v/>
          </cell>
          <cell r="J834">
            <v>0</v>
          </cell>
          <cell r="L834">
            <v>0</v>
          </cell>
          <cell r="M834">
            <v>0</v>
          </cell>
          <cell r="N834">
            <v>0</v>
          </cell>
          <cell r="O834" t="str">
            <v/>
          </cell>
          <cell r="S834" t="str">
            <v/>
          </cell>
          <cell r="T834" t="str">
            <v/>
          </cell>
        </row>
        <row r="835">
          <cell r="A835" t="str">
            <v/>
          </cell>
          <cell r="B835">
            <v>1831</v>
          </cell>
          <cell r="D835" t="str">
            <v/>
          </cell>
          <cell r="F835" t="str">
            <v/>
          </cell>
          <cell r="J835">
            <v>0</v>
          </cell>
          <cell r="L835">
            <v>0</v>
          </cell>
          <cell r="M835">
            <v>0</v>
          </cell>
          <cell r="N835">
            <v>0</v>
          </cell>
          <cell r="O835" t="str">
            <v/>
          </cell>
          <cell r="S835" t="str">
            <v/>
          </cell>
          <cell r="T835" t="str">
            <v/>
          </cell>
        </row>
        <row r="836">
          <cell r="A836" t="str">
            <v/>
          </cell>
          <cell r="B836">
            <v>1832</v>
          </cell>
          <cell r="D836" t="str">
            <v/>
          </cell>
          <cell r="F836" t="str">
            <v/>
          </cell>
          <cell r="J836">
            <v>0</v>
          </cell>
          <cell r="L836">
            <v>0</v>
          </cell>
          <cell r="M836">
            <v>0</v>
          </cell>
          <cell r="N836">
            <v>0</v>
          </cell>
          <cell r="O836" t="str">
            <v/>
          </cell>
          <cell r="S836" t="str">
            <v/>
          </cell>
          <cell r="T836" t="str">
            <v/>
          </cell>
        </row>
        <row r="837">
          <cell r="A837" t="str">
            <v/>
          </cell>
          <cell r="B837">
            <v>1833</v>
          </cell>
          <cell r="D837" t="str">
            <v/>
          </cell>
          <cell r="F837" t="str">
            <v/>
          </cell>
          <cell r="J837">
            <v>0</v>
          </cell>
          <cell r="L837">
            <v>0</v>
          </cell>
          <cell r="M837">
            <v>0</v>
          </cell>
          <cell r="N837">
            <v>0</v>
          </cell>
          <cell r="O837" t="str">
            <v/>
          </cell>
          <cell r="S837" t="str">
            <v/>
          </cell>
          <cell r="T837" t="str">
            <v/>
          </cell>
        </row>
        <row r="838">
          <cell r="A838" t="str">
            <v/>
          </cell>
          <cell r="B838">
            <v>1834</v>
          </cell>
          <cell r="D838" t="str">
            <v/>
          </cell>
          <cell r="F838" t="str">
            <v/>
          </cell>
          <cell r="J838">
            <v>0</v>
          </cell>
          <cell r="L838">
            <v>0</v>
          </cell>
          <cell r="M838">
            <v>0</v>
          </cell>
          <cell r="N838">
            <v>0</v>
          </cell>
          <cell r="O838" t="str">
            <v/>
          </cell>
          <cell r="S838" t="str">
            <v/>
          </cell>
          <cell r="T838" t="str">
            <v/>
          </cell>
        </row>
        <row r="839">
          <cell r="A839" t="str">
            <v/>
          </cell>
          <cell r="B839">
            <v>1835</v>
          </cell>
          <cell r="D839" t="str">
            <v/>
          </cell>
          <cell r="F839" t="str">
            <v/>
          </cell>
          <cell r="J839">
            <v>0</v>
          </cell>
          <cell r="L839">
            <v>0</v>
          </cell>
          <cell r="M839">
            <v>0</v>
          </cell>
          <cell r="N839">
            <v>0</v>
          </cell>
          <cell r="O839" t="str">
            <v/>
          </cell>
          <cell r="S839" t="str">
            <v/>
          </cell>
          <cell r="T839" t="str">
            <v/>
          </cell>
        </row>
        <row r="840">
          <cell r="A840" t="str">
            <v/>
          </cell>
          <cell r="B840">
            <v>1836</v>
          </cell>
          <cell r="D840" t="str">
            <v/>
          </cell>
          <cell r="F840" t="str">
            <v/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  <cell r="O840" t="str">
            <v/>
          </cell>
          <cell r="S840" t="str">
            <v/>
          </cell>
          <cell r="T840" t="str">
            <v/>
          </cell>
        </row>
        <row r="841">
          <cell r="A841" t="str">
            <v/>
          </cell>
          <cell r="B841">
            <v>1837</v>
          </cell>
          <cell r="D841" t="str">
            <v/>
          </cell>
          <cell r="F841" t="str">
            <v/>
          </cell>
          <cell r="J841">
            <v>0</v>
          </cell>
          <cell r="L841">
            <v>0</v>
          </cell>
          <cell r="M841">
            <v>0</v>
          </cell>
          <cell r="N841">
            <v>0</v>
          </cell>
          <cell r="O841" t="str">
            <v/>
          </cell>
          <cell r="S841" t="str">
            <v/>
          </cell>
          <cell r="T841" t="str">
            <v/>
          </cell>
        </row>
        <row r="842">
          <cell r="A842" t="str">
            <v/>
          </cell>
          <cell r="B842">
            <v>1838</v>
          </cell>
          <cell r="D842" t="str">
            <v/>
          </cell>
          <cell r="F842" t="str">
            <v/>
          </cell>
          <cell r="J842">
            <v>0</v>
          </cell>
          <cell r="L842">
            <v>0</v>
          </cell>
          <cell r="M842">
            <v>0</v>
          </cell>
          <cell r="N842">
            <v>0</v>
          </cell>
          <cell r="O842" t="str">
            <v/>
          </cell>
          <cell r="S842" t="str">
            <v/>
          </cell>
          <cell r="T842" t="str">
            <v/>
          </cell>
        </row>
        <row r="843">
          <cell r="A843" t="str">
            <v/>
          </cell>
          <cell r="B843">
            <v>1839</v>
          </cell>
          <cell r="D843" t="str">
            <v/>
          </cell>
          <cell r="F843" t="str">
            <v/>
          </cell>
          <cell r="J843">
            <v>0</v>
          </cell>
          <cell r="L843">
            <v>0</v>
          </cell>
          <cell r="M843">
            <v>0</v>
          </cell>
          <cell r="N843">
            <v>0</v>
          </cell>
          <cell r="O843" t="str">
            <v/>
          </cell>
          <cell r="S843" t="str">
            <v/>
          </cell>
          <cell r="T843" t="str">
            <v/>
          </cell>
        </row>
        <row r="844">
          <cell r="A844" t="str">
            <v/>
          </cell>
          <cell r="B844">
            <v>1840</v>
          </cell>
          <cell r="D844" t="str">
            <v/>
          </cell>
          <cell r="F844" t="str">
            <v/>
          </cell>
          <cell r="J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/>
          </cell>
          <cell r="S844" t="str">
            <v/>
          </cell>
          <cell r="T844" t="str">
            <v/>
          </cell>
        </row>
        <row r="845">
          <cell r="A845" t="str">
            <v/>
          </cell>
          <cell r="B845">
            <v>1841</v>
          </cell>
          <cell r="D845" t="str">
            <v/>
          </cell>
          <cell r="F845" t="str">
            <v/>
          </cell>
          <cell r="J845">
            <v>0</v>
          </cell>
          <cell r="L845">
            <v>0</v>
          </cell>
          <cell r="M845">
            <v>0</v>
          </cell>
          <cell r="N845">
            <v>0</v>
          </cell>
          <cell r="O845" t="str">
            <v/>
          </cell>
          <cell r="S845" t="str">
            <v/>
          </cell>
          <cell r="T845" t="str">
            <v/>
          </cell>
        </row>
        <row r="846">
          <cell r="A846" t="str">
            <v/>
          </cell>
          <cell r="B846">
            <v>1842</v>
          </cell>
          <cell r="D846" t="str">
            <v/>
          </cell>
          <cell r="F846" t="str">
            <v/>
          </cell>
          <cell r="J846">
            <v>0</v>
          </cell>
          <cell r="L846">
            <v>0</v>
          </cell>
          <cell r="M846">
            <v>0</v>
          </cell>
          <cell r="N846">
            <v>0</v>
          </cell>
          <cell r="O846" t="str">
            <v/>
          </cell>
          <cell r="S846" t="str">
            <v/>
          </cell>
          <cell r="T846" t="str">
            <v/>
          </cell>
        </row>
        <row r="847">
          <cell r="A847" t="str">
            <v/>
          </cell>
          <cell r="B847">
            <v>1843</v>
          </cell>
          <cell r="D847" t="str">
            <v/>
          </cell>
          <cell r="F847" t="str">
            <v/>
          </cell>
          <cell r="J847">
            <v>0</v>
          </cell>
          <cell r="L847">
            <v>0</v>
          </cell>
          <cell r="M847">
            <v>0</v>
          </cell>
          <cell r="N847">
            <v>0</v>
          </cell>
          <cell r="O847" t="str">
            <v/>
          </cell>
          <cell r="S847" t="str">
            <v/>
          </cell>
          <cell r="T847" t="str">
            <v/>
          </cell>
        </row>
        <row r="848">
          <cell r="A848" t="str">
            <v/>
          </cell>
          <cell r="B848">
            <v>1844</v>
          </cell>
          <cell r="D848" t="str">
            <v/>
          </cell>
          <cell r="F848" t="str">
            <v/>
          </cell>
          <cell r="J848">
            <v>0</v>
          </cell>
          <cell r="L848">
            <v>0</v>
          </cell>
          <cell r="M848">
            <v>0</v>
          </cell>
          <cell r="N848">
            <v>0</v>
          </cell>
          <cell r="O848" t="str">
            <v/>
          </cell>
          <cell r="S848" t="str">
            <v/>
          </cell>
          <cell r="T848" t="str">
            <v/>
          </cell>
        </row>
        <row r="849">
          <cell r="A849" t="str">
            <v/>
          </cell>
          <cell r="B849">
            <v>1845</v>
          </cell>
          <cell r="D849" t="str">
            <v/>
          </cell>
          <cell r="F849" t="str">
            <v/>
          </cell>
          <cell r="J849">
            <v>0</v>
          </cell>
          <cell r="L849">
            <v>0</v>
          </cell>
          <cell r="M849">
            <v>0</v>
          </cell>
          <cell r="N849">
            <v>0</v>
          </cell>
          <cell r="O849" t="str">
            <v/>
          </cell>
          <cell r="S849" t="str">
            <v/>
          </cell>
          <cell r="T849" t="str">
            <v/>
          </cell>
        </row>
        <row r="850">
          <cell r="A850" t="str">
            <v/>
          </cell>
          <cell r="B850">
            <v>1846</v>
          </cell>
          <cell r="D850" t="str">
            <v/>
          </cell>
          <cell r="F850" t="str">
            <v/>
          </cell>
          <cell r="J850">
            <v>0</v>
          </cell>
          <cell r="L850">
            <v>0</v>
          </cell>
          <cell r="M850">
            <v>0</v>
          </cell>
          <cell r="N850">
            <v>0</v>
          </cell>
          <cell r="O850" t="str">
            <v/>
          </cell>
          <cell r="S850" t="str">
            <v/>
          </cell>
          <cell r="T850" t="str">
            <v/>
          </cell>
        </row>
        <row r="851">
          <cell r="A851" t="str">
            <v/>
          </cell>
          <cell r="B851">
            <v>1847</v>
          </cell>
          <cell r="D851" t="str">
            <v/>
          </cell>
          <cell r="F851" t="str">
            <v/>
          </cell>
          <cell r="J851">
            <v>0</v>
          </cell>
          <cell r="L851">
            <v>0</v>
          </cell>
          <cell r="M851">
            <v>0</v>
          </cell>
          <cell r="N851">
            <v>0</v>
          </cell>
          <cell r="O851" t="str">
            <v/>
          </cell>
          <cell r="S851" t="str">
            <v/>
          </cell>
          <cell r="T851" t="str">
            <v/>
          </cell>
        </row>
        <row r="852">
          <cell r="A852" t="str">
            <v/>
          </cell>
          <cell r="B852">
            <v>1848</v>
          </cell>
          <cell r="D852" t="str">
            <v/>
          </cell>
          <cell r="F852" t="str">
            <v/>
          </cell>
          <cell r="J852">
            <v>0</v>
          </cell>
          <cell r="L852">
            <v>0</v>
          </cell>
          <cell r="M852">
            <v>0</v>
          </cell>
          <cell r="N852">
            <v>0</v>
          </cell>
          <cell r="O852" t="str">
            <v/>
          </cell>
          <cell r="S852" t="str">
            <v/>
          </cell>
          <cell r="T852" t="str">
            <v/>
          </cell>
        </row>
        <row r="853">
          <cell r="A853" t="str">
            <v/>
          </cell>
          <cell r="B853">
            <v>1849</v>
          </cell>
          <cell r="D853" t="str">
            <v/>
          </cell>
          <cell r="F853" t="str">
            <v/>
          </cell>
          <cell r="J853">
            <v>0</v>
          </cell>
          <cell r="L853">
            <v>0</v>
          </cell>
          <cell r="M853">
            <v>0</v>
          </cell>
          <cell r="N853">
            <v>0</v>
          </cell>
          <cell r="O853" t="str">
            <v/>
          </cell>
          <cell r="S853" t="str">
            <v/>
          </cell>
          <cell r="T853" t="str">
            <v/>
          </cell>
        </row>
        <row r="854">
          <cell r="A854" t="str">
            <v/>
          </cell>
          <cell r="B854">
            <v>1850</v>
          </cell>
          <cell r="D854" t="str">
            <v/>
          </cell>
          <cell r="F854" t="str">
            <v/>
          </cell>
          <cell r="J854">
            <v>0</v>
          </cell>
          <cell r="L854">
            <v>0</v>
          </cell>
          <cell r="M854">
            <v>0</v>
          </cell>
          <cell r="N854">
            <v>0</v>
          </cell>
          <cell r="O854" t="str">
            <v/>
          </cell>
          <cell r="S854" t="str">
            <v/>
          </cell>
          <cell r="T854" t="str">
            <v/>
          </cell>
        </row>
        <row r="855">
          <cell r="A855" t="str">
            <v/>
          </cell>
          <cell r="B855">
            <v>1851</v>
          </cell>
          <cell r="D855" t="str">
            <v/>
          </cell>
          <cell r="F855" t="str">
            <v/>
          </cell>
          <cell r="J855">
            <v>0</v>
          </cell>
          <cell r="L855">
            <v>0</v>
          </cell>
          <cell r="M855">
            <v>0</v>
          </cell>
          <cell r="N855">
            <v>0</v>
          </cell>
          <cell r="O855" t="str">
            <v/>
          </cell>
          <cell r="S855" t="str">
            <v/>
          </cell>
          <cell r="T855" t="str">
            <v/>
          </cell>
        </row>
        <row r="856">
          <cell r="A856" t="str">
            <v/>
          </cell>
          <cell r="B856">
            <v>1852</v>
          </cell>
          <cell r="D856" t="str">
            <v/>
          </cell>
          <cell r="F856" t="str">
            <v/>
          </cell>
          <cell r="J856">
            <v>0</v>
          </cell>
          <cell r="L856">
            <v>0</v>
          </cell>
          <cell r="M856">
            <v>0</v>
          </cell>
          <cell r="N856">
            <v>0</v>
          </cell>
          <cell r="O856" t="str">
            <v/>
          </cell>
          <cell r="S856" t="str">
            <v/>
          </cell>
          <cell r="T856" t="str">
            <v/>
          </cell>
        </row>
        <row r="857">
          <cell r="A857" t="str">
            <v/>
          </cell>
          <cell r="B857">
            <v>1853</v>
          </cell>
          <cell r="D857" t="str">
            <v/>
          </cell>
          <cell r="F857" t="str">
            <v/>
          </cell>
          <cell r="J857">
            <v>0</v>
          </cell>
          <cell r="L857">
            <v>0</v>
          </cell>
          <cell r="M857">
            <v>0</v>
          </cell>
          <cell r="N857">
            <v>0</v>
          </cell>
          <cell r="O857" t="str">
            <v/>
          </cell>
          <cell r="S857" t="str">
            <v/>
          </cell>
          <cell r="T857" t="str">
            <v/>
          </cell>
        </row>
        <row r="858">
          <cell r="A858" t="str">
            <v/>
          </cell>
          <cell r="B858">
            <v>1854</v>
          </cell>
          <cell r="D858" t="str">
            <v/>
          </cell>
          <cell r="F858" t="str">
            <v/>
          </cell>
          <cell r="J858">
            <v>0</v>
          </cell>
          <cell r="L858">
            <v>0</v>
          </cell>
          <cell r="M858">
            <v>0</v>
          </cell>
          <cell r="N858">
            <v>0</v>
          </cell>
          <cell r="O858" t="str">
            <v/>
          </cell>
          <cell r="S858" t="str">
            <v/>
          </cell>
          <cell r="T858" t="str">
            <v/>
          </cell>
        </row>
        <row r="859">
          <cell r="A859" t="str">
            <v/>
          </cell>
          <cell r="B859">
            <v>1855</v>
          </cell>
          <cell r="D859" t="str">
            <v/>
          </cell>
          <cell r="F859" t="str">
            <v/>
          </cell>
          <cell r="J859">
            <v>0</v>
          </cell>
          <cell r="L859">
            <v>0</v>
          </cell>
          <cell r="M859">
            <v>0</v>
          </cell>
          <cell r="N859">
            <v>0</v>
          </cell>
          <cell r="O859" t="str">
            <v/>
          </cell>
          <cell r="S859" t="str">
            <v/>
          </cell>
          <cell r="T859" t="str">
            <v/>
          </cell>
        </row>
        <row r="860">
          <cell r="A860" t="str">
            <v/>
          </cell>
          <cell r="B860">
            <v>1856</v>
          </cell>
          <cell r="D860" t="str">
            <v/>
          </cell>
          <cell r="F860" t="str">
            <v/>
          </cell>
          <cell r="J860">
            <v>0</v>
          </cell>
          <cell r="L860">
            <v>0</v>
          </cell>
          <cell r="M860">
            <v>0</v>
          </cell>
          <cell r="N860">
            <v>0</v>
          </cell>
          <cell r="O860" t="str">
            <v/>
          </cell>
          <cell r="S860" t="str">
            <v/>
          </cell>
          <cell r="T860" t="str">
            <v/>
          </cell>
        </row>
        <row r="861">
          <cell r="A861" t="str">
            <v/>
          </cell>
          <cell r="B861">
            <v>1857</v>
          </cell>
          <cell r="D861" t="str">
            <v/>
          </cell>
          <cell r="F861" t="str">
            <v/>
          </cell>
          <cell r="J861">
            <v>0</v>
          </cell>
          <cell r="L861">
            <v>0</v>
          </cell>
          <cell r="M861">
            <v>0</v>
          </cell>
          <cell r="N861">
            <v>0</v>
          </cell>
          <cell r="O861" t="str">
            <v/>
          </cell>
          <cell r="S861" t="str">
            <v/>
          </cell>
          <cell r="T861" t="str">
            <v/>
          </cell>
        </row>
        <row r="862">
          <cell r="A862" t="str">
            <v/>
          </cell>
          <cell r="B862">
            <v>1858</v>
          </cell>
          <cell r="D862" t="str">
            <v/>
          </cell>
          <cell r="F862" t="str">
            <v/>
          </cell>
          <cell r="J862">
            <v>0</v>
          </cell>
          <cell r="L862">
            <v>0</v>
          </cell>
          <cell r="M862">
            <v>0</v>
          </cell>
          <cell r="N862">
            <v>0</v>
          </cell>
          <cell r="O862" t="str">
            <v/>
          </cell>
          <cell r="S862" t="str">
            <v/>
          </cell>
          <cell r="T862" t="str">
            <v/>
          </cell>
        </row>
        <row r="863">
          <cell r="A863" t="str">
            <v/>
          </cell>
          <cell r="B863">
            <v>1859</v>
          </cell>
          <cell r="D863" t="str">
            <v/>
          </cell>
          <cell r="F863" t="str">
            <v/>
          </cell>
          <cell r="J863">
            <v>0</v>
          </cell>
          <cell r="L863">
            <v>0</v>
          </cell>
          <cell r="M863">
            <v>0</v>
          </cell>
          <cell r="N863">
            <v>0</v>
          </cell>
          <cell r="O863" t="str">
            <v/>
          </cell>
          <cell r="S863" t="str">
            <v/>
          </cell>
          <cell r="T863" t="str">
            <v/>
          </cell>
        </row>
        <row r="864">
          <cell r="A864" t="str">
            <v/>
          </cell>
          <cell r="B864">
            <v>1860</v>
          </cell>
          <cell r="D864" t="str">
            <v/>
          </cell>
          <cell r="F864" t="str">
            <v/>
          </cell>
          <cell r="J864">
            <v>0</v>
          </cell>
          <cell r="L864">
            <v>0</v>
          </cell>
          <cell r="M864">
            <v>0</v>
          </cell>
          <cell r="N864">
            <v>0</v>
          </cell>
          <cell r="O864" t="str">
            <v/>
          </cell>
          <cell r="S864" t="str">
            <v/>
          </cell>
          <cell r="T864" t="str">
            <v/>
          </cell>
        </row>
        <row r="865">
          <cell r="A865" t="str">
            <v/>
          </cell>
          <cell r="B865">
            <v>1861</v>
          </cell>
          <cell r="D865" t="str">
            <v/>
          </cell>
          <cell r="F865" t="str">
            <v/>
          </cell>
          <cell r="J865">
            <v>0</v>
          </cell>
          <cell r="L865">
            <v>0</v>
          </cell>
          <cell r="M865">
            <v>0</v>
          </cell>
          <cell r="N865">
            <v>0</v>
          </cell>
          <cell r="O865" t="str">
            <v/>
          </cell>
          <cell r="S865" t="str">
            <v/>
          </cell>
          <cell r="T865" t="str">
            <v/>
          </cell>
        </row>
        <row r="866">
          <cell r="A866" t="str">
            <v/>
          </cell>
          <cell r="B866">
            <v>1862</v>
          </cell>
          <cell r="D866" t="str">
            <v/>
          </cell>
          <cell r="F866" t="str">
            <v/>
          </cell>
          <cell r="J866">
            <v>0</v>
          </cell>
          <cell r="L866">
            <v>0</v>
          </cell>
          <cell r="M866">
            <v>0</v>
          </cell>
          <cell r="N866">
            <v>0</v>
          </cell>
          <cell r="O866" t="str">
            <v/>
          </cell>
          <cell r="S866" t="str">
            <v/>
          </cell>
          <cell r="T866" t="str">
            <v/>
          </cell>
        </row>
        <row r="867">
          <cell r="A867" t="str">
            <v/>
          </cell>
          <cell r="B867">
            <v>1863</v>
          </cell>
          <cell r="D867" t="str">
            <v/>
          </cell>
          <cell r="F867" t="str">
            <v/>
          </cell>
          <cell r="J867">
            <v>0</v>
          </cell>
          <cell r="L867">
            <v>0</v>
          </cell>
          <cell r="M867">
            <v>0</v>
          </cell>
          <cell r="N867">
            <v>0</v>
          </cell>
          <cell r="O867" t="str">
            <v/>
          </cell>
          <cell r="S867" t="str">
            <v/>
          </cell>
          <cell r="T867" t="str">
            <v/>
          </cell>
        </row>
        <row r="868">
          <cell r="A868" t="str">
            <v/>
          </cell>
          <cell r="B868">
            <v>1864</v>
          </cell>
          <cell r="D868" t="str">
            <v/>
          </cell>
          <cell r="F868" t="str">
            <v/>
          </cell>
          <cell r="J868">
            <v>0</v>
          </cell>
          <cell r="L868">
            <v>0</v>
          </cell>
          <cell r="M868">
            <v>0</v>
          </cell>
          <cell r="N868">
            <v>0</v>
          </cell>
          <cell r="O868" t="str">
            <v/>
          </cell>
          <cell r="S868" t="str">
            <v/>
          </cell>
          <cell r="T868" t="str">
            <v/>
          </cell>
        </row>
        <row r="869">
          <cell r="A869" t="str">
            <v/>
          </cell>
          <cell r="B869">
            <v>1865</v>
          </cell>
          <cell r="D869" t="str">
            <v/>
          </cell>
          <cell r="F869" t="str">
            <v/>
          </cell>
          <cell r="J869">
            <v>0</v>
          </cell>
          <cell r="L869">
            <v>0</v>
          </cell>
          <cell r="M869">
            <v>0</v>
          </cell>
          <cell r="N869">
            <v>0</v>
          </cell>
          <cell r="O869" t="str">
            <v/>
          </cell>
          <cell r="S869" t="str">
            <v/>
          </cell>
          <cell r="T869" t="str">
            <v/>
          </cell>
        </row>
        <row r="870">
          <cell r="A870" t="str">
            <v/>
          </cell>
          <cell r="B870">
            <v>1866</v>
          </cell>
          <cell r="D870" t="str">
            <v/>
          </cell>
          <cell r="F870" t="str">
            <v/>
          </cell>
          <cell r="J870">
            <v>0</v>
          </cell>
          <cell r="L870">
            <v>0</v>
          </cell>
          <cell r="M870">
            <v>0</v>
          </cell>
          <cell r="N870">
            <v>0</v>
          </cell>
          <cell r="O870" t="str">
            <v/>
          </cell>
          <cell r="S870" t="str">
            <v/>
          </cell>
          <cell r="T870" t="str">
            <v/>
          </cell>
        </row>
        <row r="871">
          <cell r="A871" t="str">
            <v/>
          </cell>
          <cell r="B871">
            <v>1867</v>
          </cell>
          <cell r="D871" t="str">
            <v/>
          </cell>
          <cell r="F871" t="str">
            <v/>
          </cell>
          <cell r="J871">
            <v>0</v>
          </cell>
          <cell r="L871">
            <v>0</v>
          </cell>
          <cell r="M871">
            <v>0</v>
          </cell>
          <cell r="N871">
            <v>0</v>
          </cell>
          <cell r="O871" t="str">
            <v/>
          </cell>
          <cell r="S871" t="str">
            <v/>
          </cell>
          <cell r="T871" t="str">
            <v/>
          </cell>
        </row>
        <row r="872">
          <cell r="A872" t="str">
            <v/>
          </cell>
          <cell r="B872">
            <v>1868</v>
          </cell>
          <cell r="D872" t="str">
            <v/>
          </cell>
          <cell r="F872" t="str">
            <v/>
          </cell>
          <cell r="J872">
            <v>0</v>
          </cell>
          <cell r="L872">
            <v>0</v>
          </cell>
          <cell r="M872">
            <v>0</v>
          </cell>
          <cell r="N872">
            <v>0</v>
          </cell>
          <cell r="O872" t="str">
            <v/>
          </cell>
          <cell r="S872" t="str">
            <v/>
          </cell>
          <cell r="T872" t="str">
            <v/>
          </cell>
        </row>
        <row r="873">
          <cell r="A873" t="str">
            <v/>
          </cell>
          <cell r="B873">
            <v>1869</v>
          </cell>
          <cell r="D873" t="str">
            <v/>
          </cell>
          <cell r="F873" t="str">
            <v/>
          </cell>
          <cell r="J873">
            <v>0</v>
          </cell>
          <cell r="L873">
            <v>0</v>
          </cell>
          <cell r="M873">
            <v>0</v>
          </cell>
          <cell r="N873">
            <v>0</v>
          </cell>
          <cell r="O873" t="str">
            <v/>
          </cell>
          <cell r="S873" t="str">
            <v/>
          </cell>
          <cell r="T873" t="str">
            <v/>
          </cell>
        </row>
        <row r="874">
          <cell r="A874" t="str">
            <v/>
          </cell>
          <cell r="B874">
            <v>1870</v>
          </cell>
          <cell r="D874" t="str">
            <v/>
          </cell>
          <cell r="F874" t="str">
            <v/>
          </cell>
          <cell r="J874">
            <v>0</v>
          </cell>
          <cell r="L874">
            <v>0</v>
          </cell>
          <cell r="M874">
            <v>0</v>
          </cell>
          <cell r="N874">
            <v>0</v>
          </cell>
          <cell r="O874" t="str">
            <v/>
          </cell>
          <cell r="S874" t="str">
            <v/>
          </cell>
          <cell r="T874" t="str">
            <v/>
          </cell>
        </row>
        <row r="875">
          <cell r="A875" t="str">
            <v/>
          </cell>
          <cell r="B875">
            <v>1871</v>
          </cell>
          <cell r="D875" t="str">
            <v/>
          </cell>
          <cell r="F875" t="str">
            <v/>
          </cell>
          <cell r="J875">
            <v>0</v>
          </cell>
          <cell r="L875">
            <v>0</v>
          </cell>
          <cell r="M875">
            <v>0</v>
          </cell>
          <cell r="N875">
            <v>0</v>
          </cell>
          <cell r="O875" t="str">
            <v/>
          </cell>
          <cell r="S875" t="str">
            <v/>
          </cell>
          <cell r="T875" t="str">
            <v/>
          </cell>
        </row>
        <row r="876">
          <cell r="A876" t="str">
            <v/>
          </cell>
          <cell r="B876">
            <v>1872</v>
          </cell>
          <cell r="D876" t="str">
            <v/>
          </cell>
          <cell r="F876" t="str">
            <v/>
          </cell>
          <cell r="J876">
            <v>0</v>
          </cell>
          <cell r="L876">
            <v>0</v>
          </cell>
          <cell r="M876">
            <v>0</v>
          </cell>
          <cell r="N876">
            <v>0</v>
          </cell>
          <cell r="O876" t="str">
            <v/>
          </cell>
          <cell r="S876" t="str">
            <v/>
          </cell>
          <cell r="T876" t="str">
            <v/>
          </cell>
        </row>
        <row r="877">
          <cell r="A877" t="str">
            <v/>
          </cell>
          <cell r="B877">
            <v>1873</v>
          </cell>
          <cell r="D877" t="str">
            <v/>
          </cell>
          <cell r="F877" t="str">
            <v/>
          </cell>
          <cell r="J877">
            <v>0</v>
          </cell>
          <cell r="L877">
            <v>0</v>
          </cell>
          <cell r="M877">
            <v>0</v>
          </cell>
          <cell r="N877">
            <v>0</v>
          </cell>
          <cell r="O877" t="str">
            <v/>
          </cell>
          <cell r="S877" t="str">
            <v/>
          </cell>
          <cell r="T877" t="str">
            <v/>
          </cell>
        </row>
        <row r="878">
          <cell r="A878" t="str">
            <v/>
          </cell>
          <cell r="B878">
            <v>1874</v>
          </cell>
          <cell r="D878" t="str">
            <v/>
          </cell>
          <cell r="F878" t="str">
            <v/>
          </cell>
          <cell r="J878">
            <v>0</v>
          </cell>
          <cell r="L878">
            <v>0</v>
          </cell>
          <cell r="M878">
            <v>0</v>
          </cell>
          <cell r="N878">
            <v>0</v>
          </cell>
          <cell r="O878" t="str">
            <v/>
          </cell>
          <cell r="S878" t="str">
            <v/>
          </cell>
          <cell r="T878" t="str">
            <v/>
          </cell>
        </row>
        <row r="879">
          <cell r="A879" t="str">
            <v/>
          </cell>
          <cell r="B879">
            <v>1875</v>
          </cell>
          <cell r="D879" t="str">
            <v/>
          </cell>
          <cell r="F879" t="str">
            <v/>
          </cell>
          <cell r="J879">
            <v>0</v>
          </cell>
          <cell r="L879">
            <v>0</v>
          </cell>
          <cell r="M879">
            <v>0</v>
          </cell>
          <cell r="N879">
            <v>0</v>
          </cell>
          <cell r="O879" t="str">
            <v/>
          </cell>
          <cell r="S879" t="str">
            <v/>
          </cell>
          <cell r="T879" t="str">
            <v/>
          </cell>
        </row>
        <row r="880">
          <cell r="A880" t="str">
            <v/>
          </cell>
          <cell r="B880">
            <v>1876</v>
          </cell>
          <cell r="D880" t="str">
            <v/>
          </cell>
          <cell r="F880" t="str">
            <v/>
          </cell>
          <cell r="J880">
            <v>0</v>
          </cell>
          <cell r="L880">
            <v>0</v>
          </cell>
          <cell r="M880">
            <v>0</v>
          </cell>
          <cell r="N880">
            <v>0</v>
          </cell>
          <cell r="O880" t="str">
            <v/>
          </cell>
          <cell r="S880" t="str">
            <v/>
          </cell>
          <cell r="T880" t="str">
            <v/>
          </cell>
        </row>
        <row r="881">
          <cell r="A881" t="str">
            <v/>
          </cell>
          <cell r="B881">
            <v>1877</v>
          </cell>
          <cell r="D881" t="str">
            <v/>
          </cell>
          <cell r="F881" t="str">
            <v/>
          </cell>
          <cell r="J881">
            <v>0</v>
          </cell>
          <cell r="L881">
            <v>0</v>
          </cell>
          <cell r="M881">
            <v>0</v>
          </cell>
          <cell r="N881">
            <v>0</v>
          </cell>
          <cell r="O881" t="str">
            <v/>
          </cell>
          <cell r="S881" t="str">
            <v/>
          </cell>
          <cell r="T881" t="str">
            <v/>
          </cell>
        </row>
        <row r="882">
          <cell r="A882" t="str">
            <v/>
          </cell>
          <cell r="B882">
            <v>1878</v>
          </cell>
          <cell r="D882" t="str">
            <v/>
          </cell>
          <cell r="F882" t="str">
            <v/>
          </cell>
          <cell r="J882">
            <v>0</v>
          </cell>
          <cell r="L882">
            <v>0</v>
          </cell>
          <cell r="M882">
            <v>0</v>
          </cell>
          <cell r="N882">
            <v>0</v>
          </cell>
          <cell r="O882" t="str">
            <v/>
          </cell>
          <cell r="S882" t="str">
            <v/>
          </cell>
          <cell r="T882" t="str">
            <v/>
          </cell>
        </row>
        <row r="883">
          <cell r="A883" t="str">
            <v/>
          </cell>
          <cell r="B883">
            <v>1879</v>
          </cell>
          <cell r="D883" t="str">
            <v/>
          </cell>
          <cell r="F883" t="str">
            <v/>
          </cell>
          <cell r="J883">
            <v>0</v>
          </cell>
          <cell r="L883">
            <v>0</v>
          </cell>
          <cell r="M883">
            <v>0</v>
          </cell>
          <cell r="N883">
            <v>0</v>
          </cell>
          <cell r="O883" t="str">
            <v/>
          </cell>
          <cell r="S883" t="str">
            <v/>
          </cell>
          <cell r="T883" t="str">
            <v/>
          </cell>
        </row>
        <row r="884">
          <cell r="A884" t="str">
            <v/>
          </cell>
          <cell r="B884">
            <v>1880</v>
          </cell>
          <cell r="D884" t="str">
            <v/>
          </cell>
          <cell r="F884" t="str">
            <v/>
          </cell>
          <cell r="J884">
            <v>0</v>
          </cell>
          <cell r="L884">
            <v>0</v>
          </cell>
          <cell r="M884">
            <v>0</v>
          </cell>
          <cell r="N884">
            <v>0</v>
          </cell>
          <cell r="O884" t="str">
            <v/>
          </cell>
          <cell r="S884" t="str">
            <v/>
          </cell>
          <cell r="T884" t="str">
            <v/>
          </cell>
        </row>
        <row r="885">
          <cell r="A885" t="str">
            <v/>
          </cell>
          <cell r="B885">
            <v>1881</v>
          </cell>
          <cell r="D885" t="str">
            <v/>
          </cell>
          <cell r="F885" t="str">
            <v/>
          </cell>
          <cell r="J885">
            <v>0</v>
          </cell>
          <cell r="L885">
            <v>0</v>
          </cell>
          <cell r="M885">
            <v>0</v>
          </cell>
          <cell r="N885">
            <v>0</v>
          </cell>
          <cell r="O885" t="str">
            <v/>
          </cell>
          <cell r="S885" t="str">
            <v/>
          </cell>
          <cell r="T885" t="str">
            <v/>
          </cell>
        </row>
        <row r="886">
          <cell r="A886" t="str">
            <v/>
          </cell>
          <cell r="B886">
            <v>1882</v>
          </cell>
          <cell r="D886" t="str">
            <v/>
          </cell>
          <cell r="F886" t="str">
            <v/>
          </cell>
          <cell r="J886">
            <v>0</v>
          </cell>
          <cell r="L886">
            <v>0</v>
          </cell>
          <cell r="M886">
            <v>0</v>
          </cell>
          <cell r="N886">
            <v>0</v>
          </cell>
          <cell r="O886" t="str">
            <v/>
          </cell>
          <cell r="S886" t="str">
            <v/>
          </cell>
          <cell r="T886" t="str">
            <v/>
          </cell>
        </row>
        <row r="887">
          <cell r="A887" t="str">
            <v/>
          </cell>
          <cell r="B887">
            <v>1883</v>
          </cell>
          <cell r="D887" t="str">
            <v/>
          </cell>
          <cell r="F887" t="str">
            <v/>
          </cell>
          <cell r="J887">
            <v>0</v>
          </cell>
          <cell r="L887">
            <v>0</v>
          </cell>
          <cell r="M887">
            <v>0</v>
          </cell>
          <cell r="N887">
            <v>0</v>
          </cell>
          <cell r="O887" t="str">
            <v/>
          </cell>
          <cell r="S887" t="str">
            <v/>
          </cell>
          <cell r="T887" t="str">
            <v/>
          </cell>
        </row>
        <row r="888">
          <cell r="A888" t="str">
            <v/>
          </cell>
          <cell r="B888">
            <v>1884</v>
          </cell>
          <cell r="D888" t="str">
            <v/>
          </cell>
          <cell r="F888" t="str">
            <v/>
          </cell>
          <cell r="J888">
            <v>0</v>
          </cell>
          <cell r="L888">
            <v>0</v>
          </cell>
          <cell r="M888">
            <v>0</v>
          </cell>
          <cell r="N888">
            <v>0</v>
          </cell>
          <cell r="O888" t="str">
            <v/>
          </cell>
          <cell r="S888" t="str">
            <v/>
          </cell>
          <cell r="T888" t="str">
            <v/>
          </cell>
        </row>
        <row r="889">
          <cell r="A889" t="str">
            <v/>
          </cell>
          <cell r="B889">
            <v>1885</v>
          </cell>
          <cell r="D889" t="str">
            <v/>
          </cell>
          <cell r="F889" t="str">
            <v/>
          </cell>
          <cell r="J889">
            <v>0</v>
          </cell>
          <cell r="L889">
            <v>0</v>
          </cell>
          <cell r="M889">
            <v>0</v>
          </cell>
          <cell r="N889">
            <v>0</v>
          </cell>
          <cell r="O889" t="str">
            <v/>
          </cell>
          <cell r="S889" t="str">
            <v/>
          </cell>
          <cell r="T889" t="str">
            <v/>
          </cell>
        </row>
        <row r="890">
          <cell r="A890" t="str">
            <v/>
          </cell>
          <cell r="B890">
            <v>1886</v>
          </cell>
          <cell r="D890" t="str">
            <v/>
          </cell>
          <cell r="F890" t="str">
            <v/>
          </cell>
          <cell r="J890">
            <v>0</v>
          </cell>
          <cell r="L890">
            <v>0</v>
          </cell>
          <cell r="M890">
            <v>0</v>
          </cell>
          <cell r="N890">
            <v>0</v>
          </cell>
          <cell r="O890" t="str">
            <v/>
          </cell>
          <cell r="S890" t="str">
            <v/>
          </cell>
          <cell r="T890" t="str">
            <v/>
          </cell>
        </row>
        <row r="891">
          <cell r="A891" t="str">
            <v/>
          </cell>
          <cell r="B891">
            <v>1887</v>
          </cell>
          <cell r="D891" t="str">
            <v/>
          </cell>
          <cell r="F891" t="str">
            <v/>
          </cell>
          <cell r="J891">
            <v>0</v>
          </cell>
          <cell r="L891">
            <v>0</v>
          </cell>
          <cell r="M891">
            <v>0</v>
          </cell>
          <cell r="N891">
            <v>0</v>
          </cell>
          <cell r="O891" t="str">
            <v/>
          </cell>
          <cell r="S891" t="str">
            <v/>
          </cell>
          <cell r="T891" t="str">
            <v/>
          </cell>
        </row>
        <row r="892">
          <cell r="A892" t="str">
            <v/>
          </cell>
          <cell r="B892">
            <v>1888</v>
          </cell>
          <cell r="D892" t="str">
            <v/>
          </cell>
          <cell r="F892" t="str">
            <v/>
          </cell>
          <cell r="J892">
            <v>0</v>
          </cell>
          <cell r="L892">
            <v>0</v>
          </cell>
          <cell r="M892">
            <v>0</v>
          </cell>
          <cell r="N892">
            <v>0</v>
          </cell>
          <cell r="O892" t="str">
            <v/>
          </cell>
          <cell r="S892" t="str">
            <v/>
          </cell>
          <cell r="T892" t="str">
            <v/>
          </cell>
        </row>
        <row r="893">
          <cell r="A893" t="str">
            <v/>
          </cell>
          <cell r="B893">
            <v>1889</v>
          </cell>
          <cell r="D893" t="str">
            <v/>
          </cell>
          <cell r="F893" t="str">
            <v/>
          </cell>
          <cell r="J893">
            <v>0</v>
          </cell>
          <cell r="L893">
            <v>0</v>
          </cell>
          <cell r="M893">
            <v>0</v>
          </cell>
          <cell r="N893">
            <v>0</v>
          </cell>
          <cell r="O893" t="str">
            <v/>
          </cell>
          <cell r="S893" t="str">
            <v/>
          </cell>
          <cell r="T893" t="str">
            <v/>
          </cell>
        </row>
        <row r="894">
          <cell r="A894" t="str">
            <v/>
          </cell>
          <cell r="B894">
            <v>1890</v>
          </cell>
          <cell r="D894" t="str">
            <v/>
          </cell>
          <cell r="F894" t="str">
            <v/>
          </cell>
          <cell r="J894">
            <v>0</v>
          </cell>
          <cell r="L894">
            <v>0</v>
          </cell>
          <cell r="M894">
            <v>0</v>
          </cell>
          <cell r="N894">
            <v>0</v>
          </cell>
          <cell r="O894" t="str">
            <v/>
          </cell>
          <cell r="S894" t="str">
            <v/>
          </cell>
          <cell r="T894" t="str">
            <v/>
          </cell>
        </row>
        <row r="895">
          <cell r="A895" t="str">
            <v/>
          </cell>
          <cell r="B895">
            <v>1891</v>
          </cell>
          <cell r="D895" t="str">
            <v/>
          </cell>
          <cell r="F895" t="str">
            <v/>
          </cell>
          <cell r="J895">
            <v>0</v>
          </cell>
          <cell r="L895">
            <v>0</v>
          </cell>
          <cell r="M895">
            <v>0</v>
          </cell>
          <cell r="N895">
            <v>0</v>
          </cell>
          <cell r="O895" t="str">
            <v/>
          </cell>
          <cell r="S895" t="str">
            <v/>
          </cell>
          <cell r="T895" t="str">
            <v/>
          </cell>
        </row>
        <row r="896">
          <cell r="A896" t="str">
            <v/>
          </cell>
          <cell r="B896">
            <v>1892</v>
          </cell>
          <cell r="D896" t="str">
            <v/>
          </cell>
          <cell r="F896" t="str">
            <v/>
          </cell>
          <cell r="J896">
            <v>0</v>
          </cell>
          <cell r="L896">
            <v>0</v>
          </cell>
          <cell r="M896">
            <v>0</v>
          </cell>
          <cell r="N896">
            <v>0</v>
          </cell>
          <cell r="O896" t="str">
            <v/>
          </cell>
          <cell r="S896" t="str">
            <v/>
          </cell>
          <cell r="T896" t="str">
            <v/>
          </cell>
        </row>
        <row r="897">
          <cell r="A897" t="str">
            <v/>
          </cell>
          <cell r="B897">
            <v>1893</v>
          </cell>
          <cell r="D897" t="str">
            <v/>
          </cell>
          <cell r="F897" t="str">
            <v/>
          </cell>
          <cell r="J897">
            <v>0</v>
          </cell>
          <cell r="L897">
            <v>0</v>
          </cell>
          <cell r="M897">
            <v>0</v>
          </cell>
          <cell r="N897">
            <v>0</v>
          </cell>
          <cell r="O897" t="str">
            <v/>
          </cell>
          <cell r="S897" t="str">
            <v/>
          </cell>
          <cell r="T897" t="str">
            <v/>
          </cell>
        </row>
        <row r="898">
          <cell r="A898" t="str">
            <v/>
          </cell>
          <cell r="B898">
            <v>1894</v>
          </cell>
          <cell r="D898" t="str">
            <v/>
          </cell>
          <cell r="F898" t="str">
            <v/>
          </cell>
          <cell r="J898">
            <v>0</v>
          </cell>
          <cell r="L898">
            <v>0</v>
          </cell>
          <cell r="M898">
            <v>0</v>
          </cell>
          <cell r="N898">
            <v>0</v>
          </cell>
          <cell r="O898" t="str">
            <v/>
          </cell>
          <cell r="S898" t="str">
            <v/>
          </cell>
          <cell r="T898" t="str">
            <v/>
          </cell>
        </row>
        <row r="899">
          <cell r="A899" t="str">
            <v/>
          </cell>
          <cell r="B899">
            <v>1895</v>
          </cell>
          <cell r="D899" t="str">
            <v/>
          </cell>
          <cell r="F899" t="str">
            <v/>
          </cell>
          <cell r="J899">
            <v>0</v>
          </cell>
          <cell r="L899">
            <v>0</v>
          </cell>
          <cell r="M899">
            <v>0</v>
          </cell>
          <cell r="N899">
            <v>0</v>
          </cell>
          <cell r="O899" t="str">
            <v/>
          </cell>
          <cell r="S899" t="str">
            <v/>
          </cell>
          <cell r="T899" t="str">
            <v/>
          </cell>
        </row>
        <row r="900">
          <cell r="A900" t="str">
            <v/>
          </cell>
          <cell r="B900">
            <v>1896</v>
          </cell>
          <cell r="D900" t="str">
            <v/>
          </cell>
          <cell r="F900" t="str">
            <v/>
          </cell>
          <cell r="J900">
            <v>0</v>
          </cell>
          <cell r="L900">
            <v>0</v>
          </cell>
          <cell r="M900">
            <v>0</v>
          </cell>
          <cell r="N900">
            <v>0</v>
          </cell>
          <cell r="O900" t="str">
            <v/>
          </cell>
          <cell r="S900" t="str">
            <v/>
          </cell>
          <cell r="T900" t="str">
            <v/>
          </cell>
        </row>
        <row r="901">
          <cell r="A901" t="str">
            <v/>
          </cell>
          <cell r="B901">
            <v>1897</v>
          </cell>
          <cell r="D901" t="str">
            <v/>
          </cell>
          <cell r="F901" t="str">
            <v/>
          </cell>
          <cell r="J901">
            <v>0</v>
          </cell>
          <cell r="L901">
            <v>0</v>
          </cell>
          <cell r="M901">
            <v>0</v>
          </cell>
          <cell r="N901">
            <v>0</v>
          </cell>
          <cell r="O901" t="str">
            <v/>
          </cell>
          <cell r="S901" t="str">
            <v/>
          </cell>
          <cell r="T901" t="str">
            <v/>
          </cell>
        </row>
        <row r="902">
          <cell r="A902" t="str">
            <v/>
          </cell>
          <cell r="B902">
            <v>1898</v>
          </cell>
          <cell r="D902" t="str">
            <v/>
          </cell>
          <cell r="F902" t="str">
            <v/>
          </cell>
          <cell r="J902">
            <v>0</v>
          </cell>
          <cell r="L902">
            <v>0</v>
          </cell>
          <cell r="M902">
            <v>0</v>
          </cell>
          <cell r="N902">
            <v>0</v>
          </cell>
          <cell r="O902" t="str">
            <v/>
          </cell>
          <cell r="S902" t="str">
            <v/>
          </cell>
          <cell r="T902" t="str">
            <v/>
          </cell>
        </row>
        <row r="903">
          <cell r="A903" t="str">
            <v/>
          </cell>
          <cell r="B903">
            <v>1899</v>
          </cell>
          <cell r="D903" t="str">
            <v/>
          </cell>
          <cell r="F903" t="str">
            <v/>
          </cell>
          <cell r="J903">
            <v>0</v>
          </cell>
          <cell r="L903">
            <v>0</v>
          </cell>
          <cell r="M903">
            <v>0</v>
          </cell>
          <cell r="N903">
            <v>0</v>
          </cell>
          <cell r="O903" t="str">
            <v/>
          </cell>
          <cell r="S903" t="str">
            <v/>
          </cell>
          <cell r="T903" t="str">
            <v/>
          </cell>
        </row>
        <row r="904">
          <cell r="A904" t="str">
            <v/>
          </cell>
          <cell r="B904">
            <v>1900</v>
          </cell>
          <cell r="D904" t="str">
            <v/>
          </cell>
          <cell r="F904" t="str">
            <v/>
          </cell>
          <cell r="J904">
            <v>0</v>
          </cell>
          <cell r="L904">
            <v>0</v>
          </cell>
          <cell r="M904">
            <v>0</v>
          </cell>
          <cell r="N904">
            <v>0</v>
          </cell>
          <cell r="O904" t="str">
            <v/>
          </cell>
          <cell r="S904" t="str">
            <v/>
          </cell>
          <cell r="T904" t="str">
            <v/>
          </cell>
        </row>
        <row r="905">
          <cell r="A905" t="str">
            <v/>
          </cell>
          <cell r="B905">
            <v>1901</v>
          </cell>
          <cell r="D905" t="str">
            <v/>
          </cell>
          <cell r="F905" t="str">
            <v/>
          </cell>
          <cell r="J905">
            <v>0</v>
          </cell>
          <cell r="L905">
            <v>0</v>
          </cell>
          <cell r="M905">
            <v>0</v>
          </cell>
          <cell r="N905">
            <v>0</v>
          </cell>
          <cell r="O905" t="str">
            <v/>
          </cell>
          <cell r="S905" t="str">
            <v/>
          </cell>
          <cell r="T905" t="str">
            <v/>
          </cell>
        </row>
        <row r="906">
          <cell r="A906" t="str">
            <v/>
          </cell>
          <cell r="B906">
            <v>1902</v>
          </cell>
          <cell r="D906" t="str">
            <v/>
          </cell>
          <cell r="F906" t="str">
            <v/>
          </cell>
          <cell r="J906">
            <v>0</v>
          </cell>
          <cell r="L906">
            <v>0</v>
          </cell>
          <cell r="M906">
            <v>0</v>
          </cell>
          <cell r="N906">
            <v>0</v>
          </cell>
          <cell r="O906" t="str">
            <v/>
          </cell>
          <cell r="S906" t="str">
            <v/>
          </cell>
          <cell r="T906" t="str">
            <v/>
          </cell>
        </row>
        <row r="907">
          <cell r="A907" t="str">
            <v/>
          </cell>
          <cell r="B907">
            <v>1903</v>
          </cell>
          <cell r="D907" t="str">
            <v/>
          </cell>
          <cell r="F907" t="str">
            <v/>
          </cell>
          <cell r="J907">
            <v>0</v>
          </cell>
          <cell r="L907">
            <v>0</v>
          </cell>
          <cell r="M907">
            <v>0</v>
          </cell>
          <cell r="N907">
            <v>0</v>
          </cell>
          <cell r="O907" t="str">
            <v/>
          </cell>
          <cell r="S907" t="str">
            <v/>
          </cell>
          <cell r="T907" t="str">
            <v/>
          </cell>
        </row>
        <row r="908">
          <cell r="A908" t="str">
            <v/>
          </cell>
          <cell r="B908">
            <v>1904</v>
          </cell>
          <cell r="D908" t="str">
            <v/>
          </cell>
          <cell r="F908" t="str">
            <v/>
          </cell>
          <cell r="J908">
            <v>0</v>
          </cell>
          <cell r="L908">
            <v>0</v>
          </cell>
          <cell r="M908">
            <v>0</v>
          </cell>
          <cell r="N908">
            <v>0</v>
          </cell>
          <cell r="O908" t="str">
            <v/>
          </cell>
          <cell r="S908" t="str">
            <v/>
          </cell>
          <cell r="T908" t="str">
            <v/>
          </cell>
        </row>
        <row r="909">
          <cell r="A909" t="str">
            <v/>
          </cell>
          <cell r="B909">
            <v>1905</v>
          </cell>
          <cell r="D909" t="str">
            <v/>
          </cell>
          <cell r="F909" t="str">
            <v/>
          </cell>
          <cell r="J909">
            <v>0</v>
          </cell>
          <cell r="L909">
            <v>0</v>
          </cell>
          <cell r="M909">
            <v>0</v>
          </cell>
          <cell r="N909">
            <v>0</v>
          </cell>
          <cell r="O909" t="str">
            <v/>
          </cell>
          <cell r="S909" t="str">
            <v/>
          </cell>
          <cell r="T909" t="str">
            <v/>
          </cell>
        </row>
        <row r="910">
          <cell r="A910" t="str">
            <v/>
          </cell>
          <cell r="B910">
            <v>1906</v>
          </cell>
          <cell r="D910" t="str">
            <v/>
          </cell>
          <cell r="F910" t="str">
            <v/>
          </cell>
          <cell r="J910">
            <v>0</v>
          </cell>
          <cell r="L910">
            <v>0</v>
          </cell>
          <cell r="M910">
            <v>0</v>
          </cell>
          <cell r="N910">
            <v>0</v>
          </cell>
          <cell r="O910" t="str">
            <v/>
          </cell>
          <cell r="S910" t="str">
            <v/>
          </cell>
          <cell r="T910" t="str">
            <v/>
          </cell>
        </row>
        <row r="911">
          <cell r="A911" t="str">
            <v/>
          </cell>
          <cell r="B911">
            <v>1907</v>
          </cell>
          <cell r="D911" t="str">
            <v/>
          </cell>
          <cell r="F911" t="str">
            <v/>
          </cell>
          <cell r="J911">
            <v>0</v>
          </cell>
          <cell r="L911">
            <v>0</v>
          </cell>
          <cell r="M911">
            <v>0</v>
          </cell>
          <cell r="N911">
            <v>0</v>
          </cell>
          <cell r="O911" t="str">
            <v/>
          </cell>
          <cell r="S911" t="str">
            <v/>
          </cell>
          <cell r="T911" t="str">
            <v/>
          </cell>
        </row>
        <row r="912">
          <cell r="A912" t="str">
            <v/>
          </cell>
          <cell r="B912">
            <v>1908</v>
          </cell>
          <cell r="D912" t="str">
            <v/>
          </cell>
          <cell r="F912" t="str">
            <v/>
          </cell>
          <cell r="J912">
            <v>0</v>
          </cell>
          <cell r="L912">
            <v>0</v>
          </cell>
          <cell r="M912">
            <v>0</v>
          </cell>
          <cell r="N912">
            <v>0</v>
          </cell>
          <cell r="O912" t="str">
            <v/>
          </cell>
          <cell r="S912" t="str">
            <v/>
          </cell>
          <cell r="T912" t="str">
            <v/>
          </cell>
        </row>
        <row r="913">
          <cell r="A913" t="str">
            <v/>
          </cell>
          <cell r="B913">
            <v>1909</v>
          </cell>
          <cell r="D913" t="str">
            <v/>
          </cell>
          <cell r="F913" t="str">
            <v/>
          </cell>
          <cell r="J913">
            <v>0</v>
          </cell>
          <cell r="L913">
            <v>0</v>
          </cell>
          <cell r="M913">
            <v>0</v>
          </cell>
          <cell r="N913">
            <v>0</v>
          </cell>
          <cell r="O913" t="str">
            <v/>
          </cell>
          <cell r="S913" t="str">
            <v/>
          </cell>
          <cell r="T913" t="str">
            <v/>
          </cell>
        </row>
        <row r="914">
          <cell r="A914" t="str">
            <v/>
          </cell>
          <cell r="B914">
            <v>1910</v>
          </cell>
          <cell r="D914" t="str">
            <v/>
          </cell>
          <cell r="F914" t="str">
            <v/>
          </cell>
          <cell r="J914">
            <v>0</v>
          </cell>
          <cell r="L914">
            <v>0</v>
          </cell>
          <cell r="M914">
            <v>0</v>
          </cell>
          <cell r="N914">
            <v>0</v>
          </cell>
          <cell r="O914" t="str">
            <v/>
          </cell>
          <cell r="S914" t="str">
            <v/>
          </cell>
          <cell r="T914" t="str">
            <v/>
          </cell>
        </row>
        <row r="915">
          <cell r="A915" t="str">
            <v/>
          </cell>
          <cell r="B915">
            <v>1911</v>
          </cell>
          <cell r="D915" t="str">
            <v/>
          </cell>
          <cell r="F915" t="str">
            <v/>
          </cell>
          <cell r="J915">
            <v>0</v>
          </cell>
          <cell r="L915">
            <v>0</v>
          </cell>
          <cell r="M915">
            <v>0</v>
          </cell>
          <cell r="N915">
            <v>0</v>
          </cell>
          <cell r="O915" t="str">
            <v/>
          </cell>
          <cell r="S915" t="str">
            <v/>
          </cell>
          <cell r="T915" t="str">
            <v/>
          </cell>
        </row>
        <row r="916">
          <cell r="A916" t="str">
            <v/>
          </cell>
          <cell r="B916">
            <v>1912</v>
          </cell>
          <cell r="D916" t="str">
            <v/>
          </cell>
          <cell r="F916" t="str">
            <v/>
          </cell>
          <cell r="J916">
            <v>0</v>
          </cell>
          <cell r="L916">
            <v>0</v>
          </cell>
          <cell r="M916">
            <v>0</v>
          </cell>
          <cell r="N916">
            <v>0</v>
          </cell>
          <cell r="O916" t="str">
            <v/>
          </cell>
          <cell r="S916" t="str">
            <v/>
          </cell>
          <cell r="T916" t="str">
            <v/>
          </cell>
        </row>
        <row r="917">
          <cell r="A917" t="str">
            <v/>
          </cell>
          <cell r="B917">
            <v>1913</v>
          </cell>
          <cell r="D917" t="str">
            <v/>
          </cell>
          <cell r="F917" t="str">
            <v/>
          </cell>
          <cell r="J917">
            <v>0</v>
          </cell>
          <cell r="L917">
            <v>0</v>
          </cell>
          <cell r="M917">
            <v>0</v>
          </cell>
          <cell r="N917">
            <v>0</v>
          </cell>
          <cell r="O917" t="str">
            <v/>
          </cell>
          <cell r="S917" t="str">
            <v/>
          </cell>
          <cell r="T917" t="str">
            <v/>
          </cell>
        </row>
        <row r="918">
          <cell r="A918" t="str">
            <v/>
          </cell>
          <cell r="B918">
            <v>1914</v>
          </cell>
          <cell r="D918" t="str">
            <v/>
          </cell>
          <cell r="F918" t="str">
            <v/>
          </cell>
          <cell r="J918">
            <v>0</v>
          </cell>
          <cell r="L918">
            <v>0</v>
          </cell>
          <cell r="M918">
            <v>0</v>
          </cell>
          <cell r="N918">
            <v>0</v>
          </cell>
          <cell r="O918" t="str">
            <v/>
          </cell>
          <cell r="S918" t="str">
            <v/>
          </cell>
          <cell r="T918" t="str">
            <v/>
          </cell>
        </row>
        <row r="919">
          <cell r="A919" t="str">
            <v/>
          </cell>
          <cell r="B919">
            <v>1915</v>
          </cell>
          <cell r="D919" t="str">
            <v/>
          </cell>
          <cell r="F919" t="str">
            <v/>
          </cell>
          <cell r="J919">
            <v>0</v>
          </cell>
          <cell r="L919">
            <v>0</v>
          </cell>
          <cell r="M919">
            <v>0</v>
          </cell>
          <cell r="N919">
            <v>0</v>
          </cell>
          <cell r="O919" t="str">
            <v/>
          </cell>
          <cell r="S919" t="str">
            <v/>
          </cell>
          <cell r="T919" t="str">
            <v/>
          </cell>
        </row>
        <row r="920">
          <cell r="A920" t="str">
            <v/>
          </cell>
          <cell r="B920">
            <v>1916</v>
          </cell>
          <cell r="D920" t="str">
            <v/>
          </cell>
          <cell r="F920" t="str">
            <v/>
          </cell>
          <cell r="J920">
            <v>0</v>
          </cell>
          <cell r="L920">
            <v>0</v>
          </cell>
          <cell r="M920">
            <v>0</v>
          </cell>
          <cell r="N920">
            <v>0</v>
          </cell>
          <cell r="O920" t="str">
            <v/>
          </cell>
          <cell r="S920" t="str">
            <v/>
          </cell>
          <cell r="T920" t="str">
            <v/>
          </cell>
        </row>
        <row r="921">
          <cell r="A921" t="str">
            <v/>
          </cell>
          <cell r="B921">
            <v>1917</v>
          </cell>
          <cell r="D921" t="str">
            <v/>
          </cell>
          <cell r="F921" t="str">
            <v/>
          </cell>
          <cell r="J921">
            <v>0</v>
          </cell>
          <cell r="L921">
            <v>0</v>
          </cell>
          <cell r="M921">
            <v>0</v>
          </cell>
          <cell r="N921">
            <v>0</v>
          </cell>
          <cell r="O921" t="str">
            <v/>
          </cell>
          <cell r="S921" t="str">
            <v/>
          </cell>
          <cell r="T921" t="str">
            <v/>
          </cell>
        </row>
        <row r="922">
          <cell r="A922" t="str">
            <v/>
          </cell>
          <cell r="B922">
            <v>1918</v>
          </cell>
          <cell r="D922" t="str">
            <v/>
          </cell>
          <cell r="F922" t="str">
            <v/>
          </cell>
          <cell r="J922">
            <v>0</v>
          </cell>
          <cell r="L922">
            <v>0</v>
          </cell>
          <cell r="M922">
            <v>0</v>
          </cell>
          <cell r="N922">
            <v>0</v>
          </cell>
          <cell r="O922" t="str">
            <v/>
          </cell>
          <cell r="S922" t="str">
            <v/>
          </cell>
          <cell r="T922" t="str">
            <v/>
          </cell>
        </row>
        <row r="923">
          <cell r="A923" t="str">
            <v/>
          </cell>
          <cell r="B923">
            <v>1919</v>
          </cell>
          <cell r="D923" t="str">
            <v/>
          </cell>
          <cell r="F923" t="str">
            <v/>
          </cell>
          <cell r="J923">
            <v>0</v>
          </cell>
          <cell r="L923">
            <v>0</v>
          </cell>
          <cell r="M923">
            <v>0</v>
          </cell>
          <cell r="N923">
            <v>0</v>
          </cell>
          <cell r="O923" t="str">
            <v/>
          </cell>
          <cell r="S923" t="str">
            <v/>
          </cell>
          <cell r="T923" t="str">
            <v/>
          </cell>
        </row>
        <row r="924">
          <cell r="A924" t="str">
            <v/>
          </cell>
          <cell r="B924">
            <v>1920</v>
          </cell>
          <cell r="D924" t="str">
            <v/>
          </cell>
          <cell r="F924" t="str">
            <v/>
          </cell>
          <cell r="J924">
            <v>0</v>
          </cell>
          <cell r="L924">
            <v>0</v>
          </cell>
          <cell r="M924">
            <v>0</v>
          </cell>
          <cell r="N924">
            <v>0</v>
          </cell>
          <cell r="O924" t="str">
            <v/>
          </cell>
          <cell r="S924" t="str">
            <v/>
          </cell>
          <cell r="T924" t="str">
            <v/>
          </cell>
        </row>
        <row r="925">
          <cell r="A925" t="str">
            <v/>
          </cell>
          <cell r="B925">
            <v>1921</v>
          </cell>
          <cell r="D925" t="str">
            <v/>
          </cell>
          <cell r="F925" t="str">
            <v/>
          </cell>
          <cell r="J925">
            <v>0</v>
          </cell>
          <cell r="L925">
            <v>0</v>
          </cell>
          <cell r="M925">
            <v>0</v>
          </cell>
          <cell r="N925">
            <v>0</v>
          </cell>
          <cell r="O925" t="str">
            <v/>
          </cell>
          <cell r="S925" t="str">
            <v/>
          </cell>
          <cell r="T925" t="str">
            <v/>
          </cell>
        </row>
        <row r="926">
          <cell r="A926" t="str">
            <v/>
          </cell>
          <cell r="B926">
            <v>1922</v>
          </cell>
          <cell r="D926" t="str">
            <v/>
          </cell>
          <cell r="F926" t="str">
            <v/>
          </cell>
          <cell r="J926">
            <v>0</v>
          </cell>
          <cell r="L926">
            <v>0</v>
          </cell>
          <cell r="M926">
            <v>0</v>
          </cell>
          <cell r="N926">
            <v>0</v>
          </cell>
          <cell r="O926" t="str">
            <v/>
          </cell>
          <cell r="S926" t="str">
            <v/>
          </cell>
          <cell r="T926" t="str">
            <v/>
          </cell>
        </row>
        <row r="927">
          <cell r="A927" t="str">
            <v/>
          </cell>
          <cell r="B927">
            <v>1923</v>
          </cell>
          <cell r="D927" t="str">
            <v/>
          </cell>
          <cell r="F927" t="str">
            <v/>
          </cell>
          <cell r="J927">
            <v>0</v>
          </cell>
          <cell r="L927">
            <v>0</v>
          </cell>
          <cell r="M927">
            <v>0</v>
          </cell>
          <cell r="N927">
            <v>0</v>
          </cell>
          <cell r="O927" t="str">
            <v/>
          </cell>
          <cell r="S927" t="str">
            <v/>
          </cell>
          <cell r="T927" t="str">
            <v/>
          </cell>
        </row>
        <row r="928">
          <cell r="A928" t="str">
            <v/>
          </cell>
          <cell r="B928">
            <v>1924</v>
          </cell>
          <cell r="D928" t="str">
            <v/>
          </cell>
          <cell r="F928" t="str">
            <v/>
          </cell>
          <cell r="J928">
            <v>0</v>
          </cell>
          <cell r="L928">
            <v>0</v>
          </cell>
          <cell r="M928">
            <v>0</v>
          </cell>
          <cell r="N928">
            <v>0</v>
          </cell>
          <cell r="O928" t="str">
            <v/>
          </cell>
          <cell r="S928" t="str">
            <v/>
          </cell>
          <cell r="T928" t="str">
            <v/>
          </cell>
        </row>
        <row r="929">
          <cell r="A929" t="str">
            <v/>
          </cell>
          <cell r="B929">
            <v>1925</v>
          </cell>
          <cell r="D929" t="str">
            <v/>
          </cell>
          <cell r="F929" t="str">
            <v/>
          </cell>
          <cell r="J929">
            <v>0</v>
          </cell>
          <cell r="L929">
            <v>0</v>
          </cell>
          <cell r="M929">
            <v>0</v>
          </cell>
          <cell r="N929">
            <v>0</v>
          </cell>
          <cell r="O929" t="str">
            <v/>
          </cell>
          <cell r="S929" t="str">
            <v/>
          </cell>
          <cell r="T929" t="str">
            <v/>
          </cell>
        </row>
        <row r="930">
          <cell r="A930" t="str">
            <v/>
          </cell>
          <cell r="B930">
            <v>1926</v>
          </cell>
          <cell r="D930" t="str">
            <v/>
          </cell>
          <cell r="F930" t="str">
            <v/>
          </cell>
          <cell r="J930">
            <v>0</v>
          </cell>
          <cell r="L930">
            <v>0</v>
          </cell>
          <cell r="M930">
            <v>0</v>
          </cell>
          <cell r="N930">
            <v>0</v>
          </cell>
          <cell r="O930" t="str">
            <v/>
          </cell>
          <cell r="S930" t="str">
            <v/>
          </cell>
          <cell r="T930" t="str">
            <v/>
          </cell>
        </row>
        <row r="931">
          <cell r="A931" t="str">
            <v/>
          </cell>
          <cell r="B931">
            <v>1927</v>
          </cell>
          <cell r="D931" t="str">
            <v/>
          </cell>
          <cell r="F931" t="str">
            <v/>
          </cell>
          <cell r="J931">
            <v>0</v>
          </cell>
          <cell r="L931">
            <v>0</v>
          </cell>
          <cell r="M931">
            <v>0</v>
          </cell>
          <cell r="N931">
            <v>0</v>
          </cell>
          <cell r="O931" t="str">
            <v/>
          </cell>
          <cell r="S931" t="str">
            <v/>
          </cell>
          <cell r="T931" t="str">
            <v/>
          </cell>
        </row>
        <row r="932">
          <cell r="A932" t="str">
            <v/>
          </cell>
          <cell r="B932">
            <v>1928</v>
          </cell>
          <cell r="D932" t="str">
            <v/>
          </cell>
          <cell r="F932" t="str">
            <v/>
          </cell>
          <cell r="J932">
            <v>0</v>
          </cell>
          <cell r="L932">
            <v>0</v>
          </cell>
          <cell r="M932">
            <v>0</v>
          </cell>
          <cell r="N932">
            <v>0</v>
          </cell>
          <cell r="O932" t="str">
            <v/>
          </cell>
          <cell r="S932" t="str">
            <v/>
          </cell>
          <cell r="T932" t="str">
            <v/>
          </cell>
        </row>
        <row r="933">
          <cell r="A933" t="str">
            <v/>
          </cell>
          <cell r="B933">
            <v>1929</v>
          </cell>
          <cell r="D933" t="str">
            <v/>
          </cell>
          <cell r="F933" t="str">
            <v/>
          </cell>
          <cell r="J933">
            <v>0</v>
          </cell>
          <cell r="L933">
            <v>0</v>
          </cell>
          <cell r="M933">
            <v>0</v>
          </cell>
          <cell r="N933">
            <v>0</v>
          </cell>
          <cell r="O933" t="str">
            <v/>
          </cell>
          <cell r="S933" t="str">
            <v/>
          </cell>
          <cell r="T933" t="str">
            <v/>
          </cell>
        </row>
        <row r="934">
          <cell r="A934" t="str">
            <v/>
          </cell>
          <cell r="B934">
            <v>1930</v>
          </cell>
          <cell r="D934" t="str">
            <v/>
          </cell>
          <cell r="F934" t="str">
            <v/>
          </cell>
          <cell r="J934">
            <v>0</v>
          </cell>
          <cell r="L934">
            <v>0</v>
          </cell>
          <cell r="M934">
            <v>0</v>
          </cell>
          <cell r="N934">
            <v>0</v>
          </cell>
          <cell r="O934" t="str">
            <v/>
          </cell>
          <cell r="S934" t="str">
            <v/>
          </cell>
          <cell r="T934" t="str">
            <v/>
          </cell>
        </row>
        <row r="935">
          <cell r="A935" t="str">
            <v/>
          </cell>
          <cell r="B935">
            <v>1931</v>
          </cell>
          <cell r="D935" t="str">
            <v/>
          </cell>
          <cell r="F935" t="str">
            <v/>
          </cell>
          <cell r="J935">
            <v>0</v>
          </cell>
          <cell r="L935">
            <v>0</v>
          </cell>
          <cell r="M935">
            <v>0</v>
          </cell>
          <cell r="N935">
            <v>0</v>
          </cell>
          <cell r="O935" t="str">
            <v/>
          </cell>
          <cell r="S935" t="str">
            <v/>
          </cell>
          <cell r="T935" t="str">
            <v/>
          </cell>
        </row>
        <row r="936">
          <cell r="A936" t="str">
            <v/>
          </cell>
          <cell r="B936">
            <v>1932</v>
          </cell>
          <cell r="D936" t="str">
            <v/>
          </cell>
          <cell r="F936" t="str">
            <v/>
          </cell>
          <cell r="J936">
            <v>0</v>
          </cell>
          <cell r="L936">
            <v>0</v>
          </cell>
          <cell r="M936">
            <v>0</v>
          </cell>
          <cell r="N936">
            <v>0</v>
          </cell>
          <cell r="O936" t="str">
            <v/>
          </cell>
          <cell r="S936" t="str">
            <v/>
          </cell>
          <cell r="T936" t="str">
            <v/>
          </cell>
        </row>
        <row r="937">
          <cell r="A937" t="str">
            <v/>
          </cell>
          <cell r="B937">
            <v>1933</v>
          </cell>
          <cell r="D937" t="str">
            <v/>
          </cell>
          <cell r="F937" t="str">
            <v/>
          </cell>
          <cell r="J937">
            <v>0</v>
          </cell>
          <cell r="L937">
            <v>0</v>
          </cell>
          <cell r="M937">
            <v>0</v>
          </cell>
          <cell r="N937">
            <v>0</v>
          </cell>
          <cell r="O937" t="str">
            <v/>
          </cell>
          <cell r="S937" t="str">
            <v/>
          </cell>
          <cell r="T937" t="str">
            <v/>
          </cell>
        </row>
        <row r="938">
          <cell r="A938" t="str">
            <v/>
          </cell>
          <cell r="B938">
            <v>1934</v>
          </cell>
          <cell r="D938" t="str">
            <v/>
          </cell>
          <cell r="F938" t="str">
            <v/>
          </cell>
          <cell r="J938">
            <v>0</v>
          </cell>
          <cell r="L938">
            <v>0</v>
          </cell>
          <cell r="M938">
            <v>0</v>
          </cell>
          <cell r="N938">
            <v>0</v>
          </cell>
          <cell r="O938" t="str">
            <v/>
          </cell>
          <cell r="S938" t="str">
            <v/>
          </cell>
          <cell r="T938" t="str">
            <v/>
          </cell>
        </row>
        <row r="939">
          <cell r="A939" t="str">
            <v/>
          </cell>
          <cell r="B939">
            <v>1935</v>
          </cell>
          <cell r="D939" t="str">
            <v/>
          </cell>
          <cell r="F939" t="str">
            <v/>
          </cell>
          <cell r="J939">
            <v>0</v>
          </cell>
          <cell r="L939">
            <v>0</v>
          </cell>
          <cell r="M939">
            <v>0</v>
          </cell>
          <cell r="N939">
            <v>0</v>
          </cell>
          <cell r="O939" t="str">
            <v/>
          </cell>
          <cell r="S939" t="str">
            <v/>
          </cell>
          <cell r="T939" t="str">
            <v/>
          </cell>
        </row>
        <row r="940">
          <cell r="A940" t="str">
            <v/>
          </cell>
          <cell r="B940">
            <v>1936</v>
          </cell>
          <cell r="D940" t="str">
            <v/>
          </cell>
          <cell r="F940" t="str">
            <v/>
          </cell>
          <cell r="J940">
            <v>0</v>
          </cell>
          <cell r="L940">
            <v>0</v>
          </cell>
          <cell r="M940">
            <v>0</v>
          </cell>
          <cell r="N940">
            <v>0</v>
          </cell>
          <cell r="O940" t="str">
            <v/>
          </cell>
          <cell r="S940" t="str">
            <v/>
          </cell>
          <cell r="T940" t="str">
            <v/>
          </cell>
        </row>
        <row r="941">
          <cell r="A941" t="str">
            <v/>
          </cell>
          <cell r="B941">
            <v>1937</v>
          </cell>
          <cell r="D941" t="str">
            <v/>
          </cell>
          <cell r="F941" t="str">
            <v/>
          </cell>
          <cell r="J941">
            <v>0</v>
          </cell>
          <cell r="L941">
            <v>0</v>
          </cell>
          <cell r="M941">
            <v>0</v>
          </cell>
          <cell r="N941">
            <v>0</v>
          </cell>
          <cell r="O941" t="str">
            <v/>
          </cell>
          <cell r="S941" t="str">
            <v/>
          </cell>
          <cell r="T941" t="str">
            <v/>
          </cell>
        </row>
        <row r="942">
          <cell r="A942" t="str">
            <v/>
          </cell>
          <cell r="B942">
            <v>1938</v>
          </cell>
          <cell r="D942" t="str">
            <v/>
          </cell>
          <cell r="F942" t="str">
            <v/>
          </cell>
          <cell r="J942">
            <v>0</v>
          </cell>
          <cell r="L942">
            <v>0</v>
          </cell>
          <cell r="M942">
            <v>0</v>
          </cell>
          <cell r="N942">
            <v>0</v>
          </cell>
          <cell r="O942" t="str">
            <v/>
          </cell>
          <cell r="S942" t="str">
            <v/>
          </cell>
          <cell r="T942" t="str">
            <v/>
          </cell>
        </row>
        <row r="943">
          <cell r="A943" t="str">
            <v/>
          </cell>
          <cell r="B943">
            <v>1939</v>
          </cell>
          <cell r="D943" t="str">
            <v/>
          </cell>
          <cell r="F943" t="str">
            <v/>
          </cell>
          <cell r="J943">
            <v>0</v>
          </cell>
          <cell r="L943">
            <v>0</v>
          </cell>
          <cell r="M943">
            <v>0</v>
          </cell>
          <cell r="N943">
            <v>0</v>
          </cell>
          <cell r="O943" t="str">
            <v/>
          </cell>
          <cell r="S943" t="str">
            <v/>
          </cell>
          <cell r="T943" t="str">
            <v/>
          </cell>
        </row>
        <row r="944">
          <cell r="A944" t="str">
            <v/>
          </cell>
          <cell r="B944">
            <v>1940</v>
          </cell>
          <cell r="D944" t="str">
            <v/>
          </cell>
          <cell r="F944" t="str">
            <v/>
          </cell>
          <cell r="J944">
            <v>0</v>
          </cell>
          <cell r="L944">
            <v>0</v>
          </cell>
          <cell r="M944">
            <v>0</v>
          </cell>
          <cell r="N944">
            <v>0</v>
          </cell>
          <cell r="O944" t="str">
            <v/>
          </cell>
          <cell r="S944" t="str">
            <v/>
          </cell>
          <cell r="T944" t="str">
            <v/>
          </cell>
        </row>
        <row r="945">
          <cell r="A945" t="str">
            <v/>
          </cell>
          <cell r="B945">
            <v>1941</v>
          </cell>
          <cell r="D945" t="str">
            <v/>
          </cell>
          <cell r="F945" t="str">
            <v/>
          </cell>
          <cell r="J945">
            <v>0</v>
          </cell>
          <cell r="L945">
            <v>0</v>
          </cell>
          <cell r="M945">
            <v>0</v>
          </cell>
          <cell r="N945">
            <v>0</v>
          </cell>
          <cell r="O945" t="str">
            <v/>
          </cell>
          <cell r="S945" t="str">
            <v/>
          </cell>
          <cell r="T945" t="str">
            <v/>
          </cell>
        </row>
        <row r="946">
          <cell r="A946" t="str">
            <v/>
          </cell>
          <cell r="B946">
            <v>1942</v>
          </cell>
          <cell r="D946" t="str">
            <v/>
          </cell>
          <cell r="F946" t="str">
            <v/>
          </cell>
          <cell r="J946">
            <v>0</v>
          </cell>
          <cell r="L946">
            <v>0</v>
          </cell>
          <cell r="M946">
            <v>0</v>
          </cell>
          <cell r="N946">
            <v>0</v>
          </cell>
          <cell r="O946" t="str">
            <v/>
          </cell>
          <cell r="S946" t="str">
            <v/>
          </cell>
          <cell r="T946" t="str">
            <v/>
          </cell>
        </row>
        <row r="947">
          <cell r="A947" t="str">
            <v/>
          </cell>
          <cell r="B947">
            <v>1943</v>
          </cell>
          <cell r="D947" t="str">
            <v/>
          </cell>
          <cell r="F947" t="str">
            <v/>
          </cell>
          <cell r="J947">
            <v>0</v>
          </cell>
          <cell r="L947">
            <v>0</v>
          </cell>
          <cell r="M947">
            <v>0</v>
          </cell>
          <cell r="N947">
            <v>0</v>
          </cell>
          <cell r="O947" t="str">
            <v/>
          </cell>
          <cell r="S947" t="str">
            <v/>
          </cell>
          <cell r="T947" t="str">
            <v/>
          </cell>
        </row>
        <row r="948">
          <cell r="A948" t="str">
            <v/>
          </cell>
          <cell r="B948">
            <v>1944</v>
          </cell>
          <cell r="D948" t="str">
            <v/>
          </cell>
          <cell r="F948" t="str">
            <v/>
          </cell>
          <cell r="J948">
            <v>0</v>
          </cell>
          <cell r="L948">
            <v>0</v>
          </cell>
          <cell r="M948">
            <v>0</v>
          </cell>
          <cell r="N948">
            <v>0</v>
          </cell>
          <cell r="O948" t="str">
            <v/>
          </cell>
          <cell r="S948" t="str">
            <v/>
          </cell>
          <cell r="T948" t="str">
            <v/>
          </cell>
        </row>
        <row r="949">
          <cell r="A949" t="str">
            <v/>
          </cell>
          <cell r="B949">
            <v>1945</v>
          </cell>
          <cell r="D949" t="str">
            <v/>
          </cell>
          <cell r="F949" t="str">
            <v/>
          </cell>
          <cell r="J949">
            <v>0</v>
          </cell>
          <cell r="L949">
            <v>0</v>
          </cell>
          <cell r="M949">
            <v>0</v>
          </cell>
          <cell r="N949">
            <v>0</v>
          </cell>
          <cell r="O949" t="str">
            <v/>
          </cell>
          <cell r="S949" t="str">
            <v/>
          </cell>
          <cell r="T949" t="str">
            <v/>
          </cell>
        </row>
        <row r="950">
          <cell r="A950" t="str">
            <v/>
          </cell>
          <cell r="B950">
            <v>1946</v>
          </cell>
          <cell r="D950" t="str">
            <v/>
          </cell>
          <cell r="F950" t="str">
            <v/>
          </cell>
          <cell r="J950">
            <v>0</v>
          </cell>
          <cell r="L950">
            <v>0</v>
          </cell>
          <cell r="M950">
            <v>0</v>
          </cell>
          <cell r="N950">
            <v>0</v>
          </cell>
          <cell r="O950" t="str">
            <v/>
          </cell>
          <cell r="S950" t="str">
            <v/>
          </cell>
          <cell r="T950" t="str">
            <v/>
          </cell>
        </row>
        <row r="951">
          <cell r="A951" t="str">
            <v/>
          </cell>
          <cell r="B951">
            <v>1947</v>
          </cell>
          <cell r="D951" t="str">
            <v/>
          </cell>
          <cell r="F951" t="str">
            <v/>
          </cell>
          <cell r="J951">
            <v>0</v>
          </cell>
          <cell r="L951">
            <v>0</v>
          </cell>
          <cell r="M951">
            <v>0</v>
          </cell>
          <cell r="N951">
            <v>0</v>
          </cell>
          <cell r="O951" t="str">
            <v/>
          </cell>
          <cell r="S951" t="str">
            <v/>
          </cell>
          <cell r="T951" t="str">
            <v/>
          </cell>
        </row>
        <row r="952">
          <cell r="A952" t="str">
            <v/>
          </cell>
          <cell r="B952">
            <v>1948</v>
          </cell>
          <cell r="D952" t="str">
            <v/>
          </cell>
          <cell r="F952" t="str">
            <v/>
          </cell>
          <cell r="J952">
            <v>0</v>
          </cell>
          <cell r="L952">
            <v>0</v>
          </cell>
          <cell r="M952">
            <v>0</v>
          </cell>
          <cell r="N952">
            <v>0</v>
          </cell>
          <cell r="O952" t="str">
            <v/>
          </cell>
          <cell r="S952" t="str">
            <v/>
          </cell>
          <cell r="T952" t="str">
            <v/>
          </cell>
        </row>
        <row r="953">
          <cell r="A953" t="str">
            <v/>
          </cell>
          <cell r="B953">
            <v>1949</v>
          </cell>
          <cell r="D953" t="str">
            <v/>
          </cell>
          <cell r="F953" t="str">
            <v/>
          </cell>
          <cell r="J953">
            <v>0</v>
          </cell>
          <cell r="L953">
            <v>0</v>
          </cell>
          <cell r="M953">
            <v>0</v>
          </cell>
          <cell r="N953">
            <v>0</v>
          </cell>
          <cell r="O953" t="str">
            <v/>
          </cell>
          <cell r="S953" t="str">
            <v/>
          </cell>
          <cell r="T953" t="str">
            <v/>
          </cell>
        </row>
        <row r="954">
          <cell r="A954" t="str">
            <v/>
          </cell>
          <cell r="B954">
            <v>1950</v>
          </cell>
          <cell r="D954" t="str">
            <v/>
          </cell>
          <cell r="F954" t="str">
            <v/>
          </cell>
          <cell r="J954">
            <v>0</v>
          </cell>
          <cell r="L954">
            <v>0</v>
          </cell>
          <cell r="M954">
            <v>0</v>
          </cell>
          <cell r="N954">
            <v>0</v>
          </cell>
          <cell r="O954" t="str">
            <v/>
          </cell>
          <cell r="S954" t="str">
            <v/>
          </cell>
          <cell r="T954" t="str">
            <v/>
          </cell>
        </row>
        <row r="955">
          <cell r="A955" t="str">
            <v/>
          </cell>
          <cell r="B955">
            <v>1951</v>
          </cell>
          <cell r="D955" t="str">
            <v/>
          </cell>
          <cell r="F955" t="str">
            <v/>
          </cell>
          <cell r="J955">
            <v>0</v>
          </cell>
          <cell r="L955">
            <v>0</v>
          </cell>
          <cell r="M955">
            <v>0</v>
          </cell>
          <cell r="N955">
            <v>0</v>
          </cell>
          <cell r="O955" t="str">
            <v/>
          </cell>
          <cell r="S955" t="str">
            <v/>
          </cell>
          <cell r="T955" t="str">
            <v/>
          </cell>
        </row>
        <row r="956">
          <cell r="A956" t="str">
            <v/>
          </cell>
          <cell r="B956">
            <v>1952</v>
          </cell>
          <cell r="D956" t="str">
            <v/>
          </cell>
          <cell r="F956" t="str">
            <v/>
          </cell>
          <cell r="J956">
            <v>0</v>
          </cell>
          <cell r="L956">
            <v>0</v>
          </cell>
          <cell r="M956">
            <v>0</v>
          </cell>
          <cell r="N956">
            <v>0</v>
          </cell>
          <cell r="O956" t="str">
            <v/>
          </cell>
          <cell r="S956" t="str">
            <v/>
          </cell>
          <cell r="T956" t="str">
            <v/>
          </cell>
        </row>
        <row r="957">
          <cell r="A957" t="str">
            <v/>
          </cell>
          <cell r="B957">
            <v>1953</v>
          </cell>
          <cell r="D957" t="str">
            <v/>
          </cell>
          <cell r="F957" t="str">
            <v/>
          </cell>
          <cell r="J957">
            <v>0</v>
          </cell>
          <cell r="L957">
            <v>0</v>
          </cell>
          <cell r="M957">
            <v>0</v>
          </cell>
          <cell r="N957">
            <v>0</v>
          </cell>
          <cell r="O957" t="str">
            <v/>
          </cell>
          <cell r="S957" t="str">
            <v/>
          </cell>
          <cell r="T957" t="str">
            <v/>
          </cell>
        </row>
        <row r="958">
          <cell r="A958" t="str">
            <v/>
          </cell>
          <cell r="B958">
            <v>1954</v>
          </cell>
          <cell r="D958" t="str">
            <v/>
          </cell>
          <cell r="F958" t="str">
            <v/>
          </cell>
          <cell r="J958">
            <v>0</v>
          </cell>
          <cell r="L958">
            <v>0</v>
          </cell>
          <cell r="M958">
            <v>0</v>
          </cell>
          <cell r="N958">
            <v>0</v>
          </cell>
          <cell r="O958" t="str">
            <v/>
          </cell>
          <cell r="S958" t="str">
            <v/>
          </cell>
          <cell r="T958" t="str">
            <v/>
          </cell>
        </row>
        <row r="959">
          <cell r="A959" t="str">
            <v/>
          </cell>
          <cell r="B959">
            <v>1955</v>
          </cell>
          <cell r="D959" t="str">
            <v/>
          </cell>
          <cell r="F959" t="str">
            <v/>
          </cell>
          <cell r="J959">
            <v>0</v>
          </cell>
          <cell r="L959">
            <v>0</v>
          </cell>
          <cell r="M959">
            <v>0</v>
          </cell>
          <cell r="N959">
            <v>0</v>
          </cell>
          <cell r="O959" t="str">
            <v/>
          </cell>
          <cell r="S959" t="str">
            <v/>
          </cell>
          <cell r="T959" t="str">
            <v/>
          </cell>
        </row>
        <row r="960">
          <cell r="A960" t="str">
            <v/>
          </cell>
          <cell r="B960">
            <v>1956</v>
          </cell>
          <cell r="D960" t="str">
            <v/>
          </cell>
          <cell r="F960" t="str">
            <v/>
          </cell>
          <cell r="J960">
            <v>0</v>
          </cell>
          <cell r="L960">
            <v>0</v>
          </cell>
          <cell r="M960">
            <v>0</v>
          </cell>
          <cell r="N960">
            <v>0</v>
          </cell>
          <cell r="O960" t="str">
            <v/>
          </cell>
          <cell r="S960" t="str">
            <v/>
          </cell>
          <cell r="T960" t="str">
            <v/>
          </cell>
        </row>
        <row r="961">
          <cell r="A961" t="str">
            <v/>
          </cell>
          <cell r="B961">
            <v>1957</v>
          </cell>
          <cell r="D961" t="str">
            <v/>
          </cell>
          <cell r="F961" t="str">
            <v/>
          </cell>
          <cell r="J961">
            <v>0</v>
          </cell>
          <cell r="L961">
            <v>0</v>
          </cell>
          <cell r="M961">
            <v>0</v>
          </cell>
          <cell r="N961">
            <v>0</v>
          </cell>
          <cell r="O961" t="str">
            <v/>
          </cell>
          <cell r="S961" t="str">
            <v/>
          </cell>
          <cell r="T961" t="str">
            <v/>
          </cell>
        </row>
        <row r="962">
          <cell r="A962" t="str">
            <v/>
          </cell>
          <cell r="B962">
            <v>1958</v>
          </cell>
          <cell r="D962" t="str">
            <v/>
          </cell>
          <cell r="F962" t="str">
            <v/>
          </cell>
          <cell r="J962">
            <v>0</v>
          </cell>
          <cell r="L962">
            <v>0</v>
          </cell>
          <cell r="M962">
            <v>0</v>
          </cell>
          <cell r="N962">
            <v>0</v>
          </cell>
          <cell r="O962" t="str">
            <v/>
          </cell>
          <cell r="S962" t="str">
            <v/>
          </cell>
          <cell r="T962" t="str">
            <v/>
          </cell>
        </row>
        <row r="963">
          <cell r="A963" t="str">
            <v/>
          </cell>
          <cell r="B963">
            <v>1959</v>
          </cell>
          <cell r="D963" t="str">
            <v/>
          </cell>
          <cell r="F963" t="str">
            <v/>
          </cell>
          <cell r="J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/>
          </cell>
          <cell r="S963" t="str">
            <v/>
          </cell>
          <cell r="T963" t="str">
            <v/>
          </cell>
        </row>
        <row r="964">
          <cell r="A964" t="str">
            <v/>
          </cell>
          <cell r="B964">
            <v>1960</v>
          </cell>
          <cell r="D964" t="str">
            <v/>
          </cell>
          <cell r="F964" t="str">
            <v/>
          </cell>
          <cell r="J964">
            <v>0</v>
          </cell>
          <cell r="L964">
            <v>0</v>
          </cell>
          <cell r="M964">
            <v>0</v>
          </cell>
          <cell r="N964">
            <v>0</v>
          </cell>
          <cell r="O964" t="str">
            <v/>
          </cell>
          <cell r="S964" t="str">
            <v/>
          </cell>
          <cell r="T964" t="str">
            <v/>
          </cell>
        </row>
        <row r="965">
          <cell r="A965" t="str">
            <v/>
          </cell>
          <cell r="B965">
            <v>1961</v>
          </cell>
          <cell r="D965" t="str">
            <v/>
          </cell>
          <cell r="F965" t="str">
            <v/>
          </cell>
          <cell r="J965">
            <v>0</v>
          </cell>
          <cell r="L965">
            <v>0</v>
          </cell>
          <cell r="M965">
            <v>0</v>
          </cell>
          <cell r="N965">
            <v>0</v>
          </cell>
          <cell r="O965" t="str">
            <v/>
          </cell>
          <cell r="S965" t="str">
            <v/>
          </cell>
          <cell r="T965" t="str">
            <v/>
          </cell>
        </row>
        <row r="966">
          <cell r="A966" t="str">
            <v/>
          </cell>
          <cell r="B966">
            <v>1962</v>
          </cell>
          <cell r="D966" t="str">
            <v/>
          </cell>
          <cell r="F966" t="str">
            <v/>
          </cell>
          <cell r="J966">
            <v>0</v>
          </cell>
          <cell r="L966">
            <v>0</v>
          </cell>
          <cell r="M966">
            <v>0</v>
          </cell>
          <cell r="N966">
            <v>0</v>
          </cell>
          <cell r="O966" t="str">
            <v/>
          </cell>
          <cell r="S966" t="str">
            <v/>
          </cell>
          <cell r="T966" t="str">
            <v/>
          </cell>
        </row>
        <row r="967">
          <cell r="A967" t="str">
            <v/>
          </cell>
          <cell r="B967">
            <v>1963</v>
          </cell>
          <cell r="D967" t="str">
            <v/>
          </cell>
          <cell r="F967" t="str">
            <v/>
          </cell>
          <cell r="J967">
            <v>0</v>
          </cell>
          <cell r="L967">
            <v>0</v>
          </cell>
          <cell r="M967">
            <v>0</v>
          </cell>
          <cell r="N967">
            <v>0</v>
          </cell>
          <cell r="O967" t="str">
            <v/>
          </cell>
          <cell r="S967" t="str">
            <v/>
          </cell>
          <cell r="T967" t="str">
            <v/>
          </cell>
        </row>
        <row r="968">
          <cell r="A968" t="str">
            <v/>
          </cell>
          <cell r="B968">
            <v>1964</v>
          </cell>
          <cell r="D968" t="str">
            <v/>
          </cell>
          <cell r="F968" t="str">
            <v/>
          </cell>
          <cell r="J968">
            <v>0</v>
          </cell>
          <cell r="L968">
            <v>0</v>
          </cell>
          <cell r="M968">
            <v>0</v>
          </cell>
          <cell r="N968">
            <v>0</v>
          </cell>
          <cell r="O968" t="str">
            <v/>
          </cell>
          <cell r="S968" t="str">
            <v/>
          </cell>
          <cell r="T968" t="str">
            <v/>
          </cell>
        </row>
        <row r="969">
          <cell r="A969" t="str">
            <v/>
          </cell>
          <cell r="B969">
            <v>1965</v>
          </cell>
          <cell r="D969" t="str">
            <v/>
          </cell>
          <cell r="F969" t="str">
            <v/>
          </cell>
          <cell r="J969">
            <v>0</v>
          </cell>
          <cell r="L969">
            <v>0</v>
          </cell>
          <cell r="M969">
            <v>0</v>
          </cell>
          <cell r="N969">
            <v>0</v>
          </cell>
          <cell r="O969" t="str">
            <v/>
          </cell>
          <cell r="S969" t="str">
            <v/>
          </cell>
          <cell r="T969" t="str">
            <v/>
          </cell>
        </row>
        <row r="970">
          <cell r="A970" t="str">
            <v/>
          </cell>
          <cell r="B970">
            <v>1966</v>
          </cell>
          <cell r="D970" t="str">
            <v/>
          </cell>
          <cell r="F970" t="str">
            <v/>
          </cell>
          <cell r="J970">
            <v>0</v>
          </cell>
          <cell r="L970">
            <v>0</v>
          </cell>
          <cell r="M970">
            <v>0</v>
          </cell>
          <cell r="N970">
            <v>0</v>
          </cell>
          <cell r="O970" t="str">
            <v/>
          </cell>
          <cell r="S970" t="str">
            <v/>
          </cell>
          <cell r="T970" t="str">
            <v/>
          </cell>
        </row>
        <row r="971">
          <cell r="A971" t="str">
            <v/>
          </cell>
          <cell r="B971">
            <v>1967</v>
          </cell>
          <cell r="D971" t="str">
            <v/>
          </cell>
          <cell r="F971" t="str">
            <v/>
          </cell>
          <cell r="J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/>
          </cell>
          <cell r="S971" t="str">
            <v/>
          </cell>
          <cell r="T971" t="str">
            <v/>
          </cell>
        </row>
        <row r="972">
          <cell r="A972" t="str">
            <v/>
          </cell>
          <cell r="B972">
            <v>1968</v>
          </cell>
          <cell r="D972" t="str">
            <v/>
          </cell>
          <cell r="F972" t="str">
            <v/>
          </cell>
          <cell r="J972">
            <v>0</v>
          </cell>
          <cell r="L972">
            <v>0</v>
          </cell>
          <cell r="M972">
            <v>0</v>
          </cell>
          <cell r="N972">
            <v>0</v>
          </cell>
          <cell r="O972" t="str">
            <v/>
          </cell>
          <cell r="S972" t="str">
            <v/>
          </cell>
          <cell r="T972" t="str">
            <v/>
          </cell>
        </row>
        <row r="973">
          <cell r="A973" t="str">
            <v/>
          </cell>
          <cell r="B973">
            <v>1969</v>
          </cell>
          <cell r="D973" t="str">
            <v/>
          </cell>
          <cell r="F973" t="str">
            <v/>
          </cell>
          <cell r="J973">
            <v>0</v>
          </cell>
          <cell r="L973">
            <v>0</v>
          </cell>
          <cell r="M973">
            <v>0</v>
          </cell>
          <cell r="N973">
            <v>0</v>
          </cell>
          <cell r="O973" t="str">
            <v/>
          </cell>
          <cell r="S973" t="str">
            <v/>
          </cell>
          <cell r="T973" t="str">
            <v/>
          </cell>
        </row>
        <row r="974">
          <cell r="A974" t="str">
            <v/>
          </cell>
          <cell r="B974">
            <v>1970</v>
          </cell>
          <cell r="D974" t="str">
            <v/>
          </cell>
          <cell r="F974" t="str">
            <v/>
          </cell>
          <cell r="J974">
            <v>0</v>
          </cell>
          <cell r="L974">
            <v>0</v>
          </cell>
          <cell r="M974">
            <v>0</v>
          </cell>
          <cell r="N974">
            <v>0</v>
          </cell>
          <cell r="O974" t="str">
            <v/>
          </cell>
          <cell r="S974" t="str">
            <v/>
          </cell>
          <cell r="T974" t="str">
            <v/>
          </cell>
        </row>
        <row r="975">
          <cell r="A975" t="str">
            <v/>
          </cell>
          <cell r="B975">
            <v>1971</v>
          </cell>
          <cell r="D975" t="str">
            <v/>
          </cell>
          <cell r="F975" t="str">
            <v/>
          </cell>
          <cell r="J975">
            <v>0</v>
          </cell>
          <cell r="L975">
            <v>0</v>
          </cell>
          <cell r="M975">
            <v>0</v>
          </cell>
          <cell r="N975">
            <v>0</v>
          </cell>
          <cell r="O975" t="str">
            <v/>
          </cell>
          <cell r="S975" t="str">
            <v/>
          </cell>
          <cell r="T975" t="str">
            <v/>
          </cell>
        </row>
        <row r="976">
          <cell r="A976" t="str">
            <v/>
          </cell>
          <cell r="B976">
            <v>1972</v>
          </cell>
          <cell r="D976" t="str">
            <v/>
          </cell>
          <cell r="F976" t="str">
            <v/>
          </cell>
          <cell r="J976">
            <v>0</v>
          </cell>
          <cell r="L976">
            <v>0</v>
          </cell>
          <cell r="M976">
            <v>0</v>
          </cell>
          <cell r="N976">
            <v>0</v>
          </cell>
          <cell r="O976" t="str">
            <v/>
          </cell>
          <cell r="S976" t="str">
            <v/>
          </cell>
          <cell r="T976" t="str">
            <v/>
          </cell>
        </row>
        <row r="977">
          <cell r="A977" t="str">
            <v/>
          </cell>
          <cell r="B977">
            <v>1973</v>
          </cell>
          <cell r="D977" t="str">
            <v/>
          </cell>
          <cell r="F977" t="str">
            <v/>
          </cell>
          <cell r="J977">
            <v>0</v>
          </cell>
          <cell r="L977">
            <v>0</v>
          </cell>
          <cell r="M977">
            <v>0</v>
          </cell>
          <cell r="N977">
            <v>0</v>
          </cell>
          <cell r="O977" t="str">
            <v/>
          </cell>
          <cell r="S977" t="str">
            <v/>
          </cell>
          <cell r="T977" t="str">
            <v/>
          </cell>
        </row>
        <row r="978">
          <cell r="A978" t="str">
            <v/>
          </cell>
          <cell r="B978">
            <v>1974</v>
          </cell>
          <cell r="D978" t="str">
            <v/>
          </cell>
          <cell r="F978" t="str">
            <v/>
          </cell>
          <cell r="J978">
            <v>0</v>
          </cell>
          <cell r="L978">
            <v>0</v>
          </cell>
          <cell r="M978">
            <v>0</v>
          </cell>
          <cell r="N978">
            <v>0</v>
          </cell>
          <cell r="O978" t="str">
            <v/>
          </cell>
          <cell r="S978" t="str">
            <v/>
          </cell>
          <cell r="T978" t="str">
            <v/>
          </cell>
        </row>
        <row r="979">
          <cell r="A979" t="str">
            <v/>
          </cell>
          <cell r="B979">
            <v>1975</v>
          </cell>
          <cell r="D979" t="str">
            <v/>
          </cell>
          <cell r="F979" t="str">
            <v/>
          </cell>
          <cell r="J979">
            <v>0</v>
          </cell>
          <cell r="L979">
            <v>0</v>
          </cell>
          <cell r="M979">
            <v>0</v>
          </cell>
          <cell r="N979">
            <v>0</v>
          </cell>
          <cell r="O979" t="str">
            <v/>
          </cell>
          <cell r="S979" t="str">
            <v/>
          </cell>
          <cell r="T979" t="str">
            <v/>
          </cell>
        </row>
        <row r="980">
          <cell r="A980" t="str">
            <v/>
          </cell>
          <cell r="B980">
            <v>1976</v>
          </cell>
          <cell r="D980" t="str">
            <v/>
          </cell>
          <cell r="F980" t="str">
            <v/>
          </cell>
          <cell r="J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/>
          </cell>
          <cell r="S980" t="str">
            <v/>
          </cell>
          <cell r="T980" t="str">
            <v/>
          </cell>
        </row>
        <row r="981">
          <cell r="A981" t="str">
            <v/>
          </cell>
          <cell r="B981">
            <v>1977</v>
          </cell>
          <cell r="D981" t="str">
            <v/>
          </cell>
          <cell r="F981" t="str">
            <v/>
          </cell>
          <cell r="J981">
            <v>0</v>
          </cell>
          <cell r="L981">
            <v>0</v>
          </cell>
          <cell r="M981">
            <v>0</v>
          </cell>
          <cell r="N981">
            <v>0</v>
          </cell>
          <cell r="O981" t="str">
            <v/>
          </cell>
          <cell r="S981" t="str">
            <v/>
          </cell>
          <cell r="T981" t="str">
            <v/>
          </cell>
        </row>
        <row r="982">
          <cell r="A982" t="str">
            <v/>
          </cell>
          <cell r="B982">
            <v>1978</v>
          </cell>
          <cell r="D982" t="str">
            <v/>
          </cell>
          <cell r="F982" t="str">
            <v/>
          </cell>
          <cell r="J982">
            <v>0</v>
          </cell>
          <cell r="L982">
            <v>0</v>
          </cell>
          <cell r="M982">
            <v>0</v>
          </cell>
          <cell r="N982">
            <v>0</v>
          </cell>
          <cell r="O982" t="str">
            <v/>
          </cell>
          <cell r="S982" t="str">
            <v/>
          </cell>
          <cell r="T982" t="str">
            <v/>
          </cell>
        </row>
        <row r="983">
          <cell r="A983" t="str">
            <v/>
          </cell>
          <cell r="B983">
            <v>1979</v>
          </cell>
          <cell r="D983" t="str">
            <v/>
          </cell>
          <cell r="F983" t="str">
            <v/>
          </cell>
          <cell r="J983">
            <v>0</v>
          </cell>
          <cell r="L983">
            <v>0</v>
          </cell>
          <cell r="M983">
            <v>0</v>
          </cell>
          <cell r="N983">
            <v>0</v>
          </cell>
          <cell r="O983" t="str">
            <v/>
          </cell>
          <cell r="S983" t="str">
            <v/>
          </cell>
          <cell r="T983" t="str">
            <v/>
          </cell>
        </row>
        <row r="984">
          <cell r="A984" t="str">
            <v/>
          </cell>
          <cell r="B984">
            <v>1980</v>
          </cell>
          <cell r="D984" t="str">
            <v/>
          </cell>
          <cell r="F984" t="str">
            <v/>
          </cell>
          <cell r="J984">
            <v>0</v>
          </cell>
          <cell r="L984">
            <v>0</v>
          </cell>
          <cell r="M984">
            <v>0</v>
          </cell>
          <cell r="N984">
            <v>0</v>
          </cell>
          <cell r="O984" t="str">
            <v/>
          </cell>
          <cell r="S984" t="str">
            <v/>
          </cell>
          <cell r="T984" t="str">
            <v/>
          </cell>
        </row>
        <row r="985">
          <cell r="A985" t="str">
            <v/>
          </cell>
          <cell r="B985">
            <v>1981</v>
          </cell>
          <cell r="D985" t="str">
            <v/>
          </cell>
          <cell r="F985" t="str">
            <v/>
          </cell>
          <cell r="J985">
            <v>0</v>
          </cell>
          <cell r="L985">
            <v>0</v>
          </cell>
          <cell r="M985">
            <v>0</v>
          </cell>
          <cell r="N985">
            <v>0</v>
          </cell>
          <cell r="O985" t="str">
            <v/>
          </cell>
          <cell r="S985" t="str">
            <v/>
          </cell>
          <cell r="T985" t="str">
            <v/>
          </cell>
        </row>
        <row r="986">
          <cell r="A986" t="str">
            <v/>
          </cell>
          <cell r="B986">
            <v>1982</v>
          </cell>
          <cell r="D986" t="str">
            <v/>
          </cell>
          <cell r="F986" t="str">
            <v/>
          </cell>
          <cell r="J986">
            <v>0</v>
          </cell>
          <cell r="L986">
            <v>0</v>
          </cell>
          <cell r="M986">
            <v>0</v>
          </cell>
          <cell r="N986">
            <v>0</v>
          </cell>
          <cell r="O986" t="str">
            <v/>
          </cell>
          <cell r="S986" t="str">
            <v/>
          </cell>
          <cell r="T986" t="str">
            <v/>
          </cell>
        </row>
        <row r="987">
          <cell r="A987" t="str">
            <v/>
          </cell>
          <cell r="B987">
            <v>1983</v>
          </cell>
          <cell r="D987" t="str">
            <v/>
          </cell>
          <cell r="F987" t="str">
            <v/>
          </cell>
          <cell r="J987">
            <v>0</v>
          </cell>
          <cell r="L987">
            <v>0</v>
          </cell>
          <cell r="M987">
            <v>0</v>
          </cell>
          <cell r="N987">
            <v>0</v>
          </cell>
          <cell r="O987" t="str">
            <v/>
          </cell>
          <cell r="S987" t="str">
            <v/>
          </cell>
          <cell r="T987" t="str">
            <v/>
          </cell>
        </row>
        <row r="988">
          <cell r="A988" t="str">
            <v/>
          </cell>
          <cell r="B988">
            <v>1984</v>
          </cell>
          <cell r="D988" t="str">
            <v/>
          </cell>
          <cell r="F988" t="str">
            <v/>
          </cell>
          <cell r="J988">
            <v>0</v>
          </cell>
          <cell r="L988">
            <v>0</v>
          </cell>
          <cell r="M988">
            <v>0</v>
          </cell>
          <cell r="N988">
            <v>0</v>
          </cell>
          <cell r="O988" t="str">
            <v/>
          </cell>
          <cell r="S988" t="str">
            <v/>
          </cell>
          <cell r="T988" t="str">
            <v/>
          </cell>
        </row>
        <row r="989">
          <cell r="A989" t="str">
            <v/>
          </cell>
          <cell r="B989">
            <v>1985</v>
          </cell>
          <cell r="D989" t="str">
            <v/>
          </cell>
          <cell r="F989" t="str">
            <v/>
          </cell>
          <cell r="J989">
            <v>0</v>
          </cell>
          <cell r="L989">
            <v>0</v>
          </cell>
          <cell r="M989">
            <v>0</v>
          </cell>
          <cell r="N989">
            <v>0</v>
          </cell>
          <cell r="O989" t="str">
            <v/>
          </cell>
          <cell r="S989" t="str">
            <v/>
          </cell>
          <cell r="T989" t="str">
            <v/>
          </cell>
        </row>
        <row r="990">
          <cell r="A990" t="str">
            <v/>
          </cell>
          <cell r="B990">
            <v>1986</v>
          </cell>
          <cell r="D990" t="str">
            <v/>
          </cell>
          <cell r="F990" t="str">
            <v/>
          </cell>
          <cell r="J990">
            <v>0</v>
          </cell>
          <cell r="L990">
            <v>0</v>
          </cell>
          <cell r="M990">
            <v>0</v>
          </cell>
          <cell r="N990">
            <v>0</v>
          </cell>
          <cell r="O990" t="str">
            <v/>
          </cell>
          <cell r="S990" t="str">
            <v/>
          </cell>
          <cell r="T990" t="str">
            <v/>
          </cell>
        </row>
        <row r="991">
          <cell r="A991" t="str">
            <v/>
          </cell>
          <cell r="B991">
            <v>1987</v>
          </cell>
          <cell r="D991" t="str">
            <v/>
          </cell>
          <cell r="F991" t="str">
            <v/>
          </cell>
          <cell r="J991">
            <v>0</v>
          </cell>
          <cell r="L991">
            <v>0</v>
          </cell>
          <cell r="M991">
            <v>0</v>
          </cell>
          <cell r="N991">
            <v>0</v>
          </cell>
          <cell r="O991" t="str">
            <v/>
          </cell>
          <cell r="S991" t="str">
            <v/>
          </cell>
          <cell r="T991" t="str">
            <v/>
          </cell>
        </row>
        <row r="992">
          <cell r="A992" t="str">
            <v/>
          </cell>
          <cell r="B992">
            <v>1988</v>
          </cell>
          <cell r="D992" t="str">
            <v/>
          </cell>
          <cell r="F992" t="str">
            <v/>
          </cell>
          <cell r="J992">
            <v>0</v>
          </cell>
          <cell r="L992">
            <v>0</v>
          </cell>
          <cell r="M992">
            <v>0</v>
          </cell>
          <cell r="N992">
            <v>0</v>
          </cell>
          <cell r="O992" t="str">
            <v/>
          </cell>
          <cell r="S992" t="str">
            <v/>
          </cell>
          <cell r="T992" t="str">
            <v/>
          </cell>
        </row>
        <row r="993">
          <cell r="A993" t="str">
            <v/>
          </cell>
          <cell r="B993">
            <v>1989</v>
          </cell>
          <cell r="D993" t="str">
            <v/>
          </cell>
          <cell r="F993" t="str">
            <v/>
          </cell>
          <cell r="J993">
            <v>0</v>
          </cell>
          <cell r="L993">
            <v>0</v>
          </cell>
          <cell r="M993">
            <v>0</v>
          </cell>
          <cell r="N993">
            <v>0</v>
          </cell>
          <cell r="O993" t="str">
            <v/>
          </cell>
          <cell r="S993" t="str">
            <v/>
          </cell>
          <cell r="T993" t="str">
            <v/>
          </cell>
        </row>
        <row r="994">
          <cell r="A994" t="str">
            <v/>
          </cell>
          <cell r="B994">
            <v>1990</v>
          </cell>
          <cell r="D994" t="str">
            <v/>
          </cell>
          <cell r="F994" t="str">
            <v/>
          </cell>
          <cell r="J994">
            <v>0</v>
          </cell>
          <cell r="L994">
            <v>0</v>
          </cell>
          <cell r="M994">
            <v>0</v>
          </cell>
          <cell r="N994">
            <v>0</v>
          </cell>
          <cell r="O994" t="str">
            <v/>
          </cell>
          <cell r="S994" t="str">
            <v/>
          </cell>
          <cell r="T994" t="str">
            <v/>
          </cell>
        </row>
        <row r="995">
          <cell r="A995" t="str">
            <v/>
          </cell>
          <cell r="B995">
            <v>1991</v>
          </cell>
          <cell r="D995" t="str">
            <v/>
          </cell>
          <cell r="F995" t="str">
            <v/>
          </cell>
          <cell r="J995">
            <v>0</v>
          </cell>
          <cell r="L995">
            <v>0</v>
          </cell>
          <cell r="M995">
            <v>0</v>
          </cell>
          <cell r="N995">
            <v>0</v>
          </cell>
          <cell r="O995" t="str">
            <v/>
          </cell>
          <cell r="S995" t="str">
            <v/>
          </cell>
          <cell r="T995" t="str">
            <v/>
          </cell>
        </row>
        <row r="996">
          <cell r="A996" t="str">
            <v/>
          </cell>
          <cell r="B996">
            <v>1992</v>
          </cell>
          <cell r="D996" t="str">
            <v/>
          </cell>
          <cell r="F996" t="str">
            <v/>
          </cell>
          <cell r="J996">
            <v>0</v>
          </cell>
          <cell r="L996">
            <v>0</v>
          </cell>
          <cell r="M996">
            <v>0</v>
          </cell>
          <cell r="N996">
            <v>0</v>
          </cell>
          <cell r="O996" t="str">
            <v/>
          </cell>
          <cell r="S996" t="str">
            <v/>
          </cell>
          <cell r="T996" t="str">
            <v/>
          </cell>
        </row>
        <row r="997">
          <cell r="A997" t="str">
            <v/>
          </cell>
          <cell r="B997">
            <v>1993</v>
          </cell>
          <cell r="D997" t="str">
            <v/>
          </cell>
          <cell r="F997" t="str">
            <v/>
          </cell>
          <cell r="J997">
            <v>0</v>
          </cell>
          <cell r="L997">
            <v>0</v>
          </cell>
          <cell r="M997">
            <v>0</v>
          </cell>
          <cell r="N997">
            <v>0</v>
          </cell>
          <cell r="O997" t="str">
            <v/>
          </cell>
          <cell r="S997" t="str">
            <v/>
          </cell>
          <cell r="T997" t="str">
            <v/>
          </cell>
        </row>
        <row r="998">
          <cell r="A998" t="str">
            <v/>
          </cell>
          <cell r="B998">
            <v>1994</v>
          </cell>
          <cell r="D998" t="str">
            <v/>
          </cell>
          <cell r="F998" t="str">
            <v/>
          </cell>
          <cell r="J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/>
          </cell>
          <cell r="S998" t="str">
            <v/>
          </cell>
          <cell r="T998" t="str">
            <v/>
          </cell>
        </row>
        <row r="999">
          <cell r="A999" t="str">
            <v/>
          </cell>
          <cell r="B999">
            <v>1995</v>
          </cell>
          <cell r="D999" t="str">
            <v/>
          </cell>
          <cell r="F999" t="str">
            <v/>
          </cell>
          <cell r="J999">
            <v>0</v>
          </cell>
          <cell r="L999">
            <v>0</v>
          </cell>
          <cell r="M999">
            <v>0</v>
          </cell>
          <cell r="N999">
            <v>0</v>
          </cell>
          <cell r="O999" t="str">
            <v/>
          </cell>
          <cell r="S999" t="str">
            <v/>
          </cell>
          <cell r="T999" t="str">
            <v/>
          </cell>
        </row>
        <row r="1000">
          <cell r="A1000" t="str">
            <v/>
          </cell>
          <cell r="B1000">
            <v>1996</v>
          </cell>
          <cell r="D1000" t="str">
            <v/>
          </cell>
          <cell r="F1000" t="str">
            <v/>
          </cell>
          <cell r="J1000">
            <v>0</v>
          </cell>
          <cell r="L1000">
            <v>0</v>
          </cell>
          <cell r="M1000">
            <v>0</v>
          </cell>
          <cell r="N1000">
            <v>0</v>
          </cell>
          <cell r="O1000" t="str">
            <v/>
          </cell>
          <cell r="S1000" t="str">
            <v/>
          </cell>
          <cell r="T1000" t="str">
            <v/>
          </cell>
        </row>
      </sheetData>
      <sheetData sheetId="5">
        <row r="1">
          <cell r="A1" t="str">
            <v>Brokerage</v>
          </cell>
          <cell r="B1" t="str">
            <v>Sales ID</v>
          </cell>
          <cell r="D1" t="str">
            <v>Puchase ID</v>
          </cell>
          <cell r="E1" t="str">
            <v>Symbols</v>
          </cell>
          <cell r="I1" t="str">
            <v>Quantity Available for Sale</v>
          </cell>
          <cell r="J1" t="str">
            <v>Placement Trade Date</v>
          </cell>
          <cell r="K1" t="str">
            <v>Release Trade Date</v>
          </cell>
          <cell r="L1" t="str">
            <v>Release Settlement Date</v>
          </cell>
          <cell r="M1" t="str">
            <v>Quantity</v>
          </cell>
          <cell r="N1" t="str">
            <v>Rate</v>
          </cell>
          <cell r="O1" t="str">
            <v>Days</v>
          </cell>
          <cell r="P1" t="str">
            <v>CFS Rate</v>
          </cell>
          <cell r="Q1" t="str">
            <v>CFS Rate Per Day</v>
          </cell>
          <cell r="R1" t="str">
            <v>Broker</v>
          </cell>
          <cell r="S1" t="str">
            <v>Brokers Per Day Rate       @ 15%</v>
          </cell>
          <cell r="U1" t="str">
            <v>Sale Proceed</v>
          </cell>
          <cell r="V1" t="str">
            <v>Placement Cost</v>
          </cell>
          <cell r="W1" t="str">
            <v>Brokerage</v>
          </cell>
          <cell r="X1" t="str">
            <v>Total cost</v>
          </cell>
          <cell r="Y1" t="str">
            <v>Gross Income</v>
          </cell>
          <cell r="Z1" t="str">
            <v>Realised Income</v>
          </cell>
        </row>
        <row r="3">
          <cell r="A3" t="str">
            <v/>
          </cell>
          <cell r="B3" t="str">
            <v/>
          </cell>
          <cell r="C3">
            <v>1001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L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</row>
        <row r="4">
          <cell r="A4" t="str">
            <v/>
          </cell>
          <cell r="B4" t="str">
            <v/>
          </cell>
          <cell r="C4">
            <v>1002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L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</row>
        <row r="5">
          <cell r="A5" t="str">
            <v/>
          </cell>
          <cell r="B5" t="str">
            <v/>
          </cell>
          <cell r="C5">
            <v>1003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L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A6" t="str">
            <v/>
          </cell>
          <cell r="B6" t="str">
            <v/>
          </cell>
          <cell r="C6">
            <v>1004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</row>
        <row r="7">
          <cell r="A7" t="str">
            <v/>
          </cell>
          <cell r="B7" t="str">
            <v/>
          </cell>
          <cell r="C7">
            <v>1005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L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</row>
        <row r="8">
          <cell r="A8" t="str">
            <v/>
          </cell>
          <cell r="B8" t="str">
            <v/>
          </cell>
          <cell r="C8">
            <v>1006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L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</row>
        <row r="9">
          <cell r="A9" t="str">
            <v/>
          </cell>
          <cell r="B9" t="str">
            <v/>
          </cell>
          <cell r="C9">
            <v>1007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L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</row>
        <row r="10">
          <cell r="A10" t="str">
            <v/>
          </cell>
          <cell r="B10" t="str">
            <v/>
          </cell>
          <cell r="C10">
            <v>1008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L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</row>
        <row r="11">
          <cell r="A11" t="str">
            <v/>
          </cell>
          <cell r="B11" t="str">
            <v/>
          </cell>
          <cell r="C11">
            <v>1009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L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</row>
        <row r="12">
          <cell r="A12" t="str">
            <v/>
          </cell>
          <cell r="B12" t="str">
            <v/>
          </cell>
          <cell r="C12">
            <v>1010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L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A13" t="str">
            <v/>
          </cell>
          <cell r="B13" t="str">
            <v/>
          </cell>
          <cell r="C13">
            <v>1011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A14" t="str">
            <v/>
          </cell>
          <cell r="B14" t="str">
            <v/>
          </cell>
          <cell r="C14">
            <v>1012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A15" t="str">
            <v/>
          </cell>
          <cell r="B15" t="str">
            <v/>
          </cell>
          <cell r="C15">
            <v>1013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  <row r="16">
          <cell r="A16" t="str">
            <v/>
          </cell>
          <cell r="B16" t="str">
            <v/>
          </cell>
          <cell r="C16">
            <v>1014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L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</row>
        <row r="17">
          <cell r="A17" t="str">
            <v/>
          </cell>
          <cell r="B17" t="str">
            <v/>
          </cell>
          <cell r="C17">
            <v>1015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L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</row>
        <row r="18">
          <cell r="A18" t="str">
            <v/>
          </cell>
          <cell r="B18" t="str">
            <v/>
          </cell>
          <cell r="C18">
            <v>1016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L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</row>
        <row r="19">
          <cell r="A19" t="str">
            <v/>
          </cell>
          <cell r="B19" t="str">
            <v/>
          </cell>
          <cell r="C19">
            <v>1017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</row>
        <row r="20">
          <cell r="A20" t="str">
            <v/>
          </cell>
          <cell r="B20" t="str">
            <v/>
          </cell>
          <cell r="C20">
            <v>1018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L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</row>
        <row r="21">
          <cell r="A21" t="str">
            <v/>
          </cell>
          <cell r="B21" t="str">
            <v/>
          </cell>
          <cell r="C21">
            <v>1019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L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</row>
        <row r="22">
          <cell r="A22" t="str">
            <v/>
          </cell>
          <cell r="B22" t="str">
            <v/>
          </cell>
          <cell r="C22">
            <v>1020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</row>
        <row r="23">
          <cell r="A23" t="str">
            <v/>
          </cell>
          <cell r="B23" t="str">
            <v/>
          </cell>
          <cell r="C23">
            <v>1021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L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24">
          <cell r="A24" t="str">
            <v/>
          </cell>
          <cell r="B24" t="str">
            <v/>
          </cell>
          <cell r="C24">
            <v>1022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L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</row>
        <row r="25">
          <cell r="A25" t="str">
            <v/>
          </cell>
          <cell r="B25" t="str">
            <v/>
          </cell>
          <cell r="C25">
            <v>1023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L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</row>
        <row r="26">
          <cell r="A26" t="str">
            <v/>
          </cell>
          <cell r="B26" t="str">
            <v/>
          </cell>
          <cell r="C26">
            <v>1024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L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</row>
        <row r="27">
          <cell r="A27" t="str">
            <v/>
          </cell>
          <cell r="B27" t="str">
            <v/>
          </cell>
          <cell r="C27">
            <v>1025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L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</row>
        <row r="28">
          <cell r="A28" t="str">
            <v/>
          </cell>
          <cell r="B28" t="str">
            <v/>
          </cell>
          <cell r="C28">
            <v>1026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L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</row>
        <row r="29">
          <cell r="A29" t="str">
            <v/>
          </cell>
          <cell r="B29" t="str">
            <v/>
          </cell>
          <cell r="C29">
            <v>1027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L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</row>
        <row r="30">
          <cell r="A30" t="str">
            <v/>
          </cell>
          <cell r="B30" t="str">
            <v/>
          </cell>
          <cell r="C30">
            <v>1028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L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</row>
        <row r="31">
          <cell r="A31" t="str">
            <v/>
          </cell>
          <cell r="B31" t="str">
            <v/>
          </cell>
          <cell r="C31">
            <v>1029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L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</row>
        <row r="32">
          <cell r="A32" t="str">
            <v/>
          </cell>
          <cell r="B32" t="str">
            <v/>
          </cell>
          <cell r="C32">
            <v>1030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L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</row>
        <row r="33">
          <cell r="A33" t="str">
            <v/>
          </cell>
          <cell r="B33" t="str">
            <v/>
          </cell>
          <cell r="C33">
            <v>1031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L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</row>
        <row r="34">
          <cell r="A34" t="str">
            <v/>
          </cell>
          <cell r="B34" t="str">
            <v/>
          </cell>
          <cell r="C34">
            <v>1032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L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</row>
        <row r="35">
          <cell r="A35" t="str">
            <v/>
          </cell>
          <cell r="B35" t="str">
            <v/>
          </cell>
          <cell r="C35">
            <v>1033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</row>
        <row r="36">
          <cell r="A36" t="str">
            <v/>
          </cell>
          <cell r="B36" t="str">
            <v/>
          </cell>
          <cell r="C36">
            <v>1034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L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</row>
        <row r="37">
          <cell r="A37" t="str">
            <v/>
          </cell>
          <cell r="B37" t="str">
            <v/>
          </cell>
          <cell r="C37">
            <v>1035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L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</row>
        <row r="38">
          <cell r="A38" t="str">
            <v/>
          </cell>
          <cell r="B38" t="str">
            <v/>
          </cell>
          <cell r="C38">
            <v>1036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L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</row>
        <row r="39">
          <cell r="A39" t="str">
            <v/>
          </cell>
          <cell r="B39" t="str">
            <v/>
          </cell>
          <cell r="C39">
            <v>1037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L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</row>
        <row r="40">
          <cell r="A40" t="str">
            <v/>
          </cell>
          <cell r="B40" t="str">
            <v/>
          </cell>
          <cell r="C40">
            <v>1038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L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</row>
        <row r="41">
          <cell r="A41" t="str">
            <v/>
          </cell>
          <cell r="B41" t="str">
            <v/>
          </cell>
          <cell r="C41">
            <v>1039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L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</row>
        <row r="42">
          <cell r="A42" t="str">
            <v/>
          </cell>
          <cell r="B42" t="str">
            <v/>
          </cell>
          <cell r="C42">
            <v>1040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L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</row>
        <row r="43">
          <cell r="A43" t="str">
            <v/>
          </cell>
          <cell r="B43" t="str">
            <v/>
          </cell>
          <cell r="C43">
            <v>1041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L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</row>
        <row r="44">
          <cell r="A44" t="str">
            <v/>
          </cell>
          <cell r="B44" t="str">
            <v/>
          </cell>
          <cell r="C44">
            <v>1042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L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</row>
        <row r="45">
          <cell r="A45" t="str">
            <v/>
          </cell>
          <cell r="B45" t="str">
            <v/>
          </cell>
          <cell r="C45">
            <v>1043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L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</row>
        <row r="46">
          <cell r="A46" t="str">
            <v/>
          </cell>
          <cell r="B46" t="str">
            <v/>
          </cell>
          <cell r="C46">
            <v>1044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L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</row>
        <row r="47">
          <cell r="A47" t="str">
            <v/>
          </cell>
          <cell r="B47" t="str">
            <v/>
          </cell>
          <cell r="C47">
            <v>1045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L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</row>
        <row r="48">
          <cell r="A48" t="str">
            <v/>
          </cell>
          <cell r="B48" t="str">
            <v/>
          </cell>
          <cell r="C48">
            <v>1046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L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</row>
        <row r="49">
          <cell r="A49" t="str">
            <v/>
          </cell>
          <cell r="B49" t="str">
            <v/>
          </cell>
          <cell r="C49">
            <v>1047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L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</row>
        <row r="50">
          <cell r="A50" t="str">
            <v/>
          </cell>
          <cell r="B50" t="str">
            <v/>
          </cell>
          <cell r="C50">
            <v>1048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</row>
        <row r="51">
          <cell r="A51" t="str">
            <v/>
          </cell>
          <cell r="B51" t="str">
            <v/>
          </cell>
          <cell r="C51">
            <v>1049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L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</row>
        <row r="52">
          <cell r="A52" t="str">
            <v/>
          </cell>
          <cell r="B52" t="str">
            <v/>
          </cell>
          <cell r="C52">
            <v>1050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L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</row>
        <row r="53">
          <cell r="A53" t="str">
            <v/>
          </cell>
          <cell r="B53" t="str">
            <v/>
          </cell>
          <cell r="C53">
            <v>1051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L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</row>
        <row r="54">
          <cell r="A54" t="str">
            <v/>
          </cell>
          <cell r="B54" t="str">
            <v/>
          </cell>
          <cell r="C54">
            <v>1052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L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</row>
        <row r="55">
          <cell r="A55" t="str">
            <v/>
          </cell>
          <cell r="B55" t="str">
            <v/>
          </cell>
          <cell r="C55">
            <v>1053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</row>
        <row r="56">
          <cell r="A56" t="str">
            <v/>
          </cell>
          <cell r="B56" t="str">
            <v/>
          </cell>
          <cell r="C56">
            <v>1054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L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</row>
        <row r="57">
          <cell r="A57" t="str">
            <v/>
          </cell>
          <cell r="B57" t="str">
            <v/>
          </cell>
          <cell r="C57">
            <v>1055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L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</row>
        <row r="58">
          <cell r="A58" t="str">
            <v/>
          </cell>
          <cell r="B58" t="str">
            <v/>
          </cell>
          <cell r="C58">
            <v>1056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L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</row>
        <row r="59">
          <cell r="A59" t="str">
            <v/>
          </cell>
          <cell r="B59" t="str">
            <v/>
          </cell>
          <cell r="C59">
            <v>1057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</row>
        <row r="60">
          <cell r="A60" t="str">
            <v/>
          </cell>
          <cell r="B60" t="str">
            <v/>
          </cell>
          <cell r="C60">
            <v>1058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L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</row>
        <row r="61">
          <cell r="A61" t="str">
            <v/>
          </cell>
          <cell r="B61" t="str">
            <v/>
          </cell>
          <cell r="C61">
            <v>1059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</row>
        <row r="62">
          <cell r="A62" t="str">
            <v/>
          </cell>
          <cell r="B62" t="str">
            <v/>
          </cell>
          <cell r="C62">
            <v>1060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</row>
        <row r="63">
          <cell r="A63" t="str">
            <v/>
          </cell>
          <cell r="B63" t="str">
            <v/>
          </cell>
          <cell r="C63">
            <v>1061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</row>
        <row r="64">
          <cell r="A64" t="str">
            <v/>
          </cell>
          <cell r="B64" t="str">
            <v/>
          </cell>
          <cell r="C64">
            <v>1062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L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</row>
        <row r="65">
          <cell r="A65" t="str">
            <v/>
          </cell>
          <cell r="B65" t="str">
            <v/>
          </cell>
          <cell r="C65">
            <v>1063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L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</row>
        <row r="66">
          <cell r="A66" t="str">
            <v/>
          </cell>
          <cell r="B66" t="str">
            <v/>
          </cell>
          <cell r="C66">
            <v>1064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L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</row>
        <row r="67">
          <cell r="A67" t="str">
            <v/>
          </cell>
          <cell r="B67" t="str">
            <v/>
          </cell>
          <cell r="C67">
            <v>1065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L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</row>
        <row r="68">
          <cell r="A68" t="str">
            <v/>
          </cell>
          <cell r="B68" t="str">
            <v/>
          </cell>
          <cell r="C68">
            <v>1066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L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</row>
        <row r="69">
          <cell r="A69" t="str">
            <v/>
          </cell>
          <cell r="B69" t="str">
            <v/>
          </cell>
          <cell r="C69">
            <v>1067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L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</row>
        <row r="70">
          <cell r="A70" t="str">
            <v/>
          </cell>
          <cell r="B70" t="str">
            <v/>
          </cell>
          <cell r="C70">
            <v>1068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L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</row>
        <row r="71">
          <cell r="A71" t="str">
            <v/>
          </cell>
          <cell r="B71" t="str">
            <v/>
          </cell>
          <cell r="C71">
            <v>1069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L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</row>
        <row r="72">
          <cell r="A72" t="str">
            <v/>
          </cell>
          <cell r="B72" t="str">
            <v/>
          </cell>
          <cell r="C72">
            <v>1070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L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</row>
        <row r="73">
          <cell r="A73" t="str">
            <v/>
          </cell>
          <cell r="B73" t="str">
            <v/>
          </cell>
          <cell r="C73">
            <v>1071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L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</row>
        <row r="74">
          <cell r="A74" t="str">
            <v/>
          </cell>
          <cell r="B74" t="str">
            <v/>
          </cell>
          <cell r="C74">
            <v>1072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L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</row>
        <row r="75">
          <cell r="A75" t="str">
            <v/>
          </cell>
          <cell r="B75" t="str">
            <v/>
          </cell>
          <cell r="C75">
            <v>1073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L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</row>
        <row r="76">
          <cell r="A76" t="str">
            <v/>
          </cell>
          <cell r="B76" t="str">
            <v/>
          </cell>
          <cell r="C76">
            <v>1074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L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</row>
        <row r="77">
          <cell r="A77" t="str">
            <v/>
          </cell>
          <cell r="B77" t="str">
            <v/>
          </cell>
          <cell r="C77">
            <v>1075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L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</row>
        <row r="78">
          <cell r="A78" t="str">
            <v/>
          </cell>
          <cell r="B78" t="str">
            <v/>
          </cell>
          <cell r="C78">
            <v>1076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L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</row>
        <row r="79">
          <cell r="A79" t="str">
            <v/>
          </cell>
          <cell r="B79" t="str">
            <v/>
          </cell>
          <cell r="C79">
            <v>1077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L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</row>
        <row r="80">
          <cell r="A80" t="str">
            <v/>
          </cell>
          <cell r="B80" t="str">
            <v/>
          </cell>
          <cell r="C80">
            <v>1078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L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</row>
        <row r="81">
          <cell r="A81" t="str">
            <v/>
          </cell>
          <cell r="B81" t="str">
            <v/>
          </cell>
          <cell r="C81">
            <v>1079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L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</row>
        <row r="82">
          <cell r="A82" t="str">
            <v/>
          </cell>
          <cell r="B82" t="str">
            <v/>
          </cell>
          <cell r="C82">
            <v>1080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L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</row>
        <row r="83">
          <cell r="A83" t="str">
            <v/>
          </cell>
          <cell r="B83" t="str">
            <v/>
          </cell>
          <cell r="C83">
            <v>1081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L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</row>
        <row r="84">
          <cell r="A84" t="str">
            <v/>
          </cell>
          <cell r="B84" t="str">
            <v/>
          </cell>
          <cell r="C84">
            <v>1082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L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</row>
        <row r="85">
          <cell r="A85" t="str">
            <v/>
          </cell>
          <cell r="B85" t="str">
            <v/>
          </cell>
          <cell r="C85">
            <v>1083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L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</row>
        <row r="86">
          <cell r="A86" t="str">
            <v/>
          </cell>
          <cell r="B86" t="str">
            <v/>
          </cell>
          <cell r="C86">
            <v>1084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L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</row>
        <row r="87">
          <cell r="A87" t="str">
            <v/>
          </cell>
          <cell r="B87" t="str">
            <v/>
          </cell>
          <cell r="C87">
            <v>1085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L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</row>
        <row r="88">
          <cell r="A88" t="str">
            <v/>
          </cell>
          <cell r="B88" t="str">
            <v/>
          </cell>
          <cell r="C88">
            <v>1086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L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</row>
        <row r="89">
          <cell r="A89" t="str">
            <v/>
          </cell>
          <cell r="B89" t="str">
            <v/>
          </cell>
          <cell r="C89">
            <v>1087</v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L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</row>
        <row r="90">
          <cell r="A90" t="str">
            <v/>
          </cell>
          <cell r="B90" t="str">
            <v/>
          </cell>
          <cell r="C90">
            <v>1088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L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</row>
        <row r="91">
          <cell r="A91" t="str">
            <v/>
          </cell>
          <cell r="B91" t="str">
            <v/>
          </cell>
          <cell r="C91">
            <v>1089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L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</row>
        <row r="92">
          <cell r="A92" t="str">
            <v/>
          </cell>
          <cell r="B92" t="str">
            <v/>
          </cell>
          <cell r="C92">
            <v>1090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L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</row>
        <row r="93">
          <cell r="A93" t="str">
            <v/>
          </cell>
          <cell r="B93" t="str">
            <v/>
          </cell>
          <cell r="C93">
            <v>1091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L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</row>
        <row r="94">
          <cell r="A94" t="str">
            <v/>
          </cell>
          <cell r="B94" t="str">
            <v/>
          </cell>
          <cell r="C94">
            <v>1092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L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</row>
        <row r="95">
          <cell r="A95" t="str">
            <v/>
          </cell>
          <cell r="B95" t="str">
            <v/>
          </cell>
          <cell r="C95">
            <v>1093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L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</row>
        <row r="96">
          <cell r="A96" t="str">
            <v/>
          </cell>
          <cell r="B96" t="str">
            <v/>
          </cell>
          <cell r="C96">
            <v>1094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L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</row>
        <row r="97">
          <cell r="A97" t="str">
            <v/>
          </cell>
          <cell r="B97" t="str">
            <v/>
          </cell>
          <cell r="C97">
            <v>1095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L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</row>
        <row r="98">
          <cell r="A98" t="str">
            <v/>
          </cell>
          <cell r="B98" t="str">
            <v/>
          </cell>
          <cell r="C98">
            <v>1096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L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</row>
        <row r="99">
          <cell r="A99" t="str">
            <v/>
          </cell>
          <cell r="B99" t="str">
            <v/>
          </cell>
          <cell r="C99">
            <v>1097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L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A100" t="str">
            <v/>
          </cell>
          <cell r="B100" t="str">
            <v/>
          </cell>
          <cell r="C100">
            <v>1098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L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A101" t="str">
            <v/>
          </cell>
          <cell r="B101" t="str">
            <v/>
          </cell>
          <cell r="C101">
            <v>1099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L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A102" t="str">
            <v/>
          </cell>
          <cell r="B102" t="str">
            <v/>
          </cell>
          <cell r="C102">
            <v>1100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L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A103" t="str">
            <v/>
          </cell>
          <cell r="B103" t="str">
            <v/>
          </cell>
          <cell r="C103">
            <v>1101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L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A104" t="str">
            <v/>
          </cell>
          <cell r="B104" t="str">
            <v/>
          </cell>
          <cell r="C104">
            <v>1102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L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A105" t="str">
            <v/>
          </cell>
          <cell r="B105" t="str">
            <v/>
          </cell>
          <cell r="C105">
            <v>1103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L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A106" t="str">
            <v/>
          </cell>
          <cell r="B106" t="str">
            <v/>
          </cell>
          <cell r="C106">
            <v>1104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L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A107" t="str">
            <v/>
          </cell>
          <cell r="B107" t="str">
            <v/>
          </cell>
          <cell r="C107">
            <v>1105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L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A108" t="str">
            <v/>
          </cell>
          <cell r="B108" t="str">
            <v/>
          </cell>
          <cell r="C108">
            <v>1106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L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A109" t="str">
            <v/>
          </cell>
          <cell r="B109" t="str">
            <v/>
          </cell>
          <cell r="C109">
            <v>1107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A110" t="str">
            <v/>
          </cell>
          <cell r="B110" t="str">
            <v/>
          </cell>
          <cell r="C110">
            <v>1108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L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A111" t="str">
            <v/>
          </cell>
          <cell r="B111" t="str">
            <v/>
          </cell>
          <cell r="C111">
            <v>1109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L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A112" t="str">
            <v/>
          </cell>
          <cell r="B112" t="str">
            <v/>
          </cell>
          <cell r="C112">
            <v>1110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L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A113" t="str">
            <v/>
          </cell>
          <cell r="B113" t="str">
            <v/>
          </cell>
          <cell r="C113">
            <v>1111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L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A114" t="str">
            <v/>
          </cell>
          <cell r="B114" t="str">
            <v/>
          </cell>
          <cell r="C114">
            <v>1112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L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A115" t="str">
            <v/>
          </cell>
          <cell r="B115" t="str">
            <v/>
          </cell>
          <cell r="C115">
            <v>1113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L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A116" t="str">
            <v/>
          </cell>
          <cell r="B116" t="str">
            <v/>
          </cell>
          <cell r="C116">
            <v>1114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L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A117" t="str">
            <v/>
          </cell>
          <cell r="B117" t="str">
            <v/>
          </cell>
          <cell r="C117">
            <v>1115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L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A118" t="str">
            <v/>
          </cell>
          <cell r="B118" t="str">
            <v/>
          </cell>
          <cell r="C118">
            <v>1116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L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A119" t="str">
            <v/>
          </cell>
          <cell r="B119" t="str">
            <v/>
          </cell>
          <cell r="C119">
            <v>1117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L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A120" t="str">
            <v/>
          </cell>
          <cell r="B120" t="str">
            <v/>
          </cell>
          <cell r="C120">
            <v>1118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L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A121" t="str">
            <v/>
          </cell>
          <cell r="B121" t="str">
            <v/>
          </cell>
          <cell r="C121">
            <v>1119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L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A122" t="str">
            <v/>
          </cell>
          <cell r="B122" t="str">
            <v/>
          </cell>
          <cell r="C122">
            <v>1120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L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A123" t="str">
            <v/>
          </cell>
          <cell r="B123" t="str">
            <v/>
          </cell>
          <cell r="C123">
            <v>1121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L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A124" t="str">
            <v/>
          </cell>
          <cell r="B124" t="str">
            <v/>
          </cell>
          <cell r="C124">
            <v>1122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L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A125" t="str">
            <v/>
          </cell>
          <cell r="B125" t="str">
            <v/>
          </cell>
          <cell r="C125">
            <v>1123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L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</row>
        <row r="126">
          <cell r="A126" t="str">
            <v/>
          </cell>
          <cell r="B126" t="str">
            <v/>
          </cell>
          <cell r="C126">
            <v>1124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L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</row>
        <row r="127">
          <cell r="A127" t="str">
            <v/>
          </cell>
          <cell r="B127" t="str">
            <v/>
          </cell>
          <cell r="C127">
            <v>1125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L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</row>
        <row r="128">
          <cell r="A128" t="str">
            <v/>
          </cell>
          <cell r="B128" t="str">
            <v/>
          </cell>
          <cell r="C128">
            <v>1126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L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</row>
        <row r="129">
          <cell r="A129" t="str">
            <v/>
          </cell>
          <cell r="B129" t="str">
            <v/>
          </cell>
          <cell r="C129">
            <v>1127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L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</row>
        <row r="130">
          <cell r="A130" t="str">
            <v/>
          </cell>
          <cell r="B130" t="str">
            <v/>
          </cell>
          <cell r="C130">
            <v>1128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L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</row>
        <row r="131">
          <cell r="A131" t="str">
            <v/>
          </cell>
          <cell r="B131" t="str">
            <v/>
          </cell>
          <cell r="C131">
            <v>1129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L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</row>
        <row r="132">
          <cell r="A132" t="str">
            <v/>
          </cell>
          <cell r="B132" t="str">
            <v/>
          </cell>
          <cell r="C132">
            <v>1130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L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</row>
        <row r="133">
          <cell r="A133" t="str">
            <v/>
          </cell>
          <cell r="B133" t="str">
            <v/>
          </cell>
          <cell r="C133">
            <v>1131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L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</row>
        <row r="134">
          <cell r="A134" t="str">
            <v/>
          </cell>
          <cell r="B134" t="str">
            <v/>
          </cell>
          <cell r="C134">
            <v>1132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L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</row>
        <row r="135">
          <cell r="A135" t="str">
            <v/>
          </cell>
          <cell r="B135" t="str">
            <v/>
          </cell>
          <cell r="C135">
            <v>1133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L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</row>
        <row r="136">
          <cell r="A136" t="str">
            <v/>
          </cell>
          <cell r="B136" t="str">
            <v/>
          </cell>
          <cell r="C136">
            <v>1134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L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</row>
        <row r="137">
          <cell r="A137" t="str">
            <v/>
          </cell>
          <cell r="B137" t="str">
            <v/>
          </cell>
          <cell r="C137">
            <v>1135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</row>
        <row r="138">
          <cell r="A138" t="str">
            <v/>
          </cell>
          <cell r="B138" t="str">
            <v/>
          </cell>
          <cell r="C138">
            <v>1136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</row>
        <row r="139">
          <cell r="A139" t="str">
            <v/>
          </cell>
          <cell r="B139" t="str">
            <v/>
          </cell>
          <cell r="C139">
            <v>1137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L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</row>
        <row r="140">
          <cell r="A140" t="str">
            <v/>
          </cell>
          <cell r="B140" t="str">
            <v/>
          </cell>
          <cell r="C140">
            <v>1138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L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</row>
        <row r="141">
          <cell r="A141" t="str">
            <v/>
          </cell>
          <cell r="B141" t="str">
            <v/>
          </cell>
          <cell r="C141">
            <v>1139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L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</row>
        <row r="142">
          <cell r="A142" t="str">
            <v/>
          </cell>
          <cell r="B142" t="str">
            <v/>
          </cell>
          <cell r="C142">
            <v>1140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L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</row>
        <row r="143">
          <cell r="A143" t="str">
            <v/>
          </cell>
          <cell r="B143" t="str">
            <v/>
          </cell>
          <cell r="C143">
            <v>1141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L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</row>
        <row r="144">
          <cell r="A144" t="str">
            <v/>
          </cell>
          <cell r="B144" t="str">
            <v/>
          </cell>
          <cell r="C144">
            <v>1142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L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</row>
        <row r="145">
          <cell r="A145" t="str">
            <v/>
          </cell>
          <cell r="B145" t="str">
            <v/>
          </cell>
          <cell r="C145">
            <v>1143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L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</row>
        <row r="146">
          <cell r="A146" t="str">
            <v/>
          </cell>
          <cell r="B146" t="str">
            <v/>
          </cell>
          <cell r="C146">
            <v>1144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L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</row>
        <row r="147">
          <cell r="A147" t="str">
            <v/>
          </cell>
          <cell r="B147" t="str">
            <v/>
          </cell>
          <cell r="C147">
            <v>1145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L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</row>
        <row r="148">
          <cell r="A148" t="str">
            <v/>
          </cell>
          <cell r="B148" t="str">
            <v/>
          </cell>
          <cell r="C148">
            <v>1146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</row>
        <row r="149">
          <cell r="A149" t="str">
            <v/>
          </cell>
          <cell r="B149" t="str">
            <v/>
          </cell>
          <cell r="C149">
            <v>1147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L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</row>
        <row r="150">
          <cell r="A150" t="str">
            <v/>
          </cell>
          <cell r="B150" t="str">
            <v/>
          </cell>
          <cell r="C150">
            <v>1148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L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</row>
        <row r="151">
          <cell r="A151" t="str">
            <v/>
          </cell>
          <cell r="B151" t="str">
            <v/>
          </cell>
          <cell r="C151">
            <v>1149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L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</row>
        <row r="152">
          <cell r="A152" t="str">
            <v/>
          </cell>
          <cell r="B152" t="str">
            <v/>
          </cell>
          <cell r="C152">
            <v>1150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L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</row>
        <row r="153">
          <cell r="A153" t="str">
            <v/>
          </cell>
          <cell r="B153" t="str">
            <v/>
          </cell>
          <cell r="C153">
            <v>1151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</row>
        <row r="154">
          <cell r="A154" t="str">
            <v/>
          </cell>
          <cell r="B154" t="str">
            <v/>
          </cell>
          <cell r="C154">
            <v>1152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L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</row>
        <row r="155">
          <cell r="A155" t="str">
            <v/>
          </cell>
          <cell r="B155" t="str">
            <v/>
          </cell>
          <cell r="C155">
            <v>1153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L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</row>
        <row r="156">
          <cell r="A156" t="str">
            <v/>
          </cell>
          <cell r="B156" t="str">
            <v/>
          </cell>
          <cell r="C156">
            <v>1154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L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</row>
        <row r="157">
          <cell r="A157" t="str">
            <v/>
          </cell>
          <cell r="B157" t="str">
            <v/>
          </cell>
          <cell r="C157">
            <v>1155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L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</row>
        <row r="158">
          <cell r="A158" t="str">
            <v/>
          </cell>
          <cell r="B158" t="str">
            <v/>
          </cell>
          <cell r="C158">
            <v>1156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</row>
        <row r="159">
          <cell r="A159" t="str">
            <v/>
          </cell>
          <cell r="B159" t="str">
            <v/>
          </cell>
          <cell r="C159">
            <v>1157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</row>
        <row r="160">
          <cell r="A160" t="str">
            <v/>
          </cell>
          <cell r="B160" t="str">
            <v/>
          </cell>
          <cell r="C160">
            <v>1158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L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</row>
        <row r="161">
          <cell r="A161" t="str">
            <v/>
          </cell>
          <cell r="B161" t="str">
            <v/>
          </cell>
          <cell r="C161">
            <v>1159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</row>
        <row r="162">
          <cell r="A162" t="str">
            <v/>
          </cell>
          <cell r="B162" t="str">
            <v/>
          </cell>
          <cell r="C162">
            <v>1160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L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</row>
        <row r="163">
          <cell r="A163" t="str">
            <v/>
          </cell>
          <cell r="B163" t="str">
            <v/>
          </cell>
          <cell r="C163">
            <v>1161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</row>
        <row r="164">
          <cell r="A164" t="str">
            <v/>
          </cell>
          <cell r="B164" t="str">
            <v/>
          </cell>
          <cell r="C164">
            <v>1162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</row>
        <row r="165">
          <cell r="A165" t="str">
            <v/>
          </cell>
          <cell r="B165" t="str">
            <v/>
          </cell>
          <cell r="C165">
            <v>1163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</row>
        <row r="166">
          <cell r="A166" t="str">
            <v/>
          </cell>
          <cell r="B166" t="str">
            <v/>
          </cell>
          <cell r="C166">
            <v>1164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L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</row>
        <row r="167">
          <cell r="A167" t="str">
            <v/>
          </cell>
          <cell r="B167" t="str">
            <v/>
          </cell>
          <cell r="C167">
            <v>1165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L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</row>
        <row r="168">
          <cell r="A168" t="str">
            <v/>
          </cell>
          <cell r="B168" t="str">
            <v/>
          </cell>
          <cell r="C168">
            <v>1166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L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</row>
        <row r="169">
          <cell r="A169" t="str">
            <v/>
          </cell>
          <cell r="B169" t="str">
            <v/>
          </cell>
          <cell r="C169">
            <v>1167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L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</row>
        <row r="170">
          <cell r="A170" t="str">
            <v/>
          </cell>
          <cell r="B170" t="str">
            <v/>
          </cell>
          <cell r="C170">
            <v>1168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L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</row>
        <row r="171">
          <cell r="A171" t="str">
            <v/>
          </cell>
          <cell r="B171" t="str">
            <v/>
          </cell>
          <cell r="C171">
            <v>1169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L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</row>
        <row r="172">
          <cell r="A172" t="str">
            <v/>
          </cell>
          <cell r="B172" t="str">
            <v/>
          </cell>
          <cell r="C172">
            <v>1170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L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</row>
        <row r="173">
          <cell r="A173" t="str">
            <v/>
          </cell>
          <cell r="B173" t="str">
            <v/>
          </cell>
          <cell r="C173">
            <v>1171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L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</row>
        <row r="174">
          <cell r="A174" t="str">
            <v/>
          </cell>
          <cell r="B174" t="str">
            <v/>
          </cell>
          <cell r="C174">
            <v>1172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</row>
        <row r="175">
          <cell r="A175" t="str">
            <v/>
          </cell>
          <cell r="B175" t="str">
            <v/>
          </cell>
          <cell r="C175">
            <v>1173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L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</row>
        <row r="176">
          <cell r="A176" t="str">
            <v/>
          </cell>
          <cell r="B176" t="str">
            <v/>
          </cell>
          <cell r="C176">
            <v>1174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L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</row>
        <row r="177">
          <cell r="A177" t="str">
            <v/>
          </cell>
          <cell r="B177" t="str">
            <v/>
          </cell>
          <cell r="C177">
            <v>1175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L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</row>
        <row r="178">
          <cell r="A178" t="str">
            <v/>
          </cell>
          <cell r="B178" t="str">
            <v/>
          </cell>
          <cell r="C178">
            <v>1176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L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</row>
        <row r="179">
          <cell r="A179" t="str">
            <v/>
          </cell>
          <cell r="B179" t="str">
            <v/>
          </cell>
          <cell r="C179">
            <v>1177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</row>
        <row r="180">
          <cell r="A180" t="str">
            <v/>
          </cell>
          <cell r="B180" t="str">
            <v/>
          </cell>
          <cell r="C180">
            <v>1178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L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</row>
        <row r="181">
          <cell r="A181" t="str">
            <v/>
          </cell>
          <cell r="B181" t="str">
            <v/>
          </cell>
          <cell r="C181">
            <v>1179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</row>
        <row r="182">
          <cell r="A182" t="str">
            <v/>
          </cell>
          <cell r="B182" t="str">
            <v/>
          </cell>
          <cell r="C182">
            <v>1180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L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</row>
        <row r="183">
          <cell r="A183" t="str">
            <v/>
          </cell>
          <cell r="B183" t="str">
            <v/>
          </cell>
          <cell r="C183">
            <v>1181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L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</row>
        <row r="184">
          <cell r="A184" t="str">
            <v/>
          </cell>
          <cell r="B184" t="str">
            <v/>
          </cell>
          <cell r="C184">
            <v>1182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</row>
        <row r="185">
          <cell r="A185" t="str">
            <v/>
          </cell>
          <cell r="B185" t="str">
            <v/>
          </cell>
          <cell r="C185">
            <v>1183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L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</row>
        <row r="186">
          <cell r="A186" t="str">
            <v/>
          </cell>
          <cell r="B186" t="str">
            <v/>
          </cell>
          <cell r="C186">
            <v>1184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L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</row>
        <row r="187">
          <cell r="A187" t="str">
            <v/>
          </cell>
          <cell r="B187" t="str">
            <v/>
          </cell>
          <cell r="C187">
            <v>1185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L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</row>
        <row r="188">
          <cell r="A188" t="str">
            <v/>
          </cell>
          <cell r="B188" t="str">
            <v/>
          </cell>
          <cell r="C188">
            <v>1186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L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</row>
        <row r="189">
          <cell r="A189" t="str">
            <v/>
          </cell>
          <cell r="B189" t="str">
            <v/>
          </cell>
          <cell r="C189">
            <v>1187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L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</row>
        <row r="190">
          <cell r="A190" t="str">
            <v/>
          </cell>
          <cell r="B190" t="str">
            <v/>
          </cell>
          <cell r="C190">
            <v>1188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L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</row>
        <row r="191">
          <cell r="A191" t="str">
            <v/>
          </cell>
          <cell r="B191" t="str">
            <v/>
          </cell>
          <cell r="C191">
            <v>1189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L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</row>
        <row r="192">
          <cell r="A192" t="str">
            <v/>
          </cell>
          <cell r="B192" t="str">
            <v/>
          </cell>
          <cell r="C192">
            <v>1190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L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</row>
        <row r="193">
          <cell r="A193" t="str">
            <v/>
          </cell>
          <cell r="B193" t="str">
            <v/>
          </cell>
          <cell r="C193">
            <v>1191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L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</row>
        <row r="194">
          <cell r="A194" t="str">
            <v/>
          </cell>
          <cell r="B194" t="str">
            <v/>
          </cell>
          <cell r="C194">
            <v>1192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L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</row>
        <row r="195">
          <cell r="A195" t="str">
            <v/>
          </cell>
          <cell r="B195" t="str">
            <v/>
          </cell>
          <cell r="C195">
            <v>1193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L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</row>
        <row r="196">
          <cell r="A196" t="str">
            <v/>
          </cell>
          <cell r="B196" t="str">
            <v/>
          </cell>
          <cell r="C196">
            <v>1194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</row>
        <row r="197">
          <cell r="A197" t="str">
            <v/>
          </cell>
          <cell r="B197" t="str">
            <v/>
          </cell>
          <cell r="C197">
            <v>1195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L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</row>
        <row r="198">
          <cell r="A198" t="str">
            <v/>
          </cell>
          <cell r="B198" t="str">
            <v/>
          </cell>
          <cell r="C198">
            <v>1196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L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</row>
        <row r="199">
          <cell r="A199" t="str">
            <v/>
          </cell>
          <cell r="B199" t="str">
            <v/>
          </cell>
          <cell r="C199">
            <v>1197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L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</row>
        <row r="200">
          <cell r="A200" t="str">
            <v/>
          </cell>
          <cell r="B200" t="str">
            <v/>
          </cell>
          <cell r="C200">
            <v>1198</v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L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</row>
        <row r="201">
          <cell r="A201" t="str">
            <v/>
          </cell>
          <cell r="B201" t="str">
            <v/>
          </cell>
          <cell r="C201">
            <v>1199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</row>
        <row r="202">
          <cell r="A202" t="str">
            <v/>
          </cell>
          <cell r="B202" t="str">
            <v/>
          </cell>
          <cell r="C202">
            <v>1200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L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</row>
        <row r="203">
          <cell r="A203" t="str">
            <v/>
          </cell>
          <cell r="B203" t="str">
            <v/>
          </cell>
          <cell r="C203">
            <v>1201</v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L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</row>
        <row r="204">
          <cell r="A204" t="str">
            <v/>
          </cell>
          <cell r="B204" t="str">
            <v/>
          </cell>
          <cell r="C204">
            <v>1202</v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L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</row>
        <row r="205">
          <cell r="A205" t="str">
            <v/>
          </cell>
          <cell r="B205" t="str">
            <v/>
          </cell>
          <cell r="C205">
            <v>1203</v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L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</row>
        <row r="206">
          <cell r="A206" t="str">
            <v/>
          </cell>
          <cell r="B206" t="str">
            <v/>
          </cell>
          <cell r="C206">
            <v>1204</v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L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</row>
        <row r="207">
          <cell r="A207" t="str">
            <v/>
          </cell>
          <cell r="B207" t="str">
            <v/>
          </cell>
          <cell r="C207">
            <v>1205</v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L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</row>
        <row r="208">
          <cell r="A208" t="str">
            <v/>
          </cell>
          <cell r="B208" t="str">
            <v/>
          </cell>
          <cell r="C208">
            <v>1206</v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L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</row>
        <row r="209">
          <cell r="A209" t="str">
            <v/>
          </cell>
          <cell r="B209" t="str">
            <v/>
          </cell>
          <cell r="C209">
            <v>1207</v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L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</row>
        <row r="210">
          <cell r="A210" t="str">
            <v/>
          </cell>
          <cell r="B210" t="str">
            <v/>
          </cell>
          <cell r="C210">
            <v>1208</v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L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</row>
        <row r="211">
          <cell r="A211" t="str">
            <v/>
          </cell>
          <cell r="B211" t="str">
            <v/>
          </cell>
          <cell r="C211">
            <v>1209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L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</row>
        <row r="212">
          <cell r="A212" t="str">
            <v/>
          </cell>
          <cell r="B212" t="str">
            <v/>
          </cell>
          <cell r="C212">
            <v>1210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L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</row>
        <row r="213">
          <cell r="A213" t="str">
            <v/>
          </cell>
          <cell r="B213" t="str">
            <v/>
          </cell>
          <cell r="C213">
            <v>1211</v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</row>
        <row r="214">
          <cell r="A214" t="str">
            <v/>
          </cell>
          <cell r="B214" t="str">
            <v/>
          </cell>
          <cell r="C214">
            <v>1212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L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</row>
        <row r="215">
          <cell r="A215" t="str">
            <v/>
          </cell>
          <cell r="B215" t="str">
            <v/>
          </cell>
          <cell r="C215">
            <v>1213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L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</row>
        <row r="216">
          <cell r="A216" t="str">
            <v/>
          </cell>
          <cell r="B216" t="str">
            <v/>
          </cell>
          <cell r="C216">
            <v>1214</v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L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</row>
        <row r="217">
          <cell r="A217" t="str">
            <v/>
          </cell>
          <cell r="B217" t="str">
            <v/>
          </cell>
          <cell r="C217">
            <v>1215</v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L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</row>
        <row r="218">
          <cell r="A218" t="str">
            <v/>
          </cell>
          <cell r="B218" t="str">
            <v/>
          </cell>
          <cell r="C218">
            <v>1216</v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</row>
        <row r="219">
          <cell r="A219" t="str">
            <v/>
          </cell>
          <cell r="B219" t="str">
            <v/>
          </cell>
          <cell r="C219">
            <v>1217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L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</row>
        <row r="220">
          <cell r="A220" t="str">
            <v/>
          </cell>
          <cell r="B220" t="str">
            <v/>
          </cell>
          <cell r="C220">
            <v>1218</v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L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</row>
        <row r="221">
          <cell r="A221" t="str">
            <v/>
          </cell>
          <cell r="B221" t="str">
            <v/>
          </cell>
          <cell r="C221">
            <v>1219</v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L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</row>
        <row r="222">
          <cell r="A222" t="str">
            <v/>
          </cell>
          <cell r="B222" t="str">
            <v/>
          </cell>
          <cell r="C222">
            <v>1220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L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</row>
        <row r="223">
          <cell r="A223" t="str">
            <v/>
          </cell>
          <cell r="B223" t="str">
            <v/>
          </cell>
          <cell r="C223">
            <v>1221</v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L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</row>
        <row r="224">
          <cell r="A224" t="str">
            <v/>
          </cell>
          <cell r="B224" t="str">
            <v/>
          </cell>
          <cell r="C224">
            <v>1222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</row>
        <row r="225">
          <cell r="A225" t="str">
            <v/>
          </cell>
          <cell r="B225" t="str">
            <v/>
          </cell>
          <cell r="C225">
            <v>1223</v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L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</row>
        <row r="226">
          <cell r="A226" t="str">
            <v/>
          </cell>
          <cell r="B226" t="str">
            <v/>
          </cell>
          <cell r="C226">
            <v>1224</v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L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</row>
        <row r="227">
          <cell r="A227" t="str">
            <v/>
          </cell>
          <cell r="B227" t="str">
            <v/>
          </cell>
          <cell r="C227">
            <v>1225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L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</row>
        <row r="228">
          <cell r="A228" t="str">
            <v/>
          </cell>
          <cell r="B228" t="str">
            <v/>
          </cell>
          <cell r="C228">
            <v>1226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L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</row>
        <row r="229">
          <cell r="A229" t="str">
            <v/>
          </cell>
          <cell r="B229" t="str">
            <v/>
          </cell>
          <cell r="C229">
            <v>1227</v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</row>
        <row r="230">
          <cell r="A230" t="str">
            <v/>
          </cell>
          <cell r="B230" t="str">
            <v/>
          </cell>
          <cell r="C230">
            <v>1228</v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L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</row>
        <row r="231">
          <cell r="A231" t="str">
            <v/>
          </cell>
          <cell r="B231" t="str">
            <v/>
          </cell>
          <cell r="C231">
            <v>1229</v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L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</row>
        <row r="232">
          <cell r="A232" t="str">
            <v/>
          </cell>
          <cell r="B232" t="str">
            <v/>
          </cell>
          <cell r="C232">
            <v>1230</v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L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</row>
        <row r="233">
          <cell r="A233" t="str">
            <v/>
          </cell>
          <cell r="B233" t="str">
            <v/>
          </cell>
          <cell r="C233">
            <v>1231</v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L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</row>
        <row r="234">
          <cell r="A234" t="str">
            <v/>
          </cell>
          <cell r="B234" t="str">
            <v/>
          </cell>
          <cell r="C234">
            <v>1232</v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</row>
        <row r="235">
          <cell r="A235" t="str">
            <v/>
          </cell>
          <cell r="B235" t="str">
            <v/>
          </cell>
          <cell r="C235">
            <v>1233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L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</row>
        <row r="236">
          <cell r="A236" t="str">
            <v/>
          </cell>
          <cell r="B236" t="str">
            <v/>
          </cell>
          <cell r="C236">
            <v>1234</v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L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</row>
        <row r="237">
          <cell r="A237" t="str">
            <v/>
          </cell>
          <cell r="B237" t="str">
            <v/>
          </cell>
          <cell r="C237">
            <v>1235</v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L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</row>
        <row r="238">
          <cell r="A238" t="str">
            <v/>
          </cell>
          <cell r="B238" t="str">
            <v/>
          </cell>
          <cell r="C238">
            <v>1236</v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L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</row>
        <row r="239">
          <cell r="A239" t="str">
            <v/>
          </cell>
          <cell r="B239" t="str">
            <v/>
          </cell>
          <cell r="C239">
            <v>1237</v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</row>
        <row r="240">
          <cell r="A240" t="str">
            <v/>
          </cell>
          <cell r="B240" t="str">
            <v/>
          </cell>
          <cell r="C240">
            <v>1238</v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</row>
        <row r="241">
          <cell r="A241" t="str">
            <v/>
          </cell>
          <cell r="B241" t="str">
            <v/>
          </cell>
          <cell r="C241">
            <v>1239</v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</row>
        <row r="242">
          <cell r="A242" t="str">
            <v/>
          </cell>
          <cell r="B242" t="str">
            <v/>
          </cell>
          <cell r="C242">
            <v>1240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L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</row>
        <row r="243">
          <cell r="A243" t="str">
            <v/>
          </cell>
          <cell r="B243" t="str">
            <v/>
          </cell>
          <cell r="C243">
            <v>1241</v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L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</row>
        <row r="244">
          <cell r="A244" t="str">
            <v/>
          </cell>
          <cell r="B244" t="str">
            <v/>
          </cell>
          <cell r="C244">
            <v>1242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L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</row>
        <row r="245">
          <cell r="A245" t="str">
            <v/>
          </cell>
          <cell r="B245" t="str">
            <v/>
          </cell>
          <cell r="C245">
            <v>1243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</row>
        <row r="246">
          <cell r="A246" t="str">
            <v/>
          </cell>
          <cell r="B246" t="str">
            <v/>
          </cell>
          <cell r="C246">
            <v>1244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L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</row>
        <row r="247">
          <cell r="A247" t="str">
            <v/>
          </cell>
          <cell r="B247" t="str">
            <v/>
          </cell>
          <cell r="C247">
            <v>1245</v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L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</row>
        <row r="248">
          <cell r="A248" t="str">
            <v/>
          </cell>
          <cell r="B248" t="str">
            <v/>
          </cell>
          <cell r="C248">
            <v>1246</v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L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</row>
        <row r="249">
          <cell r="A249" t="str">
            <v/>
          </cell>
          <cell r="B249" t="str">
            <v/>
          </cell>
          <cell r="C249">
            <v>1247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L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</row>
        <row r="250">
          <cell r="A250" t="str">
            <v/>
          </cell>
          <cell r="B250" t="str">
            <v/>
          </cell>
          <cell r="C250">
            <v>1248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L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</row>
        <row r="251">
          <cell r="A251" t="str">
            <v/>
          </cell>
          <cell r="B251" t="str">
            <v/>
          </cell>
          <cell r="C251">
            <v>1249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</row>
        <row r="252">
          <cell r="A252" t="str">
            <v/>
          </cell>
          <cell r="B252" t="str">
            <v/>
          </cell>
          <cell r="C252">
            <v>1250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L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</row>
        <row r="253">
          <cell r="A253" t="str">
            <v/>
          </cell>
          <cell r="B253" t="str">
            <v/>
          </cell>
          <cell r="C253">
            <v>1251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L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</row>
        <row r="254">
          <cell r="A254" t="str">
            <v/>
          </cell>
          <cell r="B254" t="str">
            <v/>
          </cell>
          <cell r="C254">
            <v>1252</v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L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</row>
        <row r="255">
          <cell r="A255" t="str">
            <v/>
          </cell>
          <cell r="B255" t="str">
            <v/>
          </cell>
          <cell r="C255">
            <v>1253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L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</row>
        <row r="256">
          <cell r="A256" t="str">
            <v/>
          </cell>
          <cell r="B256" t="str">
            <v/>
          </cell>
          <cell r="C256">
            <v>1254</v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</row>
        <row r="257">
          <cell r="A257" t="str">
            <v/>
          </cell>
          <cell r="B257" t="str">
            <v/>
          </cell>
          <cell r="C257">
            <v>1255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L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</row>
        <row r="258">
          <cell r="A258" t="str">
            <v/>
          </cell>
          <cell r="B258" t="str">
            <v/>
          </cell>
          <cell r="C258">
            <v>1256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L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</row>
        <row r="259">
          <cell r="A259" t="str">
            <v/>
          </cell>
          <cell r="B259" t="str">
            <v/>
          </cell>
          <cell r="C259">
            <v>1257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L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</row>
        <row r="260">
          <cell r="A260" t="str">
            <v/>
          </cell>
          <cell r="B260" t="str">
            <v/>
          </cell>
          <cell r="C260">
            <v>1258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L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</row>
        <row r="261">
          <cell r="A261" t="str">
            <v/>
          </cell>
          <cell r="B261" t="str">
            <v/>
          </cell>
          <cell r="C261">
            <v>1259</v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</row>
        <row r="262">
          <cell r="A262" t="str">
            <v/>
          </cell>
          <cell r="B262" t="str">
            <v/>
          </cell>
          <cell r="C262">
            <v>1260</v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L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</row>
        <row r="263">
          <cell r="A263" t="str">
            <v/>
          </cell>
          <cell r="B263" t="str">
            <v/>
          </cell>
          <cell r="C263">
            <v>1261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L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</row>
        <row r="264">
          <cell r="A264" t="str">
            <v/>
          </cell>
          <cell r="B264" t="str">
            <v/>
          </cell>
          <cell r="C264">
            <v>1262</v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L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</row>
        <row r="265">
          <cell r="A265" t="str">
            <v/>
          </cell>
          <cell r="B265" t="str">
            <v/>
          </cell>
          <cell r="C265">
            <v>1263</v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L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</row>
        <row r="266">
          <cell r="A266" t="str">
            <v/>
          </cell>
          <cell r="B266" t="str">
            <v/>
          </cell>
          <cell r="C266">
            <v>1264</v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L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</row>
        <row r="267">
          <cell r="A267" t="str">
            <v/>
          </cell>
          <cell r="B267" t="str">
            <v/>
          </cell>
          <cell r="C267">
            <v>1265</v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L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</row>
        <row r="268">
          <cell r="A268" t="str">
            <v/>
          </cell>
          <cell r="B268" t="str">
            <v/>
          </cell>
          <cell r="C268">
            <v>1266</v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L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</row>
        <row r="269">
          <cell r="A269" t="str">
            <v/>
          </cell>
          <cell r="B269" t="str">
            <v/>
          </cell>
          <cell r="C269">
            <v>1267</v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L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</row>
        <row r="270">
          <cell r="A270" t="str">
            <v/>
          </cell>
          <cell r="B270" t="str">
            <v/>
          </cell>
          <cell r="C270">
            <v>1268</v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L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</row>
        <row r="271">
          <cell r="A271" t="str">
            <v/>
          </cell>
          <cell r="B271" t="str">
            <v/>
          </cell>
          <cell r="C271">
            <v>1269</v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L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</row>
        <row r="272">
          <cell r="A272" t="str">
            <v/>
          </cell>
          <cell r="B272" t="str">
            <v/>
          </cell>
          <cell r="C272">
            <v>1270</v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L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</row>
        <row r="273">
          <cell r="A273" t="str">
            <v/>
          </cell>
          <cell r="B273" t="str">
            <v/>
          </cell>
          <cell r="C273">
            <v>1271</v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L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</row>
        <row r="274">
          <cell r="A274" t="str">
            <v/>
          </cell>
          <cell r="B274" t="str">
            <v/>
          </cell>
          <cell r="C274">
            <v>1272</v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L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</row>
        <row r="275">
          <cell r="A275" t="str">
            <v/>
          </cell>
          <cell r="B275" t="str">
            <v/>
          </cell>
          <cell r="C275">
            <v>1273</v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L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</row>
        <row r="276">
          <cell r="A276" t="str">
            <v/>
          </cell>
          <cell r="B276" t="str">
            <v/>
          </cell>
          <cell r="C276">
            <v>1274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L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</row>
        <row r="277">
          <cell r="A277" t="str">
            <v/>
          </cell>
          <cell r="B277" t="str">
            <v/>
          </cell>
          <cell r="C277">
            <v>1275</v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L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</row>
        <row r="278">
          <cell r="A278" t="str">
            <v/>
          </cell>
          <cell r="B278" t="str">
            <v/>
          </cell>
          <cell r="C278">
            <v>1276</v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L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</row>
        <row r="279">
          <cell r="A279" t="str">
            <v/>
          </cell>
          <cell r="B279" t="str">
            <v/>
          </cell>
          <cell r="C279">
            <v>1277</v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L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</row>
        <row r="280">
          <cell r="A280" t="str">
            <v/>
          </cell>
          <cell r="B280" t="str">
            <v/>
          </cell>
          <cell r="C280">
            <v>1278</v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L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</row>
        <row r="281">
          <cell r="A281" t="str">
            <v/>
          </cell>
          <cell r="B281" t="str">
            <v/>
          </cell>
          <cell r="C281">
            <v>1279</v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</row>
        <row r="282">
          <cell r="A282" t="str">
            <v/>
          </cell>
          <cell r="B282" t="str">
            <v/>
          </cell>
          <cell r="C282">
            <v>1280</v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L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</row>
        <row r="283">
          <cell r="A283" t="str">
            <v/>
          </cell>
          <cell r="B283" t="str">
            <v/>
          </cell>
          <cell r="C283">
            <v>1281</v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</row>
        <row r="284">
          <cell r="A284" t="str">
            <v/>
          </cell>
          <cell r="B284" t="str">
            <v/>
          </cell>
          <cell r="C284">
            <v>1282</v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L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</row>
        <row r="285">
          <cell r="A285" t="str">
            <v/>
          </cell>
          <cell r="B285" t="str">
            <v/>
          </cell>
          <cell r="C285">
            <v>1283</v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L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</row>
        <row r="286">
          <cell r="A286" t="str">
            <v/>
          </cell>
          <cell r="B286" t="str">
            <v/>
          </cell>
          <cell r="C286">
            <v>1284</v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</row>
        <row r="287">
          <cell r="A287" t="str">
            <v/>
          </cell>
          <cell r="B287" t="str">
            <v/>
          </cell>
          <cell r="C287">
            <v>1285</v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L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</row>
        <row r="288">
          <cell r="A288" t="str">
            <v/>
          </cell>
          <cell r="B288" t="str">
            <v/>
          </cell>
          <cell r="C288">
            <v>1286</v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L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</row>
        <row r="289">
          <cell r="A289" t="str">
            <v/>
          </cell>
          <cell r="B289" t="str">
            <v/>
          </cell>
          <cell r="C289">
            <v>1287</v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L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</row>
        <row r="290">
          <cell r="A290" t="str">
            <v/>
          </cell>
          <cell r="B290" t="str">
            <v/>
          </cell>
          <cell r="C290">
            <v>1288</v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L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</row>
        <row r="291">
          <cell r="A291" t="str">
            <v/>
          </cell>
          <cell r="B291" t="str">
            <v/>
          </cell>
          <cell r="C291">
            <v>1289</v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</row>
        <row r="292">
          <cell r="A292" t="str">
            <v/>
          </cell>
          <cell r="B292" t="str">
            <v/>
          </cell>
          <cell r="C292">
            <v>1290</v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L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</row>
        <row r="293">
          <cell r="A293" t="str">
            <v/>
          </cell>
          <cell r="B293" t="str">
            <v/>
          </cell>
          <cell r="C293">
            <v>1291</v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L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</row>
        <row r="294">
          <cell r="A294" t="str">
            <v/>
          </cell>
          <cell r="B294" t="str">
            <v/>
          </cell>
          <cell r="C294">
            <v>1292</v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L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</row>
        <row r="295">
          <cell r="A295" t="str">
            <v/>
          </cell>
          <cell r="B295" t="str">
            <v/>
          </cell>
          <cell r="C295">
            <v>1293</v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L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</row>
        <row r="296">
          <cell r="A296" t="str">
            <v/>
          </cell>
          <cell r="B296" t="str">
            <v/>
          </cell>
          <cell r="C296">
            <v>1294</v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</row>
        <row r="297">
          <cell r="A297" t="str">
            <v/>
          </cell>
          <cell r="B297" t="str">
            <v/>
          </cell>
          <cell r="C297">
            <v>1295</v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L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</row>
        <row r="298">
          <cell r="A298" t="str">
            <v/>
          </cell>
          <cell r="B298" t="str">
            <v/>
          </cell>
          <cell r="C298">
            <v>1296</v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L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</row>
        <row r="299">
          <cell r="A299" t="str">
            <v/>
          </cell>
          <cell r="B299" t="str">
            <v/>
          </cell>
          <cell r="C299">
            <v>1297</v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L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</row>
        <row r="300">
          <cell r="A300" t="str">
            <v/>
          </cell>
          <cell r="B300" t="str">
            <v/>
          </cell>
          <cell r="C300">
            <v>1298</v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L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</row>
        <row r="301">
          <cell r="A301" t="str">
            <v/>
          </cell>
          <cell r="B301" t="str">
            <v/>
          </cell>
          <cell r="C301">
            <v>1299</v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</row>
        <row r="302">
          <cell r="A302" t="str">
            <v/>
          </cell>
          <cell r="B302" t="str">
            <v/>
          </cell>
          <cell r="C302">
            <v>1300</v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L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</row>
        <row r="303">
          <cell r="A303" t="str">
            <v/>
          </cell>
          <cell r="B303" t="str">
            <v/>
          </cell>
          <cell r="C303">
            <v>1301</v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L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</row>
        <row r="304">
          <cell r="A304" t="str">
            <v/>
          </cell>
          <cell r="B304" t="str">
            <v/>
          </cell>
          <cell r="C304">
            <v>1302</v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L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</row>
        <row r="305">
          <cell r="A305" t="str">
            <v/>
          </cell>
          <cell r="B305" t="str">
            <v/>
          </cell>
          <cell r="C305">
            <v>1303</v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L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</row>
        <row r="306">
          <cell r="A306" t="str">
            <v/>
          </cell>
          <cell r="B306" t="str">
            <v/>
          </cell>
          <cell r="C306">
            <v>1304</v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</row>
        <row r="307">
          <cell r="A307" t="str">
            <v/>
          </cell>
          <cell r="B307" t="str">
            <v/>
          </cell>
          <cell r="C307">
            <v>1305</v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L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</row>
        <row r="308">
          <cell r="A308" t="str">
            <v/>
          </cell>
          <cell r="B308" t="str">
            <v/>
          </cell>
          <cell r="C308">
            <v>1306</v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L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</row>
        <row r="309">
          <cell r="A309" t="str">
            <v/>
          </cell>
          <cell r="B309" t="str">
            <v/>
          </cell>
          <cell r="C309">
            <v>1307</v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L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</row>
        <row r="310">
          <cell r="A310" t="str">
            <v/>
          </cell>
          <cell r="B310" t="str">
            <v/>
          </cell>
          <cell r="C310">
            <v>1308</v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</row>
        <row r="311">
          <cell r="A311" t="str">
            <v/>
          </cell>
          <cell r="B311" t="str">
            <v/>
          </cell>
          <cell r="C311">
            <v>1309</v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L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</row>
        <row r="312">
          <cell r="A312" t="str">
            <v/>
          </cell>
          <cell r="B312" t="str">
            <v/>
          </cell>
          <cell r="C312">
            <v>1310</v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L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</row>
        <row r="313">
          <cell r="A313" t="str">
            <v/>
          </cell>
          <cell r="B313" t="str">
            <v/>
          </cell>
          <cell r="C313">
            <v>1311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</row>
        <row r="314">
          <cell r="A314" t="str">
            <v/>
          </cell>
          <cell r="B314" t="str">
            <v/>
          </cell>
          <cell r="C314">
            <v>1312</v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L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</row>
        <row r="315">
          <cell r="A315" t="str">
            <v/>
          </cell>
          <cell r="B315" t="str">
            <v/>
          </cell>
          <cell r="C315">
            <v>1313</v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L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</row>
        <row r="316">
          <cell r="A316" t="str">
            <v/>
          </cell>
          <cell r="B316" t="str">
            <v/>
          </cell>
          <cell r="C316">
            <v>1314</v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L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</row>
        <row r="317">
          <cell r="A317" t="str">
            <v/>
          </cell>
          <cell r="B317" t="str">
            <v/>
          </cell>
          <cell r="C317">
            <v>1315</v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L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</row>
        <row r="318">
          <cell r="A318" t="str">
            <v/>
          </cell>
          <cell r="B318" t="str">
            <v/>
          </cell>
          <cell r="C318">
            <v>1316</v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L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</row>
        <row r="319">
          <cell r="A319" t="str">
            <v/>
          </cell>
          <cell r="B319" t="str">
            <v/>
          </cell>
          <cell r="C319">
            <v>1317</v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L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</row>
        <row r="320">
          <cell r="A320" t="str">
            <v/>
          </cell>
          <cell r="B320" t="str">
            <v/>
          </cell>
          <cell r="C320">
            <v>1318</v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L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</row>
        <row r="321">
          <cell r="A321" t="str">
            <v/>
          </cell>
          <cell r="B321" t="str">
            <v/>
          </cell>
          <cell r="C321">
            <v>1319</v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L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</row>
        <row r="322">
          <cell r="A322" t="str">
            <v/>
          </cell>
          <cell r="B322" t="str">
            <v/>
          </cell>
          <cell r="C322">
            <v>1320</v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L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</row>
        <row r="323">
          <cell r="A323" t="str">
            <v/>
          </cell>
          <cell r="B323" t="str">
            <v/>
          </cell>
          <cell r="C323">
            <v>1321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</row>
        <row r="324">
          <cell r="A324" t="str">
            <v/>
          </cell>
          <cell r="B324" t="str">
            <v/>
          </cell>
          <cell r="C324">
            <v>1322</v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L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</row>
        <row r="325">
          <cell r="A325" t="str">
            <v/>
          </cell>
          <cell r="B325" t="str">
            <v/>
          </cell>
          <cell r="C325">
            <v>1323</v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L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</row>
        <row r="326">
          <cell r="A326" t="str">
            <v/>
          </cell>
          <cell r="B326" t="str">
            <v/>
          </cell>
          <cell r="C326">
            <v>1324</v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L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</row>
        <row r="327">
          <cell r="A327" t="str">
            <v/>
          </cell>
          <cell r="B327" t="str">
            <v/>
          </cell>
          <cell r="C327">
            <v>1325</v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L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</row>
        <row r="328">
          <cell r="A328" t="str">
            <v/>
          </cell>
          <cell r="B328" t="str">
            <v/>
          </cell>
          <cell r="C328">
            <v>1326</v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</row>
        <row r="329">
          <cell r="A329" t="str">
            <v/>
          </cell>
          <cell r="B329" t="str">
            <v/>
          </cell>
          <cell r="C329">
            <v>1327</v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L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</row>
        <row r="330">
          <cell r="A330" t="str">
            <v/>
          </cell>
          <cell r="B330" t="str">
            <v/>
          </cell>
          <cell r="C330">
            <v>1328</v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L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</row>
        <row r="331">
          <cell r="A331" t="str">
            <v/>
          </cell>
          <cell r="B331" t="str">
            <v/>
          </cell>
          <cell r="C331">
            <v>1329</v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</row>
        <row r="332">
          <cell r="A332" t="str">
            <v/>
          </cell>
          <cell r="B332" t="str">
            <v/>
          </cell>
          <cell r="C332">
            <v>1330</v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L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</row>
        <row r="333">
          <cell r="A333" t="str">
            <v/>
          </cell>
          <cell r="B333" t="str">
            <v/>
          </cell>
          <cell r="C333">
            <v>1331</v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L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</row>
        <row r="334">
          <cell r="A334" t="str">
            <v/>
          </cell>
          <cell r="B334" t="str">
            <v/>
          </cell>
          <cell r="C334">
            <v>1332</v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L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</row>
        <row r="335">
          <cell r="A335" t="str">
            <v/>
          </cell>
          <cell r="B335" t="str">
            <v/>
          </cell>
          <cell r="C335">
            <v>1333</v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L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</row>
        <row r="336">
          <cell r="A336" t="str">
            <v/>
          </cell>
          <cell r="B336" t="str">
            <v/>
          </cell>
          <cell r="C336">
            <v>1334</v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L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</row>
        <row r="337">
          <cell r="A337" t="str">
            <v/>
          </cell>
          <cell r="B337" t="str">
            <v/>
          </cell>
          <cell r="C337">
            <v>1335</v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L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</row>
        <row r="338">
          <cell r="A338" t="str">
            <v/>
          </cell>
          <cell r="B338" t="str">
            <v/>
          </cell>
          <cell r="C338">
            <v>1336</v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L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</row>
        <row r="339">
          <cell r="A339" t="str">
            <v/>
          </cell>
          <cell r="B339" t="str">
            <v/>
          </cell>
          <cell r="C339">
            <v>1337</v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L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</row>
        <row r="340">
          <cell r="A340" t="str">
            <v/>
          </cell>
          <cell r="B340" t="str">
            <v/>
          </cell>
          <cell r="C340">
            <v>1338</v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L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</row>
        <row r="341">
          <cell r="A341" t="str">
            <v/>
          </cell>
          <cell r="B341" t="str">
            <v/>
          </cell>
          <cell r="C341">
            <v>1339</v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L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</row>
        <row r="342">
          <cell r="A342" t="str">
            <v/>
          </cell>
          <cell r="B342" t="str">
            <v/>
          </cell>
          <cell r="C342">
            <v>1340</v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L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</row>
        <row r="343">
          <cell r="A343" t="str">
            <v/>
          </cell>
          <cell r="B343" t="str">
            <v/>
          </cell>
          <cell r="C343">
            <v>1341</v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L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</row>
        <row r="344">
          <cell r="A344" t="str">
            <v/>
          </cell>
          <cell r="B344" t="str">
            <v/>
          </cell>
          <cell r="C344">
            <v>1342</v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L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</row>
        <row r="345">
          <cell r="A345" t="str">
            <v/>
          </cell>
          <cell r="B345" t="str">
            <v/>
          </cell>
          <cell r="C345">
            <v>1343</v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L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</row>
        <row r="346">
          <cell r="A346" t="str">
            <v/>
          </cell>
          <cell r="B346" t="str">
            <v/>
          </cell>
          <cell r="C346">
            <v>1344</v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L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</row>
        <row r="347">
          <cell r="A347" t="str">
            <v/>
          </cell>
          <cell r="B347" t="str">
            <v/>
          </cell>
          <cell r="C347">
            <v>1345</v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L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</row>
        <row r="348">
          <cell r="A348" t="str">
            <v/>
          </cell>
          <cell r="B348" t="str">
            <v/>
          </cell>
          <cell r="C348">
            <v>1346</v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L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</row>
        <row r="349">
          <cell r="A349" t="str">
            <v/>
          </cell>
          <cell r="B349" t="str">
            <v/>
          </cell>
          <cell r="C349">
            <v>1347</v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L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</row>
        <row r="350">
          <cell r="A350" t="str">
            <v/>
          </cell>
          <cell r="B350" t="str">
            <v/>
          </cell>
          <cell r="C350">
            <v>1348</v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L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</row>
        <row r="351">
          <cell r="A351" t="str">
            <v/>
          </cell>
          <cell r="B351" t="str">
            <v/>
          </cell>
          <cell r="C351">
            <v>1349</v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L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</row>
        <row r="352">
          <cell r="A352" t="str">
            <v/>
          </cell>
          <cell r="B352" t="str">
            <v/>
          </cell>
          <cell r="C352">
            <v>1350</v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L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</row>
        <row r="353">
          <cell r="A353" t="str">
            <v/>
          </cell>
          <cell r="B353" t="str">
            <v/>
          </cell>
          <cell r="C353">
            <v>1351</v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L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</row>
        <row r="354">
          <cell r="A354" t="str">
            <v/>
          </cell>
          <cell r="B354" t="str">
            <v/>
          </cell>
          <cell r="C354">
            <v>1352</v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L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</row>
        <row r="355">
          <cell r="A355" t="str">
            <v/>
          </cell>
          <cell r="B355" t="str">
            <v/>
          </cell>
          <cell r="C355">
            <v>1353</v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L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</row>
        <row r="356">
          <cell r="A356" t="str">
            <v/>
          </cell>
          <cell r="B356" t="str">
            <v/>
          </cell>
          <cell r="C356">
            <v>1354</v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L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</row>
        <row r="357">
          <cell r="A357" t="str">
            <v/>
          </cell>
          <cell r="B357" t="str">
            <v/>
          </cell>
          <cell r="C357">
            <v>1355</v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L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</row>
        <row r="358">
          <cell r="A358" t="str">
            <v/>
          </cell>
          <cell r="B358" t="str">
            <v/>
          </cell>
          <cell r="C358">
            <v>1356</v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L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</row>
        <row r="359">
          <cell r="A359" t="str">
            <v/>
          </cell>
          <cell r="B359" t="str">
            <v/>
          </cell>
          <cell r="C359">
            <v>1357</v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L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</row>
        <row r="360">
          <cell r="A360" t="str">
            <v/>
          </cell>
          <cell r="B360" t="str">
            <v/>
          </cell>
          <cell r="C360">
            <v>1358</v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L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</row>
        <row r="361">
          <cell r="A361" t="str">
            <v/>
          </cell>
          <cell r="B361" t="str">
            <v/>
          </cell>
          <cell r="C361">
            <v>1359</v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L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</row>
        <row r="362">
          <cell r="A362" t="str">
            <v/>
          </cell>
          <cell r="B362" t="str">
            <v/>
          </cell>
          <cell r="C362">
            <v>1360</v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L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</row>
        <row r="363">
          <cell r="A363" t="str">
            <v/>
          </cell>
          <cell r="B363" t="str">
            <v/>
          </cell>
          <cell r="C363">
            <v>1361</v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L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</row>
        <row r="364">
          <cell r="A364" t="str">
            <v/>
          </cell>
          <cell r="B364" t="str">
            <v/>
          </cell>
          <cell r="C364">
            <v>1362</v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L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</row>
        <row r="365">
          <cell r="A365" t="str">
            <v/>
          </cell>
          <cell r="B365" t="str">
            <v/>
          </cell>
          <cell r="C365">
            <v>1363</v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L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</row>
        <row r="366">
          <cell r="A366" t="str">
            <v/>
          </cell>
          <cell r="B366" t="str">
            <v/>
          </cell>
          <cell r="C366">
            <v>1364</v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L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</row>
        <row r="367">
          <cell r="A367" t="str">
            <v/>
          </cell>
          <cell r="B367" t="str">
            <v/>
          </cell>
          <cell r="C367">
            <v>1365</v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L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</row>
        <row r="368">
          <cell r="A368" t="str">
            <v/>
          </cell>
          <cell r="B368" t="str">
            <v/>
          </cell>
          <cell r="C368">
            <v>1366</v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L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</row>
        <row r="369">
          <cell r="A369" t="str">
            <v/>
          </cell>
          <cell r="B369" t="str">
            <v/>
          </cell>
          <cell r="C369">
            <v>1367</v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L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</row>
        <row r="370">
          <cell r="A370" t="str">
            <v/>
          </cell>
          <cell r="B370" t="str">
            <v/>
          </cell>
          <cell r="C370">
            <v>1368</v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L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</row>
        <row r="371">
          <cell r="A371" t="str">
            <v/>
          </cell>
          <cell r="B371" t="str">
            <v/>
          </cell>
          <cell r="C371">
            <v>1369</v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L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</row>
        <row r="372">
          <cell r="A372" t="str">
            <v/>
          </cell>
          <cell r="B372" t="str">
            <v/>
          </cell>
          <cell r="C372">
            <v>1370</v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L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</row>
        <row r="373">
          <cell r="A373" t="str">
            <v/>
          </cell>
          <cell r="B373" t="str">
            <v/>
          </cell>
          <cell r="C373">
            <v>1371</v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L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</row>
        <row r="374">
          <cell r="A374" t="str">
            <v/>
          </cell>
          <cell r="B374" t="str">
            <v/>
          </cell>
          <cell r="C374">
            <v>1372</v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L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</row>
        <row r="375">
          <cell r="A375" t="str">
            <v/>
          </cell>
          <cell r="B375" t="str">
            <v/>
          </cell>
          <cell r="C375">
            <v>1373</v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L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</row>
        <row r="376">
          <cell r="A376" t="str">
            <v/>
          </cell>
          <cell r="B376" t="str">
            <v/>
          </cell>
          <cell r="C376">
            <v>1374</v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L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</row>
        <row r="377">
          <cell r="A377" t="str">
            <v/>
          </cell>
          <cell r="B377" t="str">
            <v/>
          </cell>
          <cell r="C377">
            <v>1375</v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L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</row>
        <row r="378">
          <cell r="A378" t="str">
            <v/>
          </cell>
          <cell r="B378" t="str">
            <v/>
          </cell>
          <cell r="C378">
            <v>1376</v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L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</row>
        <row r="379">
          <cell r="A379" t="str">
            <v/>
          </cell>
          <cell r="B379" t="str">
            <v/>
          </cell>
          <cell r="C379">
            <v>1377</v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L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</row>
        <row r="380">
          <cell r="A380" t="str">
            <v/>
          </cell>
          <cell r="B380" t="str">
            <v/>
          </cell>
          <cell r="C380">
            <v>1378</v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L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</row>
        <row r="381">
          <cell r="A381" t="str">
            <v/>
          </cell>
          <cell r="B381" t="str">
            <v/>
          </cell>
          <cell r="C381">
            <v>1379</v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L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</row>
        <row r="382">
          <cell r="A382" t="str">
            <v/>
          </cell>
          <cell r="B382" t="str">
            <v/>
          </cell>
          <cell r="C382">
            <v>1380</v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L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</row>
        <row r="383">
          <cell r="A383" t="str">
            <v/>
          </cell>
          <cell r="B383" t="str">
            <v/>
          </cell>
          <cell r="C383">
            <v>1381</v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L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</row>
        <row r="384">
          <cell r="A384" t="str">
            <v/>
          </cell>
          <cell r="B384" t="str">
            <v/>
          </cell>
          <cell r="C384">
            <v>1382</v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L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</row>
        <row r="385">
          <cell r="A385" t="str">
            <v/>
          </cell>
          <cell r="B385" t="str">
            <v/>
          </cell>
          <cell r="C385">
            <v>1383</v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L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</row>
        <row r="386">
          <cell r="A386" t="str">
            <v/>
          </cell>
          <cell r="B386" t="str">
            <v/>
          </cell>
          <cell r="C386">
            <v>1384</v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L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</row>
        <row r="387">
          <cell r="A387" t="str">
            <v/>
          </cell>
          <cell r="B387" t="str">
            <v/>
          </cell>
          <cell r="C387">
            <v>1385</v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L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</row>
        <row r="388">
          <cell r="A388" t="str">
            <v/>
          </cell>
          <cell r="B388" t="str">
            <v/>
          </cell>
          <cell r="C388">
            <v>1386</v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L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</row>
        <row r="389">
          <cell r="A389" t="str">
            <v/>
          </cell>
          <cell r="B389" t="str">
            <v/>
          </cell>
          <cell r="C389">
            <v>1387</v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L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</row>
        <row r="390">
          <cell r="A390" t="str">
            <v/>
          </cell>
          <cell r="B390" t="str">
            <v/>
          </cell>
          <cell r="C390">
            <v>1388</v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L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</row>
        <row r="391">
          <cell r="A391" t="str">
            <v/>
          </cell>
          <cell r="B391" t="str">
            <v/>
          </cell>
          <cell r="C391">
            <v>1389</v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L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</row>
        <row r="392">
          <cell r="A392" t="str">
            <v/>
          </cell>
          <cell r="B392" t="str">
            <v/>
          </cell>
          <cell r="C392">
            <v>1390</v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L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</row>
        <row r="393">
          <cell r="A393" t="str">
            <v/>
          </cell>
          <cell r="B393" t="str">
            <v/>
          </cell>
          <cell r="C393">
            <v>1391</v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L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</row>
        <row r="394">
          <cell r="A394" t="str">
            <v/>
          </cell>
          <cell r="B394" t="str">
            <v/>
          </cell>
          <cell r="C394">
            <v>1392</v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L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</row>
        <row r="395">
          <cell r="A395" t="str">
            <v/>
          </cell>
          <cell r="B395" t="str">
            <v/>
          </cell>
          <cell r="C395">
            <v>1393</v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L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</row>
        <row r="396">
          <cell r="A396" t="str">
            <v/>
          </cell>
          <cell r="B396" t="str">
            <v/>
          </cell>
          <cell r="C396">
            <v>1394</v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L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</row>
        <row r="397">
          <cell r="A397" t="str">
            <v/>
          </cell>
          <cell r="B397" t="str">
            <v/>
          </cell>
          <cell r="C397">
            <v>1395</v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L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</row>
        <row r="398">
          <cell r="A398" t="str">
            <v/>
          </cell>
          <cell r="B398" t="str">
            <v/>
          </cell>
          <cell r="C398">
            <v>1396</v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L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</row>
        <row r="399">
          <cell r="A399" t="str">
            <v/>
          </cell>
          <cell r="B399" t="str">
            <v/>
          </cell>
          <cell r="C399">
            <v>1397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L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</row>
        <row r="400">
          <cell r="A400" t="str">
            <v/>
          </cell>
          <cell r="B400" t="str">
            <v/>
          </cell>
          <cell r="C400">
            <v>1398</v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L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</row>
        <row r="401">
          <cell r="A401" t="str">
            <v/>
          </cell>
          <cell r="B401" t="str">
            <v/>
          </cell>
          <cell r="C401">
            <v>1399</v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L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</row>
        <row r="402">
          <cell r="A402" t="str">
            <v/>
          </cell>
          <cell r="B402" t="str">
            <v/>
          </cell>
          <cell r="C402">
            <v>1400</v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L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</row>
        <row r="403">
          <cell r="A403" t="str">
            <v/>
          </cell>
          <cell r="B403" t="str">
            <v/>
          </cell>
          <cell r="C403">
            <v>1401</v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L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</row>
        <row r="404">
          <cell r="A404" t="str">
            <v/>
          </cell>
          <cell r="B404" t="str">
            <v/>
          </cell>
          <cell r="C404">
            <v>1402</v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L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</row>
        <row r="405">
          <cell r="A405" t="str">
            <v/>
          </cell>
          <cell r="B405" t="str">
            <v/>
          </cell>
          <cell r="C405">
            <v>1403</v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L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</row>
        <row r="406">
          <cell r="A406" t="str">
            <v/>
          </cell>
          <cell r="B406" t="str">
            <v/>
          </cell>
          <cell r="C406">
            <v>1404</v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L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</row>
        <row r="407">
          <cell r="A407" t="str">
            <v/>
          </cell>
          <cell r="B407" t="str">
            <v/>
          </cell>
          <cell r="C407">
            <v>1405</v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L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</row>
        <row r="408">
          <cell r="A408" t="str">
            <v/>
          </cell>
          <cell r="B408" t="str">
            <v/>
          </cell>
          <cell r="C408">
            <v>1406</v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L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</row>
        <row r="409">
          <cell r="A409" t="str">
            <v/>
          </cell>
          <cell r="B409" t="str">
            <v/>
          </cell>
          <cell r="C409">
            <v>1407</v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L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</row>
        <row r="410">
          <cell r="A410" t="str">
            <v/>
          </cell>
          <cell r="B410" t="str">
            <v/>
          </cell>
          <cell r="C410">
            <v>1408</v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L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</row>
        <row r="411">
          <cell r="A411" t="str">
            <v/>
          </cell>
          <cell r="B411" t="str">
            <v/>
          </cell>
          <cell r="C411">
            <v>1409</v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L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</row>
        <row r="412">
          <cell r="A412" t="str">
            <v/>
          </cell>
          <cell r="B412" t="str">
            <v/>
          </cell>
          <cell r="C412">
            <v>1410</v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L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</row>
        <row r="413">
          <cell r="A413" t="str">
            <v/>
          </cell>
          <cell r="B413" t="str">
            <v/>
          </cell>
          <cell r="C413">
            <v>1411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L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</row>
        <row r="414">
          <cell r="A414" t="str">
            <v/>
          </cell>
          <cell r="B414" t="str">
            <v/>
          </cell>
          <cell r="C414">
            <v>1412</v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L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</row>
        <row r="415">
          <cell r="A415" t="str">
            <v/>
          </cell>
          <cell r="B415" t="str">
            <v/>
          </cell>
          <cell r="C415">
            <v>1413</v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L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</row>
        <row r="416">
          <cell r="A416" t="str">
            <v/>
          </cell>
          <cell r="B416" t="str">
            <v/>
          </cell>
          <cell r="C416">
            <v>1414</v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L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</row>
        <row r="417">
          <cell r="A417" t="str">
            <v/>
          </cell>
          <cell r="B417" t="str">
            <v/>
          </cell>
          <cell r="C417">
            <v>1415</v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L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</row>
        <row r="418">
          <cell r="A418" t="str">
            <v/>
          </cell>
          <cell r="B418" t="str">
            <v/>
          </cell>
          <cell r="C418">
            <v>1416</v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L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</row>
        <row r="419">
          <cell r="A419" t="str">
            <v/>
          </cell>
          <cell r="B419" t="str">
            <v/>
          </cell>
          <cell r="C419">
            <v>1417</v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L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</row>
        <row r="420">
          <cell r="A420" t="str">
            <v/>
          </cell>
          <cell r="B420" t="str">
            <v/>
          </cell>
          <cell r="C420">
            <v>1418</v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L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</row>
        <row r="421">
          <cell r="A421" t="str">
            <v/>
          </cell>
          <cell r="B421" t="str">
            <v/>
          </cell>
          <cell r="C421">
            <v>1419</v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L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</row>
        <row r="422">
          <cell r="A422" t="str">
            <v/>
          </cell>
          <cell r="B422" t="str">
            <v/>
          </cell>
          <cell r="C422">
            <v>1420</v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L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</row>
        <row r="423">
          <cell r="A423" t="str">
            <v/>
          </cell>
          <cell r="B423" t="str">
            <v/>
          </cell>
          <cell r="C423">
            <v>1421</v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L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</row>
        <row r="424">
          <cell r="A424" t="str">
            <v/>
          </cell>
          <cell r="B424" t="str">
            <v/>
          </cell>
          <cell r="C424">
            <v>1422</v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L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</row>
        <row r="425">
          <cell r="A425" t="str">
            <v/>
          </cell>
          <cell r="B425" t="str">
            <v/>
          </cell>
          <cell r="C425">
            <v>1423</v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L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</row>
        <row r="426">
          <cell r="A426" t="str">
            <v/>
          </cell>
          <cell r="B426" t="str">
            <v/>
          </cell>
          <cell r="C426">
            <v>1424</v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L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</row>
        <row r="427">
          <cell r="A427" t="str">
            <v/>
          </cell>
          <cell r="B427" t="str">
            <v/>
          </cell>
          <cell r="C427">
            <v>1425</v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L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</row>
        <row r="428">
          <cell r="A428" t="str">
            <v/>
          </cell>
          <cell r="B428" t="str">
            <v/>
          </cell>
          <cell r="C428">
            <v>1426</v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L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</row>
        <row r="429">
          <cell r="A429" t="str">
            <v/>
          </cell>
          <cell r="B429" t="str">
            <v/>
          </cell>
          <cell r="C429">
            <v>1427</v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L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</row>
        <row r="430">
          <cell r="A430" t="str">
            <v/>
          </cell>
          <cell r="B430" t="str">
            <v/>
          </cell>
          <cell r="C430">
            <v>1428</v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L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</row>
        <row r="431">
          <cell r="A431" t="str">
            <v/>
          </cell>
          <cell r="B431" t="str">
            <v/>
          </cell>
          <cell r="C431">
            <v>1429</v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L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</row>
        <row r="432">
          <cell r="A432" t="str">
            <v/>
          </cell>
          <cell r="B432" t="str">
            <v/>
          </cell>
          <cell r="C432">
            <v>1430</v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L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</row>
        <row r="433">
          <cell r="A433" t="str">
            <v/>
          </cell>
          <cell r="B433" t="str">
            <v/>
          </cell>
          <cell r="C433">
            <v>1431</v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L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</row>
        <row r="434">
          <cell r="A434" t="str">
            <v/>
          </cell>
          <cell r="B434" t="str">
            <v/>
          </cell>
          <cell r="C434">
            <v>1432</v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L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</row>
        <row r="435">
          <cell r="A435" t="str">
            <v/>
          </cell>
          <cell r="B435" t="str">
            <v/>
          </cell>
          <cell r="C435">
            <v>1433</v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L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</row>
        <row r="436">
          <cell r="A436" t="str">
            <v/>
          </cell>
          <cell r="B436" t="str">
            <v/>
          </cell>
          <cell r="C436">
            <v>1434</v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L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</row>
        <row r="437">
          <cell r="A437" t="str">
            <v/>
          </cell>
          <cell r="B437" t="str">
            <v/>
          </cell>
          <cell r="C437">
            <v>1435</v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L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</row>
        <row r="438">
          <cell r="A438" t="str">
            <v/>
          </cell>
          <cell r="B438" t="str">
            <v/>
          </cell>
          <cell r="C438">
            <v>1436</v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L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</row>
        <row r="439">
          <cell r="A439" t="str">
            <v/>
          </cell>
          <cell r="B439" t="str">
            <v/>
          </cell>
          <cell r="C439">
            <v>1437</v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L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</row>
        <row r="440">
          <cell r="A440" t="str">
            <v/>
          </cell>
          <cell r="B440" t="str">
            <v/>
          </cell>
          <cell r="C440">
            <v>1438</v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L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</row>
        <row r="441">
          <cell r="A441" t="str">
            <v/>
          </cell>
          <cell r="B441" t="str">
            <v/>
          </cell>
          <cell r="C441">
            <v>1439</v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L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</row>
        <row r="442">
          <cell r="A442" t="str">
            <v/>
          </cell>
          <cell r="B442" t="str">
            <v/>
          </cell>
          <cell r="C442">
            <v>1440</v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L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</row>
        <row r="443">
          <cell r="A443" t="str">
            <v/>
          </cell>
          <cell r="B443" t="str">
            <v/>
          </cell>
          <cell r="C443">
            <v>1441</v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L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</row>
        <row r="444">
          <cell r="A444" t="str">
            <v/>
          </cell>
          <cell r="B444" t="str">
            <v/>
          </cell>
          <cell r="C444">
            <v>1442</v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L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</row>
        <row r="445">
          <cell r="A445" t="str">
            <v/>
          </cell>
          <cell r="B445" t="str">
            <v/>
          </cell>
          <cell r="C445">
            <v>1443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L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</row>
        <row r="446">
          <cell r="A446" t="str">
            <v/>
          </cell>
          <cell r="B446" t="str">
            <v/>
          </cell>
          <cell r="C446">
            <v>1444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L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</row>
        <row r="447">
          <cell r="A447" t="str">
            <v/>
          </cell>
          <cell r="B447" t="str">
            <v/>
          </cell>
          <cell r="C447">
            <v>1445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L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</row>
        <row r="448">
          <cell r="A448" t="str">
            <v/>
          </cell>
          <cell r="B448" t="str">
            <v/>
          </cell>
          <cell r="C448">
            <v>1446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L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</row>
        <row r="449">
          <cell r="A449" t="str">
            <v/>
          </cell>
          <cell r="B449" t="str">
            <v/>
          </cell>
          <cell r="C449">
            <v>1447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L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</row>
        <row r="450">
          <cell r="A450" t="str">
            <v/>
          </cell>
          <cell r="B450" t="str">
            <v/>
          </cell>
          <cell r="C450">
            <v>1448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L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</row>
        <row r="451">
          <cell r="A451" t="str">
            <v/>
          </cell>
          <cell r="B451" t="str">
            <v/>
          </cell>
          <cell r="C451">
            <v>1449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L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</row>
        <row r="452">
          <cell r="A452" t="str">
            <v/>
          </cell>
          <cell r="B452" t="str">
            <v/>
          </cell>
          <cell r="C452">
            <v>1450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L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</row>
        <row r="453">
          <cell r="A453" t="str">
            <v/>
          </cell>
          <cell r="B453" t="str">
            <v/>
          </cell>
          <cell r="C453">
            <v>1451</v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L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</row>
        <row r="454">
          <cell r="A454" t="str">
            <v/>
          </cell>
          <cell r="B454" t="str">
            <v/>
          </cell>
          <cell r="C454">
            <v>1452</v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L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</row>
        <row r="455">
          <cell r="A455" t="str">
            <v/>
          </cell>
          <cell r="B455" t="str">
            <v/>
          </cell>
          <cell r="C455">
            <v>1453</v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L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</row>
        <row r="456">
          <cell r="A456" t="str">
            <v/>
          </cell>
          <cell r="B456" t="str">
            <v/>
          </cell>
          <cell r="C456">
            <v>1454</v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L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</row>
        <row r="457">
          <cell r="A457" t="str">
            <v/>
          </cell>
          <cell r="B457" t="str">
            <v/>
          </cell>
          <cell r="C457">
            <v>1455</v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L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</row>
        <row r="458">
          <cell r="A458" t="str">
            <v/>
          </cell>
          <cell r="B458" t="str">
            <v/>
          </cell>
          <cell r="C458">
            <v>1456</v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L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</row>
        <row r="459">
          <cell r="A459" t="str">
            <v/>
          </cell>
          <cell r="B459" t="str">
            <v/>
          </cell>
          <cell r="C459">
            <v>1457</v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L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</row>
        <row r="460">
          <cell r="A460" t="str">
            <v/>
          </cell>
          <cell r="B460" t="str">
            <v/>
          </cell>
          <cell r="C460">
            <v>1458</v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L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</row>
        <row r="461">
          <cell r="A461" t="str">
            <v/>
          </cell>
          <cell r="B461" t="str">
            <v/>
          </cell>
          <cell r="C461">
            <v>1459</v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L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</row>
        <row r="462">
          <cell r="A462" t="str">
            <v/>
          </cell>
          <cell r="B462" t="str">
            <v/>
          </cell>
          <cell r="C462">
            <v>1460</v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L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</row>
        <row r="463">
          <cell r="A463" t="str">
            <v/>
          </cell>
          <cell r="B463" t="str">
            <v/>
          </cell>
          <cell r="C463">
            <v>1461</v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L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</row>
        <row r="464">
          <cell r="A464" t="str">
            <v/>
          </cell>
          <cell r="B464" t="str">
            <v/>
          </cell>
          <cell r="C464">
            <v>1462</v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L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</row>
        <row r="465">
          <cell r="A465" t="str">
            <v/>
          </cell>
          <cell r="B465" t="str">
            <v/>
          </cell>
          <cell r="C465">
            <v>1463</v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L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</row>
        <row r="466">
          <cell r="A466" t="str">
            <v/>
          </cell>
          <cell r="B466" t="str">
            <v/>
          </cell>
          <cell r="C466">
            <v>1464</v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L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</row>
        <row r="467">
          <cell r="A467" t="str">
            <v/>
          </cell>
          <cell r="B467" t="str">
            <v/>
          </cell>
          <cell r="C467">
            <v>1465</v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L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</row>
        <row r="468">
          <cell r="A468" t="str">
            <v/>
          </cell>
          <cell r="B468" t="str">
            <v/>
          </cell>
          <cell r="C468">
            <v>1466</v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L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</row>
        <row r="469">
          <cell r="A469" t="str">
            <v/>
          </cell>
          <cell r="B469" t="str">
            <v/>
          </cell>
          <cell r="C469">
            <v>1467</v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L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</row>
        <row r="470">
          <cell r="A470" t="str">
            <v/>
          </cell>
          <cell r="B470" t="str">
            <v/>
          </cell>
          <cell r="C470">
            <v>1468</v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L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</row>
        <row r="471">
          <cell r="A471" t="str">
            <v/>
          </cell>
          <cell r="B471" t="str">
            <v/>
          </cell>
          <cell r="C471">
            <v>1469</v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L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</row>
        <row r="472">
          <cell r="A472" t="str">
            <v/>
          </cell>
          <cell r="B472" t="str">
            <v/>
          </cell>
          <cell r="C472">
            <v>1470</v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L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</row>
        <row r="473">
          <cell r="A473" t="str">
            <v/>
          </cell>
          <cell r="B473" t="str">
            <v/>
          </cell>
          <cell r="C473">
            <v>1471</v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L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</row>
        <row r="474">
          <cell r="A474" t="str">
            <v/>
          </cell>
          <cell r="B474" t="str">
            <v/>
          </cell>
          <cell r="C474">
            <v>1472</v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L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</row>
        <row r="475">
          <cell r="A475" t="str">
            <v/>
          </cell>
          <cell r="B475" t="str">
            <v/>
          </cell>
          <cell r="C475">
            <v>1473</v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L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</row>
        <row r="476">
          <cell r="A476" t="str">
            <v/>
          </cell>
          <cell r="B476" t="str">
            <v/>
          </cell>
          <cell r="C476">
            <v>1474</v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L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</row>
        <row r="477">
          <cell r="A477" t="str">
            <v/>
          </cell>
          <cell r="B477" t="str">
            <v/>
          </cell>
          <cell r="C477">
            <v>1475</v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L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</row>
        <row r="478">
          <cell r="A478" t="str">
            <v/>
          </cell>
          <cell r="B478" t="str">
            <v/>
          </cell>
          <cell r="C478">
            <v>1476</v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L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</row>
        <row r="479">
          <cell r="A479" t="str">
            <v/>
          </cell>
          <cell r="B479" t="str">
            <v/>
          </cell>
          <cell r="C479">
            <v>1477</v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L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</row>
        <row r="480">
          <cell r="A480" t="str">
            <v/>
          </cell>
          <cell r="B480" t="str">
            <v/>
          </cell>
          <cell r="C480">
            <v>1478</v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L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</row>
        <row r="481">
          <cell r="A481" t="str">
            <v/>
          </cell>
          <cell r="B481" t="str">
            <v/>
          </cell>
          <cell r="C481">
            <v>1479</v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L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</row>
        <row r="482">
          <cell r="A482" t="str">
            <v/>
          </cell>
          <cell r="B482" t="str">
            <v/>
          </cell>
          <cell r="C482">
            <v>1480</v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L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</row>
        <row r="483">
          <cell r="A483" t="str">
            <v/>
          </cell>
          <cell r="B483" t="str">
            <v/>
          </cell>
          <cell r="C483">
            <v>1481</v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L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</row>
        <row r="484">
          <cell r="A484" t="str">
            <v/>
          </cell>
          <cell r="B484" t="str">
            <v/>
          </cell>
          <cell r="C484">
            <v>1482</v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L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</row>
        <row r="485">
          <cell r="A485" t="str">
            <v/>
          </cell>
          <cell r="B485" t="str">
            <v/>
          </cell>
          <cell r="C485">
            <v>1483</v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L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</row>
        <row r="486">
          <cell r="A486" t="str">
            <v/>
          </cell>
          <cell r="B486" t="str">
            <v/>
          </cell>
          <cell r="C486">
            <v>1484</v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L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</row>
        <row r="487">
          <cell r="A487" t="str">
            <v/>
          </cell>
          <cell r="B487" t="str">
            <v/>
          </cell>
          <cell r="C487">
            <v>1485</v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L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</row>
        <row r="488">
          <cell r="A488" t="str">
            <v/>
          </cell>
          <cell r="B488" t="str">
            <v/>
          </cell>
          <cell r="C488">
            <v>1486</v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L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</row>
        <row r="489">
          <cell r="A489" t="str">
            <v/>
          </cell>
          <cell r="B489" t="str">
            <v/>
          </cell>
          <cell r="C489">
            <v>1487</v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L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</row>
        <row r="490">
          <cell r="A490" t="str">
            <v/>
          </cell>
          <cell r="B490" t="str">
            <v/>
          </cell>
          <cell r="C490">
            <v>1488</v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L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</row>
        <row r="491">
          <cell r="A491" t="str">
            <v/>
          </cell>
          <cell r="B491" t="str">
            <v/>
          </cell>
          <cell r="C491">
            <v>1489</v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L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</row>
        <row r="492">
          <cell r="A492" t="str">
            <v/>
          </cell>
          <cell r="B492" t="str">
            <v/>
          </cell>
          <cell r="C492">
            <v>1490</v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L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</row>
        <row r="493">
          <cell r="A493" t="str">
            <v/>
          </cell>
          <cell r="B493" t="str">
            <v/>
          </cell>
          <cell r="C493">
            <v>1491</v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L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</row>
        <row r="494">
          <cell r="A494" t="str">
            <v/>
          </cell>
          <cell r="B494" t="str">
            <v/>
          </cell>
          <cell r="C494">
            <v>1492</v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L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</row>
        <row r="495">
          <cell r="A495" t="str">
            <v/>
          </cell>
          <cell r="B495" t="str">
            <v/>
          </cell>
          <cell r="C495">
            <v>1493</v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L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</row>
        <row r="496">
          <cell r="A496" t="str">
            <v/>
          </cell>
          <cell r="B496" t="str">
            <v/>
          </cell>
          <cell r="C496">
            <v>1494</v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L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</row>
        <row r="497">
          <cell r="A497" t="str">
            <v/>
          </cell>
          <cell r="B497" t="str">
            <v/>
          </cell>
          <cell r="C497">
            <v>1495</v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L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</row>
        <row r="498">
          <cell r="A498" t="str">
            <v/>
          </cell>
          <cell r="B498" t="str">
            <v/>
          </cell>
          <cell r="C498">
            <v>1496</v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L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</row>
        <row r="499">
          <cell r="A499" t="str">
            <v/>
          </cell>
          <cell r="B499" t="str">
            <v/>
          </cell>
          <cell r="C499">
            <v>1497</v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L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</row>
        <row r="500">
          <cell r="A500" t="str">
            <v/>
          </cell>
          <cell r="B500" t="str">
            <v/>
          </cell>
          <cell r="C500">
            <v>1498</v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L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</row>
        <row r="501">
          <cell r="A501" t="str">
            <v/>
          </cell>
          <cell r="B501" t="str">
            <v/>
          </cell>
          <cell r="C501">
            <v>1499</v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L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</row>
        <row r="502">
          <cell r="A502" t="str">
            <v/>
          </cell>
          <cell r="B502" t="str">
            <v/>
          </cell>
          <cell r="C502">
            <v>1500</v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L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</row>
        <row r="503">
          <cell r="A503" t="str">
            <v/>
          </cell>
          <cell r="B503" t="str">
            <v/>
          </cell>
          <cell r="C503">
            <v>1501</v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L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</row>
        <row r="504">
          <cell r="A504" t="str">
            <v/>
          </cell>
          <cell r="B504" t="str">
            <v/>
          </cell>
          <cell r="C504">
            <v>1502</v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L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</row>
        <row r="505">
          <cell r="A505" t="str">
            <v/>
          </cell>
          <cell r="B505" t="str">
            <v/>
          </cell>
          <cell r="C505">
            <v>1503</v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L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</row>
        <row r="506">
          <cell r="A506" t="str">
            <v/>
          </cell>
          <cell r="B506" t="str">
            <v/>
          </cell>
          <cell r="C506">
            <v>1504</v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L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</row>
        <row r="507">
          <cell r="A507" t="str">
            <v/>
          </cell>
          <cell r="B507" t="str">
            <v/>
          </cell>
          <cell r="C507">
            <v>1505</v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L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</row>
        <row r="508">
          <cell r="A508" t="str">
            <v/>
          </cell>
          <cell r="B508" t="str">
            <v/>
          </cell>
          <cell r="C508">
            <v>1506</v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L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</row>
        <row r="509">
          <cell r="A509" t="str">
            <v/>
          </cell>
          <cell r="B509" t="str">
            <v/>
          </cell>
          <cell r="C509">
            <v>1507</v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L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</row>
        <row r="510">
          <cell r="A510" t="str">
            <v/>
          </cell>
          <cell r="B510" t="str">
            <v/>
          </cell>
          <cell r="C510">
            <v>1508</v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L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</row>
        <row r="511">
          <cell r="A511" t="str">
            <v/>
          </cell>
          <cell r="B511" t="str">
            <v/>
          </cell>
          <cell r="C511">
            <v>1509</v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L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</row>
        <row r="512">
          <cell r="A512" t="str">
            <v/>
          </cell>
          <cell r="B512" t="str">
            <v/>
          </cell>
          <cell r="C512">
            <v>1510</v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L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</row>
        <row r="513">
          <cell r="A513" t="str">
            <v/>
          </cell>
          <cell r="B513" t="str">
            <v/>
          </cell>
          <cell r="C513">
            <v>1511</v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L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</row>
        <row r="514">
          <cell r="A514" t="str">
            <v/>
          </cell>
          <cell r="B514" t="str">
            <v/>
          </cell>
          <cell r="C514">
            <v>1512</v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L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</row>
        <row r="515">
          <cell r="A515" t="str">
            <v/>
          </cell>
          <cell r="B515" t="str">
            <v/>
          </cell>
          <cell r="C515">
            <v>1513</v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L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</row>
        <row r="516">
          <cell r="A516" t="str">
            <v/>
          </cell>
          <cell r="B516" t="str">
            <v/>
          </cell>
          <cell r="C516">
            <v>1514</v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L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</row>
        <row r="517">
          <cell r="A517" t="str">
            <v/>
          </cell>
          <cell r="B517" t="str">
            <v/>
          </cell>
          <cell r="C517">
            <v>1515</v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L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</row>
        <row r="518">
          <cell r="A518" t="str">
            <v/>
          </cell>
          <cell r="B518" t="str">
            <v/>
          </cell>
          <cell r="C518">
            <v>1516</v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L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</row>
        <row r="519">
          <cell r="A519" t="str">
            <v/>
          </cell>
          <cell r="B519" t="str">
            <v/>
          </cell>
          <cell r="C519">
            <v>1517</v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L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</row>
        <row r="520">
          <cell r="A520" t="str">
            <v/>
          </cell>
          <cell r="B520" t="str">
            <v/>
          </cell>
          <cell r="C520">
            <v>1518</v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L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</row>
        <row r="521">
          <cell r="A521" t="str">
            <v/>
          </cell>
          <cell r="B521" t="str">
            <v/>
          </cell>
          <cell r="C521">
            <v>1519</v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L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</row>
        <row r="522">
          <cell r="A522" t="str">
            <v/>
          </cell>
          <cell r="B522" t="str">
            <v/>
          </cell>
          <cell r="C522">
            <v>1520</v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L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</row>
        <row r="523">
          <cell r="A523" t="str">
            <v/>
          </cell>
          <cell r="B523" t="str">
            <v/>
          </cell>
          <cell r="C523">
            <v>1521</v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L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</row>
        <row r="524">
          <cell r="A524" t="str">
            <v/>
          </cell>
          <cell r="B524" t="str">
            <v/>
          </cell>
          <cell r="C524">
            <v>1522</v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L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</row>
        <row r="525">
          <cell r="A525" t="str">
            <v/>
          </cell>
          <cell r="B525" t="str">
            <v/>
          </cell>
          <cell r="C525">
            <v>1523</v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L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</row>
        <row r="526">
          <cell r="A526" t="str">
            <v/>
          </cell>
          <cell r="B526" t="str">
            <v/>
          </cell>
          <cell r="C526">
            <v>1524</v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L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</row>
        <row r="527">
          <cell r="A527" t="str">
            <v/>
          </cell>
          <cell r="B527" t="str">
            <v/>
          </cell>
          <cell r="C527">
            <v>1525</v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L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</row>
        <row r="528">
          <cell r="A528" t="str">
            <v/>
          </cell>
          <cell r="B528" t="str">
            <v/>
          </cell>
          <cell r="C528">
            <v>1526</v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L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</row>
        <row r="529">
          <cell r="A529" t="str">
            <v/>
          </cell>
          <cell r="B529" t="str">
            <v/>
          </cell>
          <cell r="C529">
            <v>1527</v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L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</row>
        <row r="530">
          <cell r="A530" t="str">
            <v/>
          </cell>
          <cell r="B530" t="str">
            <v/>
          </cell>
          <cell r="C530">
            <v>1528</v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L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</row>
        <row r="531">
          <cell r="A531" t="str">
            <v/>
          </cell>
          <cell r="B531" t="str">
            <v/>
          </cell>
          <cell r="C531">
            <v>1529</v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L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</row>
        <row r="532">
          <cell r="A532" t="str">
            <v/>
          </cell>
          <cell r="B532" t="str">
            <v/>
          </cell>
          <cell r="C532">
            <v>1530</v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L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</row>
        <row r="533">
          <cell r="A533" t="str">
            <v/>
          </cell>
          <cell r="B533" t="str">
            <v/>
          </cell>
          <cell r="C533">
            <v>1531</v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L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</row>
        <row r="534">
          <cell r="A534" t="str">
            <v/>
          </cell>
          <cell r="B534" t="str">
            <v/>
          </cell>
          <cell r="C534">
            <v>1532</v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L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</row>
        <row r="535">
          <cell r="A535" t="str">
            <v/>
          </cell>
          <cell r="B535" t="str">
            <v/>
          </cell>
          <cell r="C535">
            <v>1533</v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L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</row>
        <row r="536">
          <cell r="A536" t="str">
            <v/>
          </cell>
          <cell r="B536" t="str">
            <v/>
          </cell>
          <cell r="C536">
            <v>1534</v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L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</row>
        <row r="537">
          <cell r="A537" t="str">
            <v/>
          </cell>
          <cell r="B537" t="str">
            <v/>
          </cell>
          <cell r="C537">
            <v>1535</v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L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</row>
        <row r="538">
          <cell r="A538" t="str">
            <v/>
          </cell>
          <cell r="B538" t="str">
            <v/>
          </cell>
          <cell r="C538">
            <v>1536</v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L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</row>
        <row r="539">
          <cell r="A539" t="str">
            <v/>
          </cell>
          <cell r="B539" t="str">
            <v/>
          </cell>
          <cell r="C539">
            <v>1537</v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L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</row>
        <row r="540">
          <cell r="A540" t="str">
            <v/>
          </cell>
          <cell r="B540" t="str">
            <v/>
          </cell>
          <cell r="C540">
            <v>1538</v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L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</row>
        <row r="541">
          <cell r="A541" t="str">
            <v/>
          </cell>
          <cell r="B541" t="str">
            <v/>
          </cell>
          <cell r="C541">
            <v>1539</v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L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</row>
        <row r="542">
          <cell r="A542" t="str">
            <v/>
          </cell>
          <cell r="B542" t="str">
            <v/>
          </cell>
          <cell r="C542">
            <v>1540</v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L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</row>
        <row r="543">
          <cell r="A543" t="str">
            <v/>
          </cell>
          <cell r="B543" t="str">
            <v/>
          </cell>
          <cell r="C543">
            <v>1541</v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L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</row>
        <row r="544">
          <cell r="A544" t="str">
            <v/>
          </cell>
          <cell r="B544" t="str">
            <v/>
          </cell>
          <cell r="C544">
            <v>1542</v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L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</row>
        <row r="545">
          <cell r="A545" t="str">
            <v/>
          </cell>
          <cell r="B545" t="str">
            <v/>
          </cell>
          <cell r="C545">
            <v>1543</v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L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</row>
        <row r="546">
          <cell r="A546" t="str">
            <v/>
          </cell>
          <cell r="B546" t="str">
            <v/>
          </cell>
          <cell r="C546">
            <v>1544</v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L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</row>
        <row r="547">
          <cell r="A547" t="str">
            <v/>
          </cell>
          <cell r="B547" t="str">
            <v/>
          </cell>
          <cell r="C547">
            <v>1545</v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L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</row>
        <row r="548">
          <cell r="A548" t="str">
            <v/>
          </cell>
          <cell r="B548" t="str">
            <v/>
          </cell>
          <cell r="C548">
            <v>1546</v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L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</row>
        <row r="549">
          <cell r="A549" t="str">
            <v/>
          </cell>
          <cell r="B549" t="str">
            <v/>
          </cell>
          <cell r="C549">
            <v>1547</v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L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</row>
        <row r="550">
          <cell r="A550" t="str">
            <v/>
          </cell>
          <cell r="B550" t="str">
            <v/>
          </cell>
          <cell r="C550">
            <v>1548</v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L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</row>
        <row r="551">
          <cell r="A551" t="str">
            <v/>
          </cell>
          <cell r="B551" t="str">
            <v/>
          </cell>
          <cell r="C551">
            <v>1549</v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L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</row>
        <row r="552">
          <cell r="A552" t="str">
            <v/>
          </cell>
          <cell r="B552" t="str">
            <v/>
          </cell>
          <cell r="C552">
            <v>1550</v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L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</row>
        <row r="553">
          <cell r="A553" t="str">
            <v/>
          </cell>
          <cell r="B553" t="str">
            <v/>
          </cell>
          <cell r="C553">
            <v>1551</v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L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</row>
        <row r="554">
          <cell r="A554" t="str">
            <v/>
          </cell>
          <cell r="B554" t="str">
            <v/>
          </cell>
          <cell r="C554">
            <v>1552</v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L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</row>
        <row r="555">
          <cell r="A555" t="str">
            <v/>
          </cell>
          <cell r="B555" t="str">
            <v/>
          </cell>
          <cell r="C555">
            <v>1553</v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L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</row>
        <row r="556">
          <cell r="A556" t="str">
            <v/>
          </cell>
          <cell r="B556" t="str">
            <v/>
          </cell>
          <cell r="C556">
            <v>1554</v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L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</row>
        <row r="557">
          <cell r="A557" t="str">
            <v/>
          </cell>
          <cell r="B557" t="str">
            <v/>
          </cell>
          <cell r="C557">
            <v>1555</v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L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</row>
        <row r="558">
          <cell r="A558" t="str">
            <v/>
          </cell>
          <cell r="B558" t="str">
            <v/>
          </cell>
          <cell r="C558">
            <v>1556</v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L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</row>
        <row r="559">
          <cell r="A559" t="str">
            <v/>
          </cell>
          <cell r="B559" t="str">
            <v/>
          </cell>
          <cell r="C559">
            <v>1557</v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L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</row>
        <row r="560">
          <cell r="A560" t="str">
            <v/>
          </cell>
          <cell r="B560" t="str">
            <v/>
          </cell>
          <cell r="C560">
            <v>1558</v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L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</row>
        <row r="561">
          <cell r="A561" t="str">
            <v/>
          </cell>
          <cell r="B561" t="str">
            <v/>
          </cell>
          <cell r="C561">
            <v>1559</v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L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</row>
        <row r="562">
          <cell r="A562" t="str">
            <v/>
          </cell>
          <cell r="B562" t="str">
            <v/>
          </cell>
          <cell r="C562">
            <v>1560</v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L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</row>
        <row r="563">
          <cell r="A563" t="str">
            <v/>
          </cell>
          <cell r="B563" t="str">
            <v/>
          </cell>
          <cell r="C563">
            <v>1561</v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L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</row>
        <row r="564">
          <cell r="A564" t="str">
            <v/>
          </cell>
          <cell r="B564" t="str">
            <v/>
          </cell>
          <cell r="C564">
            <v>1562</v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L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</row>
        <row r="565">
          <cell r="A565" t="str">
            <v/>
          </cell>
          <cell r="B565" t="str">
            <v/>
          </cell>
          <cell r="C565">
            <v>1563</v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L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</row>
        <row r="566">
          <cell r="A566" t="str">
            <v/>
          </cell>
          <cell r="B566" t="str">
            <v/>
          </cell>
          <cell r="C566">
            <v>1564</v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L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</row>
        <row r="567">
          <cell r="A567" t="str">
            <v/>
          </cell>
          <cell r="B567" t="str">
            <v/>
          </cell>
          <cell r="C567">
            <v>1565</v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L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</row>
        <row r="568">
          <cell r="A568" t="str">
            <v/>
          </cell>
          <cell r="B568" t="str">
            <v/>
          </cell>
          <cell r="C568">
            <v>1566</v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L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</row>
        <row r="569">
          <cell r="A569" t="str">
            <v/>
          </cell>
          <cell r="B569" t="str">
            <v/>
          </cell>
          <cell r="C569">
            <v>1567</v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L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</row>
        <row r="570">
          <cell r="A570" t="str">
            <v/>
          </cell>
          <cell r="B570" t="str">
            <v/>
          </cell>
          <cell r="C570">
            <v>1568</v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L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</row>
        <row r="571">
          <cell r="A571" t="str">
            <v/>
          </cell>
          <cell r="B571" t="str">
            <v/>
          </cell>
          <cell r="C571">
            <v>1569</v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L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</row>
        <row r="572">
          <cell r="A572" t="str">
            <v/>
          </cell>
          <cell r="B572" t="str">
            <v/>
          </cell>
          <cell r="C572">
            <v>1570</v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L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</row>
        <row r="573">
          <cell r="A573" t="str">
            <v/>
          </cell>
          <cell r="B573" t="str">
            <v/>
          </cell>
          <cell r="C573">
            <v>1571</v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L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/>
          </cell>
        </row>
        <row r="574">
          <cell r="A574" t="str">
            <v/>
          </cell>
          <cell r="B574" t="str">
            <v/>
          </cell>
          <cell r="C574">
            <v>1572</v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L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</row>
        <row r="575">
          <cell r="A575" t="str">
            <v/>
          </cell>
          <cell r="B575" t="str">
            <v/>
          </cell>
          <cell r="C575">
            <v>1573</v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L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</row>
        <row r="576">
          <cell r="A576" t="str">
            <v/>
          </cell>
          <cell r="B576" t="str">
            <v/>
          </cell>
          <cell r="C576">
            <v>1574</v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L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</row>
        <row r="577">
          <cell r="A577" t="str">
            <v/>
          </cell>
          <cell r="B577" t="str">
            <v/>
          </cell>
          <cell r="C577">
            <v>1575</v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L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</row>
        <row r="578">
          <cell r="A578" t="str">
            <v/>
          </cell>
          <cell r="B578" t="str">
            <v/>
          </cell>
          <cell r="C578">
            <v>1576</v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L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</row>
        <row r="579">
          <cell r="A579" t="str">
            <v/>
          </cell>
          <cell r="B579" t="str">
            <v/>
          </cell>
          <cell r="C579">
            <v>1577</v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L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 t="str">
            <v/>
          </cell>
        </row>
        <row r="580">
          <cell r="A580" t="str">
            <v/>
          </cell>
          <cell r="B580" t="str">
            <v/>
          </cell>
          <cell r="C580">
            <v>1578</v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L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 t="str">
            <v/>
          </cell>
        </row>
        <row r="581">
          <cell r="A581" t="str">
            <v/>
          </cell>
          <cell r="B581" t="str">
            <v/>
          </cell>
          <cell r="C581">
            <v>1579</v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L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</row>
        <row r="582">
          <cell r="A582" t="str">
            <v/>
          </cell>
          <cell r="B582" t="str">
            <v/>
          </cell>
          <cell r="C582">
            <v>1580</v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L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</row>
        <row r="583">
          <cell r="A583" t="str">
            <v/>
          </cell>
          <cell r="B583" t="str">
            <v/>
          </cell>
          <cell r="C583">
            <v>1581</v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L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</row>
        <row r="584">
          <cell r="A584" t="str">
            <v/>
          </cell>
          <cell r="B584" t="str">
            <v/>
          </cell>
          <cell r="C584">
            <v>1582</v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L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</row>
        <row r="585">
          <cell r="A585" t="str">
            <v/>
          </cell>
          <cell r="B585" t="str">
            <v/>
          </cell>
          <cell r="C585">
            <v>1583</v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L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</row>
        <row r="586">
          <cell r="A586" t="str">
            <v/>
          </cell>
          <cell r="B586" t="str">
            <v/>
          </cell>
          <cell r="C586">
            <v>1584</v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L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</row>
        <row r="587">
          <cell r="A587" t="str">
            <v/>
          </cell>
          <cell r="B587" t="str">
            <v/>
          </cell>
          <cell r="C587">
            <v>1585</v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L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</row>
        <row r="588">
          <cell r="A588" t="str">
            <v/>
          </cell>
          <cell r="B588" t="str">
            <v/>
          </cell>
          <cell r="C588">
            <v>1586</v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L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</row>
        <row r="589">
          <cell r="A589" t="str">
            <v/>
          </cell>
          <cell r="B589" t="str">
            <v/>
          </cell>
          <cell r="C589">
            <v>1587</v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L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</row>
        <row r="590">
          <cell r="A590" t="str">
            <v/>
          </cell>
          <cell r="B590" t="str">
            <v/>
          </cell>
          <cell r="C590">
            <v>1588</v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L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 t="str">
            <v/>
          </cell>
        </row>
        <row r="591">
          <cell r="A591" t="str">
            <v/>
          </cell>
          <cell r="B591" t="str">
            <v/>
          </cell>
          <cell r="C591">
            <v>1589</v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L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 t="str">
            <v/>
          </cell>
        </row>
        <row r="592">
          <cell r="A592" t="str">
            <v/>
          </cell>
          <cell r="B592" t="str">
            <v/>
          </cell>
          <cell r="C592">
            <v>1590</v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L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 t="str">
            <v/>
          </cell>
        </row>
        <row r="593">
          <cell r="A593" t="str">
            <v/>
          </cell>
          <cell r="B593" t="str">
            <v/>
          </cell>
          <cell r="C593">
            <v>1591</v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L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</row>
        <row r="594">
          <cell r="A594" t="str">
            <v/>
          </cell>
          <cell r="B594" t="str">
            <v/>
          </cell>
          <cell r="C594">
            <v>1592</v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L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</row>
        <row r="595">
          <cell r="A595" t="str">
            <v/>
          </cell>
          <cell r="B595" t="str">
            <v/>
          </cell>
          <cell r="C595">
            <v>1593</v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L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</row>
        <row r="596">
          <cell r="A596" t="str">
            <v/>
          </cell>
          <cell r="B596" t="str">
            <v/>
          </cell>
          <cell r="C596">
            <v>1594</v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L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</row>
        <row r="597">
          <cell r="A597" t="str">
            <v/>
          </cell>
          <cell r="B597" t="str">
            <v/>
          </cell>
          <cell r="C597">
            <v>1595</v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L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</row>
        <row r="598">
          <cell r="A598" t="str">
            <v/>
          </cell>
          <cell r="B598" t="str">
            <v/>
          </cell>
          <cell r="C598">
            <v>1596</v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L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</row>
        <row r="599">
          <cell r="A599" t="str">
            <v/>
          </cell>
          <cell r="B599" t="str">
            <v/>
          </cell>
          <cell r="C599">
            <v>1597</v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L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</row>
        <row r="600">
          <cell r="A600" t="str">
            <v/>
          </cell>
          <cell r="B600" t="str">
            <v/>
          </cell>
          <cell r="C600">
            <v>1598</v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L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 t="str">
            <v/>
          </cell>
        </row>
        <row r="601">
          <cell r="A601" t="str">
            <v/>
          </cell>
          <cell r="B601" t="str">
            <v/>
          </cell>
          <cell r="C601">
            <v>1599</v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L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</row>
        <row r="602">
          <cell r="A602" t="str">
            <v/>
          </cell>
          <cell r="B602" t="str">
            <v/>
          </cell>
          <cell r="C602">
            <v>1600</v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L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 t="str">
            <v/>
          </cell>
        </row>
        <row r="603">
          <cell r="A603" t="str">
            <v/>
          </cell>
          <cell r="B603" t="str">
            <v/>
          </cell>
          <cell r="C603">
            <v>1601</v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L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 t="str">
            <v/>
          </cell>
        </row>
        <row r="604">
          <cell r="A604" t="str">
            <v/>
          </cell>
          <cell r="B604" t="str">
            <v/>
          </cell>
          <cell r="C604">
            <v>1602</v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L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 t="str">
            <v/>
          </cell>
        </row>
        <row r="605">
          <cell r="A605" t="str">
            <v/>
          </cell>
          <cell r="B605" t="str">
            <v/>
          </cell>
          <cell r="C605">
            <v>1603</v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L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</row>
        <row r="606">
          <cell r="A606" t="str">
            <v/>
          </cell>
          <cell r="B606" t="str">
            <v/>
          </cell>
          <cell r="C606">
            <v>1604</v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L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</row>
        <row r="607">
          <cell r="A607" t="str">
            <v/>
          </cell>
          <cell r="B607" t="str">
            <v/>
          </cell>
          <cell r="C607">
            <v>1605</v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L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 t="str">
            <v/>
          </cell>
        </row>
        <row r="608">
          <cell r="A608" t="str">
            <v/>
          </cell>
          <cell r="B608" t="str">
            <v/>
          </cell>
          <cell r="C608">
            <v>1606</v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L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</row>
        <row r="609">
          <cell r="A609" t="str">
            <v/>
          </cell>
          <cell r="B609" t="str">
            <v/>
          </cell>
          <cell r="C609">
            <v>1607</v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L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</row>
        <row r="610">
          <cell r="A610" t="str">
            <v/>
          </cell>
          <cell r="B610" t="str">
            <v/>
          </cell>
          <cell r="C610">
            <v>1608</v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L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</row>
        <row r="611">
          <cell r="A611" t="str">
            <v/>
          </cell>
          <cell r="B611" t="str">
            <v/>
          </cell>
          <cell r="C611">
            <v>1609</v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L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</row>
        <row r="612">
          <cell r="A612" t="str">
            <v/>
          </cell>
          <cell r="B612" t="str">
            <v/>
          </cell>
          <cell r="C612">
            <v>1610</v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L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 t="str">
            <v/>
          </cell>
        </row>
        <row r="613">
          <cell r="A613" t="str">
            <v/>
          </cell>
          <cell r="B613" t="str">
            <v/>
          </cell>
          <cell r="C613">
            <v>1611</v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L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 t="str">
            <v/>
          </cell>
        </row>
        <row r="614">
          <cell r="A614" t="str">
            <v/>
          </cell>
          <cell r="B614" t="str">
            <v/>
          </cell>
          <cell r="C614">
            <v>1612</v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L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</row>
        <row r="615">
          <cell r="A615" t="str">
            <v/>
          </cell>
          <cell r="B615" t="str">
            <v/>
          </cell>
          <cell r="C615">
            <v>1613</v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L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</row>
        <row r="616">
          <cell r="A616" t="str">
            <v/>
          </cell>
          <cell r="B616" t="str">
            <v/>
          </cell>
          <cell r="C616">
            <v>1614</v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L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</row>
        <row r="617">
          <cell r="A617" t="str">
            <v/>
          </cell>
          <cell r="B617" t="str">
            <v/>
          </cell>
          <cell r="C617">
            <v>1615</v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L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</row>
        <row r="618">
          <cell r="A618" t="str">
            <v/>
          </cell>
          <cell r="B618" t="str">
            <v/>
          </cell>
          <cell r="C618">
            <v>1616</v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L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</row>
        <row r="619">
          <cell r="A619" t="str">
            <v/>
          </cell>
          <cell r="B619" t="str">
            <v/>
          </cell>
          <cell r="C619">
            <v>1617</v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L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</row>
        <row r="620">
          <cell r="A620" t="str">
            <v/>
          </cell>
          <cell r="B620" t="str">
            <v/>
          </cell>
          <cell r="C620">
            <v>1618</v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L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</row>
        <row r="621">
          <cell r="A621" t="str">
            <v/>
          </cell>
          <cell r="B621" t="str">
            <v/>
          </cell>
          <cell r="C621">
            <v>1619</v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L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</row>
        <row r="622">
          <cell r="A622" t="str">
            <v/>
          </cell>
          <cell r="B622" t="str">
            <v/>
          </cell>
          <cell r="C622">
            <v>1620</v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L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</row>
        <row r="623">
          <cell r="A623" t="str">
            <v/>
          </cell>
          <cell r="B623" t="str">
            <v/>
          </cell>
          <cell r="C623">
            <v>1621</v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L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 t="str">
            <v/>
          </cell>
        </row>
        <row r="624">
          <cell r="A624" t="str">
            <v/>
          </cell>
          <cell r="B624" t="str">
            <v/>
          </cell>
          <cell r="C624">
            <v>1622</v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L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</row>
        <row r="625">
          <cell r="A625" t="str">
            <v/>
          </cell>
          <cell r="B625" t="str">
            <v/>
          </cell>
          <cell r="C625">
            <v>1623</v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L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 t="str">
            <v/>
          </cell>
        </row>
        <row r="626">
          <cell r="A626" t="str">
            <v/>
          </cell>
          <cell r="B626" t="str">
            <v/>
          </cell>
          <cell r="C626">
            <v>1624</v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L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</row>
        <row r="627">
          <cell r="A627" t="str">
            <v/>
          </cell>
          <cell r="B627" t="str">
            <v/>
          </cell>
          <cell r="C627">
            <v>1625</v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L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</row>
        <row r="628">
          <cell r="A628" t="str">
            <v/>
          </cell>
          <cell r="B628" t="str">
            <v/>
          </cell>
          <cell r="C628">
            <v>1626</v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L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</row>
        <row r="629">
          <cell r="A629" t="str">
            <v/>
          </cell>
          <cell r="B629" t="str">
            <v/>
          </cell>
          <cell r="C629">
            <v>1627</v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L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 t="str">
            <v/>
          </cell>
        </row>
        <row r="630">
          <cell r="A630" t="str">
            <v/>
          </cell>
          <cell r="B630" t="str">
            <v/>
          </cell>
          <cell r="C630">
            <v>1628</v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L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 t="str">
            <v/>
          </cell>
        </row>
        <row r="631">
          <cell r="A631" t="str">
            <v/>
          </cell>
          <cell r="B631" t="str">
            <v/>
          </cell>
          <cell r="C631">
            <v>1629</v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L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 t="str">
            <v/>
          </cell>
        </row>
        <row r="632">
          <cell r="A632" t="str">
            <v/>
          </cell>
          <cell r="B632" t="str">
            <v/>
          </cell>
          <cell r="C632">
            <v>1630</v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L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</row>
        <row r="633">
          <cell r="A633" t="str">
            <v/>
          </cell>
          <cell r="B633" t="str">
            <v/>
          </cell>
          <cell r="C633">
            <v>1631</v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L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</row>
        <row r="634">
          <cell r="A634" t="str">
            <v/>
          </cell>
          <cell r="B634" t="str">
            <v/>
          </cell>
          <cell r="C634">
            <v>1632</v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L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</row>
        <row r="635">
          <cell r="A635" t="str">
            <v/>
          </cell>
          <cell r="B635" t="str">
            <v/>
          </cell>
          <cell r="C635">
            <v>1633</v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L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</row>
        <row r="636">
          <cell r="A636" t="str">
            <v/>
          </cell>
          <cell r="B636" t="str">
            <v/>
          </cell>
          <cell r="C636">
            <v>1634</v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L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</row>
        <row r="637">
          <cell r="A637" t="str">
            <v/>
          </cell>
          <cell r="B637" t="str">
            <v/>
          </cell>
          <cell r="C637">
            <v>1635</v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L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</row>
        <row r="638">
          <cell r="A638" t="str">
            <v/>
          </cell>
          <cell r="B638" t="str">
            <v/>
          </cell>
          <cell r="C638">
            <v>1636</v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L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</row>
        <row r="639">
          <cell r="A639" t="str">
            <v/>
          </cell>
          <cell r="B639" t="str">
            <v/>
          </cell>
          <cell r="C639">
            <v>1637</v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L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</row>
        <row r="640">
          <cell r="A640" t="str">
            <v/>
          </cell>
          <cell r="B640" t="str">
            <v/>
          </cell>
          <cell r="C640">
            <v>1638</v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L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</row>
        <row r="641">
          <cell r="A641" t="str">
            <v/>
          </cell>
          <cell r="B641" t="str">
            <v/>
          </cell>
          <cell r="C641">
            <v>1639</v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L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</row>
        <row r="642">
          <cell r="A642" t="str">
            <v/>
          </cell>
          <cell r="B642" t="str">
            <v/>
          </cell>
          <cell r="C642">
            <v>1640</v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L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</row>
        <row r="643">
          <cell r="A643" t="str">
            <v/>
          </cell>
          <cell r="B643" t="str">
            <v/>
          </cell>
          <cell r="C643">
            <v>1641</v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L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</row>
        <row r="644">
          <cell r="A644" t="str">
            <v/>
          </cell>
          <cell r="B644" t="str">
            <v/>
          </cell>
          <cell r="C644">
            <v>1642</v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L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 t="str">
            <v/>
          </cell>
        </row>
        <row r="645">
          <cell r="A645" t="str">
            <v/>
          </cell>
          <cell r="B645" t="str">
            <v/>
          </cell>
          <cell r="C645">
            <v>1643</v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L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</row>
        <row r="646">
          <cell r="A646" t="str">
            <v/>
          </cell>
          <cell r="B646" t="str">
            <v/>
          </cell>
          <cell r="C646">
            <v>1644</v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L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</row>
        <row r="647">
          <cell r="A647" t="str">
            <v/>
          </cell>
          <cell r="B647" t="str">
            <v/>
          </cell>
          <cell r="C647">
            <v>1645</v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L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 t="str">
            <v/>
          </cell>
        </row>
        <row r="648">
          <cell r="A648" t="str">
            <v/>
          </cell>
          <cell r="B648" t="str">
            <v/>
          </cell>
          <cell r="C648">
            <v>1646</v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L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</row>
        <row r="649">
          <cell r="A649" t="str">
            <v/>
          </cell>
          <cell r="B649" t="str">
            <v/>
          </cell>
          <cell r="C649">
            <v>1647</v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L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</row>
        <row r="650">
          <cell r="A650" t="str">
            <v/>
          </cell>
          <cell r="B650" t="str">
            <v/>
          </cell>
          <cell r="C650">
            <v>1648</v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L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</row>
        <row r="651">
          <cell r="A651" t="str">
            <v/>
          </cell>
          <cell r="B651" t="str">
            <v/>
          </cell>
          <cell r="C651">
            <v>1649</v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L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</row>
        <row r="652">
          <cell r="A652" t="str">
            <v/>
          </cell>
          <cell r="B652" t="str">
            <v/>
          </cell>
          <cell r="C652">
            <v>1650</v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L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</row>
        <row r="653">
          <cell r="A653" t="str">
            <v/>
          </cell>
          <cell r="B653" t="str">
            <v/>
          </cell>
          <cell r="C653">
            <v>1651</v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L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</row>
        <row r="654">
          <cell r="A654" t="str">
            <v/>
          </cell>
          <cell r="B654" t="str">
            <v/>
          </cell>
          <cell r="C654">
            <v>1652</v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L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</row>
        <row r="655">
          <cell r="A655" t="str">
            <v/>
          </cell>
          <cell r="B655" t="str">
            <v/>
          </cell>
          <cell r="C655">
            <v>1653</v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L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</row>
        <row r="656">
          <cell r="A656" t="str">
            <v/>
          </cell>
          <cell r="B656" t="str">
            <v/>
          </cell>
          <cell r="C656">
            <v>1654</v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L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</row>
        <row r="657">
          <cell r="A657" t="str">
            <v/>
          </cell>
          <cell r="B657" t="str">
            <v/>
          </cell>
          <cell r="C657">
            <v>1655</v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L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</row>
        <row r="658">
          <cell r="A658" t="str">
            <v/>
          </cell>
          <cell r="B658" t="str">
            <v/>
          </cell>
          <cell r="C658">
            <v>1656</v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L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</row>
        <row r="659">
          <cell r="A659" t="str">
            <v/>
          </cell>
          <cell r="B659" t="str">
            <v/>
          </cell>
          <cell r="C659">
            <v>1657</v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L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</row>
        <row r="660">
          <cell r="A660" t="str">
            <v/>
          </cell>
          <cell r="B660" t="str">
            <v/>
          </cell>
          <cell r="C660">
            <v>1658</v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L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</row>
        <row r="661">
          <cell r="A661" t="str">
            <v/>
          </cell>
          <cell r="B661" t="str">
            <v/>
          </cell>
          <cell r="C661">
            <v>1659</v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L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</row>
        <row r="662">
          <cell r="A662" t="str">
            <v/>
          </cell>
          <cell r="B662" t="str">
            <v/>
          </cell>
          <cell r="C662">
            <v>1660</v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L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</row>
        <row r="663">
          <cell r="A663" t="str">
            <v/>
          </cell>
          <cell r="B663" t="str">
            <v/>
          </cell>
          <cell r="C663">
            <v>1661</v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L663" t="str">
            <v/>
          </cell>
          <cell r="N663" t="str">
            <v/>
          </cell>
          <cell r="O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</row>
        <row r="664">
          <cell r="A664" t="str">
            <v/>
          </cell>
          <cell r="B664" t="str">
            <v/>
          </cell>
          <cell r="C664">
            <v>1662</v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L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</row>
        <row r="665">
          <cell r="A665" t="str">
            <v/>
          </cell>
          <cell r="B665" t="str">
            <v/>
          </cell>
          <cell r="C665">
            <v>1663</v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L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</row>
        <row r="666">
          <cell r="A666" t="str">
            <v/>
          </cell>
          <cell r="B666" t="str">
            <v/>
          </cell>
          <cell r="C666">
            <v>1664</v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L666" t="str">
            <v/>
          </cell>
          <cell r="N666" t="str">
            <v/>
          </cell>
          <cell r="O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</row>
        <row r="667">
          <cell r="A667" t="str">
            <v/>
          </cell>
          <cell r="B667" t="str">
            <v/>
          </cell>
          <cell r="C667">
            <v>1665</v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L667" t="str">
            <v/>
          </cell>
          <cell r="N667" t="str">
            <v/>
          </cell>
          <cell r="O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</row>
        <row r="668">
          <cell r="A668" t="str">
            <v/>
          </cell>
          <cell r="B668" t="str">
            <v/>
          </cell>
          <cell r="C668">
            <v>1666</v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L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</row>
        <row r="669">
          <cell r="A669" t="str">
            <v/>
          </cell>
          <cell r="B669" t="str">
            <v/>
          </cell>
          <cell r="C669">
            <v>1667</v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L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</row>
        <row r="670">
          <cell r="A670" t="str">
            <v/>
          </cell>
          <cell r="B670" t="str">
            <v/>
          </cell>
          <cell r="C670">
            <v>1668</v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L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</row>
        <row r="671">
          <cell r="A671" t="str">
            <v/>
          </cell>
          <cell r="B671" t="str">
            <v/>
          </cell>
          <cell r="C671">
            <v>1669</v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L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</row>
        <row r="672">
          <cell r="A672" t="str">
            <v/>
          </cell>
          <cell r="B672" t="str">
            <v/>
          </cell>
          <cell r="C672">
            <v>1670</v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L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</row>
        <row r="673">
          <cell r="A673" t="str">
            <v/>
          </cell>
          <cell r="B673" t="str">
            <v/>
          </cell>
          <cell r="C673">
            <v>1671</v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L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</row>
        <row r="674">
          <cell r="A674" t="str">
            <v/>
          </cell>
          <cell r="B674" t="str">
            <v/>
          </cell>
          <cell r="C674">
            <v>1672</v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L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</row>
        <row r="675">
          <cell r="A675" t="str">
            <v/>
          </cell>
          <cell r="B675" t="str">
            <v/>
          </cell>
          <cell r="C675">
            <v>1673</v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L675" t="str">
            <v/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</row>
        <row r="676">
          <cell r="A676" t="str">
            <v/>
          </cell>
          <cell r="B676" t="str">
            <v/>
          </cell>
          <cell r="C676">
            <v>1674</v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L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</row>
        <row r="677">
          <cell r="A677" t="str">
            <v/>
          </cell>
          <cell r="B677" t="str">
            <v/>
          </cell>
          <cell r="C677">
            <v>1675</v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L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</row>
        <row r="678">
          <cell r="A678" t="str">
            <v/>
          </cell>
          <cell r="B678" t="str">
            <v/>
          </cell>
          <cell r="C678">
            <v>1676</v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L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</row>
        <row r="679">
          <cell r="A679" t="str">
            <v/>
          </cell>
          <cell r="B679" t="str">
            <v/>
          </cell>
          <cell r="C679">
            <v>1677</v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L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</row>
        <row r="680">
          <cell r="A680" t="str">
            <v/>
          </cell>
          <cell r="B680" t="str">
            <v/>
          </cell>
          <cell r="C680">
            <v>1678</v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L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</row>
        <row r="681">
          <cell r="A681" t="str">
            <v/>
          </cell>
          <cell r="B681" t="str">
            <v/>
          </cell>
          <cell r="C681">
            <v>1679</v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L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</row>
        <row r="682">
          <cell r="A682" t="str">
            <v/>
          </cell>
          <cell r="B682" t="str">
            <v/>
          </cell>
          <cell r="C682">
            <v>1680</v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L682" t="str">
            <v/>
          </cell>
          <cell r="N682" t="str">
            <v/>
          </cell>
          <cell r="O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</row>
        <row r="683">
          <cell r="A683" t="str">
            <v/>
          </cell>
          <cell r="B683" t="str">
            <v/>
          </cell>
          <cell r="C683">
            <v>1681</v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L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</row>
        <row r="684">
          <cell r="A684" t="str">
            <v/>
          </cell>
          <cell r="B684" t="str">
            <v/>
          </cell>
          <cell r="C684">
            <v>1682</v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L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</row>
        <row r="685">
          <cell r="A685" t="str">
            <v/>
          </cell>
          <cell r="B685" t="str">
            <v/>
          </cell>
          <cell r="C685">
            <v>1683</v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L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</row>
        <row r="686">
          <cell r="A686" t="str">
            <v/>
          </cell>
          <cell r="B686" t="str">
            <v/>
          </cell>
          <cell r="C686">
            <v>1684</v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L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</row>
        <row r="687">
          <cell r="A687" t="str">
            <v/>
          </cell>
          <cell r="B687" t="str">
            <v/>
          </cell>
          <cell r="C687">
            <v>1685</v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L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</row>
        <row r="688">
          <cell r="A688" t="str">
            <v/>
          </cell>
          <cell r="B688" t="str">
            <v/>
          </cell>
          <cell r="C688">
            <v>1686</v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L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</row>
        <row r="689">
          <cell r="A689" t="str">
            <v/>
          </cell>
          <cell r="B689" t="str">
            <v/>
          </cell>
          <cell r="C689">
            <v>1687</v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L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</row>
        <row r="690">
          <cell r="A690" t="str">
            <v/>
          </cell>
          <cell r="B690" t="str">
            <v/>
          </cell>
          <cell r="C690">
            <v>1688</v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L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</row>
        <row r="691">
          <cell r="A691" t="str">
            <v/>
          </cell>
          <cell r="B691" t="str">
            <v/>
          </cell>
          <cell r="C691">
            <v>1689</v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L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</row>
        <row r="692">
          <cell r="A692" t="str">
            <v/>
          </cell>
          <cell r="B692" t="str">
            <v/>
          </cell>
          <cell r="C692">
            <v>1690</v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L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</row>
        <row r="693">
          <cell r="A693" t="str">
            <v/>
          </cell>
          <cell r="B693" t="str">
            <v/>
          </cell>
          <cell r="C693">
            <v>1691</v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L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</row>
        <row r="694">
          <cell r="A694" t="str">
            <v/>
          </cell>
          <cell r="B694" t="str">
            <v/>
          </cell>
          <cell r="C694">
            <v>1692</v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L694" t="str">
            <v/>
          </cell>
          <cell r="N694" t="str">
            <v/>
          </cell>
          <cell r="O694" t="str">
            <v/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</row>
        <row r="695">
          <cell r="A695" t="str">
            <v/>
          </cell>
          <cell r="B695" t="str">
            <v/>
          </cell>
          <cell r="C695">
            <v>1693</v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L695" t="str">
            <v/>
          </cell>
          <cell r="N695" t="str">
            <v/>
          </cell>
          <cell r="O695" t="str">
            <v/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</row>
        <row r="696">
          <cell r="A696" t="str">
            <v/>
          </cell>
          <cell r="B696" t="str">
            <v/>
          </cell>
          <cell r="C696">
            <v>1694</v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L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</row>
        <row r="697">
          <cell r="A697" t="str">
            <v/>
          </cell>
          <cell r="B697" t="str">
            <v/>
          </cell>
          <cell r="C697">
            <v>1695</v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L697" t="str">
            <v/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</row>
        <row r="698">
          <cell r="A698" t="str">
            <v/>
          </cell>
          <cell r="B698" t="str">
            <v/>
          </cell>
          <cell r="C698">
            <v>1696</v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L698" t="str">
            <v/>
          </cell>
          <cell r="N698" t="str">
            <v/>
          </cell>
          <cell r="O698" t="str">
            <v/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</row>
        <row r="699">
          <cell r="A699" t="str">
            <v/>
          </cell>
          <cell r="B699" t="str">
            <v/>
          </cell>
          <cell r="C699">
            <v>1697</v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L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</row>
        <row r="700">
          <cell r="A700" t="str">
            <v/>
          </cell>
          <cell r="B700" t="str">
            <v/>
          </cell>
          <cell r="C700">
            <v>1698</v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L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</row>
        <row r="701">
          <cell r="A701" t="str">
            <v/>
          </cell>
          <cell r="B701" t="str">
            <v/>
          </cell>
          <cell r="C701">
            <v>1699</v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L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</row>
        <row r="702">
          <cell r="A702" t="str">
            <v/>
          </cell>
          <cell r="B702" t="str">
            <v/>
          </cell>
          <cell r="C702">
            <v>1700</v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L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</row>
        <row r="703">
          <cell r="A703" t="str">
            <v/>
          </cell>
          <cell r="B703" t="str">
            <v/>
          </cell>
          <cell r="C703">
            <v>1701</v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L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</row>
        <row r="704">
          <cell r="A704" t="str">
            <v/>
          </cell>
          <cell r="B704" t="str">
            <v/>
          </cell>
          <cell r="C704">
            <v>1702</v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L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</row>
        <row r="705">
          <cell r="A705" t="str">
            <v/>
          </cell>
          <cell r="B705" t="str">
            <v/>
          </cell>
          <cell r="C705">
            <v>1703</v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L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</row>
        <row r="706">
          <cell r="A706" t="str">
            <v/>
          </cell>
          <cell r="B706" t="str">
            <v/>
          </cell>
          <cell r="C706">
            <v>1704</v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L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</row>
        <row r="707">
          <cell r="A707" t="str">
            <v/>
          </cell>
          <cell r="B707" t="str">
            <v/>
          </cell>
          <cell r="C707">
            <v>1705</v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L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</row>
        <row r="708">
          <cell r="A708" t="str">
            <v/>
          </cell>
          <cell r="B708" t="str">
            <v/>
          </cell>
          <cell r="C708">
            <v>1706</v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L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</row>
        <row r="709">
          <cell r="A709" t="str">
            <v/>
          </cell>
          <cell r="B709" t="str">
            <v/>
          </cell>
          <cell r="C709">
            <v>1707</v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L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</row>
        <row r="710">
          <cell r="A710" t="str">
            <v/>
          </cell>
          <cell r="B710" t="str">
            <v/>
          </cell>
          <cell r="C710">
            <v>1708</v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L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</row>
        <row r="711">
          <cell r="A711" t="str">
            <v/>
          </cell>
          <cell r="B711" t="str">
            <v/>
          </cell>
          <cell r="C711">
            <v>1709</v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L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</row>
        <row r="712">
          <cell r="A712" t="str">
            <v/>
          </cell>
          <cell r="B712" t="str">
            <v/>
          </cell>
          <cell r="C712">
            <v>1710</v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L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</row>
        <row r="713">
          <cell r="A713" t="str">
            <v/>
          </cell>
          <cell r="B713" t="str">
            <v/>
          </cell>
          <cell r="C713">
            <v>1711</v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L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</row>
        <row r="714">
          <cell r="A714" t="str">
            <v/>
          </cell>
          <cell r="B714" t="str">
            <v/>
          </cell>
          <cell r="C714">
            <v>1712</v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L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</row>
        <row r="715">
          <cell r="A715" t="str">
            <v/>
          </cell>
          <cell r="B715" t="str">
            <v/>
          </cell>
          <cell r="C715">
            <v>1713</v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L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 t="str">
            <v/>
          </cell>
        </row>
        <row r="716">
          <cell r="A716" t="str">
            <v/>
          </cell>
          <cell r="B716" t="str">
            <v/>
          </cell>
          <cell r="C716">
            <v>1714</v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L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 t="str">
            <v/>
          </cell>
        </row>
        <row r="717">
          <cell r="A717" t="str">
            <v/>
          </cell>
          <cell r="B717" t="str">
            <v/>
          </cell>
          <cell r="C717">
            <v>1715</v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L717" t="str">
            <v/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 t="str">
            <v/>
          </cell>
        </row>
        <row r="718">
          <cell r="A718" t="str">
            <v/>
          </cell>
          <cell r="B718" t="str">
            <v/>
          </cell>
          <cell r="C718">
            <v>1716</v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L718" t="str">
            <v/>
          </cell>
          <cell r="N718" t="str">
            <v/>
          </cell>
          <cell r="O718" t="str">
            <v/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 t="str">
            <v/>
          </cell>
        </row>
        <row r="719">
          <cell r="A719" t="str">
            <v/>
          </cell>
          <cell r="B719" t="str">
            <v/>
          </cell>
          <cell r="C719">
            <v>1717</v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L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 t="str">
            <v/>
          </cell>
        </row>
        <row r="720">
          <cell r="A720" t="str">
            <v/>
          </cell>
          <cell r="B720" t="str">
            <v/>
          </cell>
          <cell r="C720">
            <v>1718</v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L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/>
          </cell>
        </row>
        <row r="721">
          <cell r="A721" t="str">
            <v/>
          </cell>
          <cell r="B721" t="str">
            <v/>
          </cell>
          <cell r="C721">
            <v>1719</v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L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</row>
        <row r="722">
          <cell r="A722" t="str">
            <v/>
          </cell>
          <cell r="B722" t="str">
            <v/>
          </cell>
          <cell r="C722">
            <v>1720</v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L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 t="str">
            <v/>
          </cell>
        </row>
        <row r="723">
          <cell r="A723" t="str">
            <v/>
          </cell>
          <cell r="B723" t="str">
            <v/>
          </cell>
          <cell r="C723">
            <v>1721</v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L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 t="str">
            <v/>
          </cell>
        </row>
        <row r="724">
          <cell r="A724" t="str">
            <v/>
          </cell>
          <cell r="B724" t="str">
            <v/>
          </cell>
          <cell r="C724">
            <v>1722</v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L724" t="str">
            <v/>
          </cell>
          <cell r="N724" t="str">
            <v/>
          </cell>
          <cell r="O724" t="str">
            <v/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 t="str">
            <v/>
          </cell>
        </row>
        <row r="725">
          <cell r="A725" t="str">
            <v/>
          </cell>
          <cell r="B725" t="str">
            <v/>
          </cell>
          <cell r="C725">
            <v>1723</v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L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 t="str">
            <v/>
          </cell>
        </row>
        <row r="726">
          <cell r="A726" t="str">
            <v/>
          </cell>
          <cell r="B726" t="str">
            <v/>
          </cell>
          <cell r="C726">
            <v>1724</v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L726" t="str">
            <v/>
          </cell>
          <cell r="N726" t="str">
            <v/>
          </cell>
          <cell r="O726" t="str">
            <v/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 t="str">
            <v/>
          </cell>
        </row>
        <row r="727">
          <cell r="A727" t="str">
            <v/>
          </cell>
          <cell r="B727" t="str">
            <v/>
          </cell>
          <cell r="C727">
            <v>1725</v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L727" t="str">
            <v/>
          </cell>
          <cell r="N727" t="str">
            <v/>
          </cell>
          <cell r="O727" t="str">
            <v/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 t="str">
            <v/>
          </cell>
        </row>
        <row r="728">
          <cell r="A728" t="str">
            <v/>
          </cell>
          <cell r="B728" t="str">
            <v/>
          </cell>
          <cell r="C728">
            <v>1726</v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L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</row>
        <row r="729">
          <cell r="A729" t="str">
            <v/>
          </cell>
          <cell r="B729" t="str">
            <v/>
          </cell>
          <cell r="C729">
            <v>1727</v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L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</row>
        <row r="730">
          <cell r="A730" t="str">
            <v/>
          </cell>
          <cell r="B730" t="str">
            <v/>
          </cell>
          <cell r="C730">
            <v>1728</v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L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</row>
        <row r="731">
          <cell r="A731" t="str">
            <v/>
          </cell>
          <cell r="B731" t="str">
            <v/>
          </cell>
          <cell r="C731">
            <v>1729</v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L731" t="str">
            <v/>
          </cell>
          <cell r="N731" t="str">
            <v/>
          </cell>
          <cell r="O731" t="str">
            <v/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</row>
        <row r="732">
          <cell r="A732" t="str">
            <v/>
          </cell>
          <cell r="B732" t="str">
            <v/>
          </cell>
          <cell r="C732">
            <v>1730</v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L732" t="str">
            <v/>
          </cell>
          <cell r="N732" t="str">
            <v/>
          </cell>
          <cell r="O732" t="str">
            <v/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 t="str">
            <v/>
          </cell>
        </row>
        <row r="733">
          <cell r="A733" t="str">
            <v/>
          </cell>
          <cell r="B733" t="str">
            <v/>
          </cell>
          <cell r="C733">
            <v>1731</v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L733" t="str">
            <v/>
          </cell>
          <cell r="N733" t="str">
            <v/>
          </cell>
          <cell r="O733" t="str">
            <v/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 t="str">
            <v/>
          </cell>
        </row>
        <row r="734">
          <cell r="A734" t="str">
            <v/>
          </cell>
          <cell r="B734" t="str">
            <v/>
          </cell>
          <cell r="C734">
            <v>1732</v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L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 t="str">
            <v/>
          </cell>
        </row>
        <row r="735">
          <cell r="A735" t="str">
            <v/>
          </cell>
          <cell r="B735" t="str">
            <v/>
          </cell>
          <cell r="C735">
            <v>1733</v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L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</row>
        <row r="736">
          <cell r="A736" t="str">
            <v/>
          </cell>
          <cell r="B736" t="str">
            <v/>
          </cell>
          <cell r="C736">
            <v>1734</v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L736" t="str">
            <v/>
          </cell>
          <cell r="N736" t="str">
            <v/>
          </cell>
          <cell r="O736" t="str">
            <v/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</row>
        <row r="737">
          <cell r="A737" t="str">
            <v/>
          </cell>
          <cell r="B737" t="str">
            <v/>
          </cell>
          <cell r="C737">
            <v>1735</v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L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</row>
        <row r="738">
          <cell r="A738" t="str">
            <v/>
          </cell>
          <cell r="B738" t="str">
            <v/>
          </cell>
          <cell r="C738">
            <v>1736</v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L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</row>
        <row r="739">
          <cell r="A739" t="str">
            <v/>
          </cell>
          <cell r="B739" t="str">
            <v/>
          </cell>
          <cell r="C739">
            <v>1737</v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L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</row>
        <row r="740">
          <cell r="A740" t="str">
            <v/>
          </cell>
          <cell r="B740" t="str">
            <v/>
          </cell>
          <cell r="C740">
            <v>1738</v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L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 t="str">
            <v/>
          </cell>
        </row>
        <row r="741">
          <cell r="A741" t="str">
            <v/>
          </cell>
          <cell r="B741" t="str">
            <v/>
          </cell>
          <cell r="C741">
            <v>1739</v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L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</row>
        <row r="742">
          <cell r="A742" t="str">
            <v/>
          </cell>
          <cell r="B742" t="str">
            <v/>
          </cell>
          <cell r="C742">
            <v>1740</v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L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 t="str">
            <v/>
          </cell>
        </row>
        <row r="743">
          <cell r="A743" t="str">
            <v/>
          </cell>
          <cell r="B743" t="str">
            <v/>
          </cell>
          <cell r="C743">
            <v>1741</v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L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</row>
        <row r="744">
          <cell r="A744" t="str">
            <v/>
          </cell>
          <cell r="B744" t="str">
            <v/>
          </cell>
          <cell r="C744">
            <v>1742</v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L744" t="str">
            <v/>
          </cell>
          <cell r="N744" t="str">
            <v/>
          </cell>
          <cell r="O744" t="str">
            <v/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</row>
        <row r="745">
          <cell r="A745" t="str">
            <v/>
          </cell>
          <cell r="B745" t="str">
            <v/>
          </cell>
          <cell r="C745">
            <v>1743</v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L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 t="str">
            <v/>
          </cell>
        </row>
        <row r="746">
          <cell r="A746" t="str">
            <v/>
          </cell>
          <cell r="B746" t="str">
            <v/>
          </cell>
          <cell r="C746">
            <v>1744</v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L746" t="str">
            <v/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 t="str">
            <v/>
          </cell>
        </row>
        <row r="747">
          <cell r="A747" t="str">
            <v/>
          </cell>
          <cell r="B747" t="str">
            <v/>
          </cell>
          <cell r="C747">
            <v>1745</v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L747" t="str">
            <v/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 t="str">
            <v/>
          </cell>
        </row>
        <row r="748">
          <cell r="A748" t="str">
            <v/>
          </cell>
          <cell r="B748" t="str">
            <v/>
          </cell>
          <cell r="C748">
            <v>1746</v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L748" t="str">
            <v/>
          </cell>
          <cell r="N748" t="str">
            <v/>
          </cell>
          <cell r="O748" t="str">
            <v/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 t="str">
            <v/>
          </cell>
        </row>
        <row r="749">
          <cell r="A749" t="str">
            <v/>
          </cell>
          <cell r="B749" t="str">
            <v/>
          </cell>
          <cell r="C749">
            <v>1747</v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L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 t="str">
            <v/>
          </cell>
        </row>
        <row r="750">
          <cell r="A750" t="str">
            <v/>
          </cell>
          <cell r="B750" t="str">
            <v/>
          </cell>
          <cell r="C750">
            <v>1748</v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L750" t="str">
            <v/>
          </cell>
          <cell r="N750" t="str">
            <v/>
          </cell>
          <cell r="O750" t="str">
            <v/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 t="str">
            <v/>
          </cell>
        </row>
        <row r="751">
          <cell r="A751" t="str">
            <v/>
          </cell>
          <cell r="B751" t="str">
            <v/>
          </cell>
          <cell r="C751">
            <v>1749</v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L751" t="str">
            <v/>
          </cell>
          <cell r="N751" t="str">
            <v/>
          </cell>
          <cell r="O751" t="str">
            <v/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 t="str">
            <v/>
          </cell>
        </row>
        <row r="752">
          <cell r="A752" t="str">
            <v/>
          </cell>
          <cell r="B752" t="str">
            <v/>
          </cell>
          <cell r="C752">
            <v>1750</v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L752" t="str">
            <v/>
          </cell>
          <cell r="N752" t="str">
            <v/>
          </cell>
          <cell r="O752" t="str">
            <v/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 t="str">
            <v/>
          </cell>
        </row>
        <row r="753">
          <cell r="A753" t="str">
            <v/>
          </cell>
          <cell r="B753" t="str">
            <v/>
          </cell>
          <cell r="C753">
            <v>1751</v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L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 t="str">
            <v/>
          </cell>
        </row>
        <row r="754">
          <cell r="A754" t="str">
            <v/>
          </cell>
          <cell r="B754" t="str">
            <v/>
          </cell>
          <cell r="C754">
            <v>1752</v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L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 t="str">
            <v/>
          </cell>
        </row>
        <row r="755">
          <cell r="A755" t="str">
            <v/>
          </cell>
          <cell r="B755" t="str">
            <v/>
          </cell>
          <cell r="C755">
            <v>1753</v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L755" t="str">
            <v/>
          </cell>
          <cell r="N755" t="str">
            <v/>
          </cell>
          <cell r="O755" t="str">
            <v/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 t="str">
            <v/>
          </cell>
        </row>
        <row r="756">
          <cell r="A756" t="str">
            <v/>
          </cell>
          <cell r="B756" t="str">
            <v/>
          </cell>
          <cell r="C756">
            <v>1754</v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L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 t="str">
            <v/>
          </cell>
        </row>
        <row r="757">
          <cell r="A757" t="str">
            <v/>
          </cell>
          <cell r="B757" t="str">
            <v/>
          </cell>
          <cell r="C757">
            <v>1755</v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L757" t="str">
            <v/>
          </cell>
          <cell r="N757" t="str">
            <v/>
          </cell>
          <cell r="O757" t="str">
            <v/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</row>
        <row r="758">
          <cell r="A758" t="str">
            <v/>
          </cell>
          <cell r="B758" t="str">
            <v/>
          </cell>
          <cell r="C758">
            <v>1756</v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L758" t="str">
            <v/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</row>
        <row r="759">
          <cell r="A759" t="str">
            <v/>
          </cell>
          <cell r="B759" t="str">
            <v/>
          </cell>
          <cell r="C759">
            <v>1757</v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L759" t="str">
            <v/>
          </cell>
          <cell r="N759" t="str">
            <v/>
          </cell>
          <cell r="O759" t="str">
            <v/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</row>
        <row r="760">
          <cell r="A760" t="str">
            <v/>
          </cell>
          <cell r="B760" t="str">
            <v/>
          </cell>
          <cell r="C760">
            <v>1758</v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L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</row>
        <row r="761">
          <cell r="A761" t="str">
            <v/>
          </cell>
          <cell r="B761" t="str">
            <v/>
          </cell>
          <cell r="C761">
            <v>1759</v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L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</row>
        <row r="762">
          <cell r="A762" t="str">
            <v/>
          </cell>
          <cell r="B762" t="str">
            <v/>
          </cell>
          <cell r="C762">
            <v>1760</v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L762" t="str">
            <v/>
          </cell>
          <cell r="N762" t="str">
            <v/>
          </cell>
          <cell r="O762" t="str">
            <v/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</row>
        <row r="763">
          <cell r="A763" t="str">
            <v/>
          </cell>
          <cell r="B763" t="str">
            <v/>
          </cell>
          <cell r="C763">
            <v>1761</v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L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</row>
        <row r="764">
          <cell r="A764" t="str">
            <v/>
          </cell>
          <cell r="B764" t="str">
            <v/>
          </cell>
          <cell r="C764">
            <v>1762</v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L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</row>
        <row r="765">
          <cell r="A765" t="str">
            <v/>
          </cell>
          <cell r="B765" t="str">
            <v/>
          </cell>
          <cell r="C765">
            <v>1763</v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L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 t="str">
            <v/>
          </cell>
        </row>
        <row r="766">
          <cell r="A766" t="str">
            <v/>
          </cell>
          <cell r="B766" t="str">
            <v/>
          </cell>
          <cell r="C766">
            <v>1764</v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L766" t="str">
            <v/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 t="str">
            <v/>
          </cell>
        </row>
        <row r="767">
          <cell r="A767" t="str">
            <v/>
          </cell>
          <cell r="B767" t="str">
            <v/>
          </cell>
          <cell r="C767">
            <v>1765</v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L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</row>
        <row r="768">
          <cell r="A768" t="str">
            <v/>
          </cell>
          <cell r="B768" t="str">
            <v/>
          </cell>
          <cell r="C768">
            <v>1766</v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L768" t="str">
            <v/>
          </cell>
          <cell r="N768" t="str">
            <v/>
          </cell>
          <cell r="O768" t="str">
            <v/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 t="str">
            <v/>
          </cell>
        </row>
        <row r="769">
          <cell r="A769" t="str">
            <v/>
          </cell>
          <cell r="B769" t="str">
            <v/>
          </cell>
          <cell r="C769">
            <v>1767</v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L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 t="str">
            <v/>
          </cell>
        </row>
        <row r="770">
          <cell r="A770" t="str">
            <v/>
          </cell>
          <cell r="B770" t="str">
            <v/>
          </cell>
          <cell r="C770">
            <v>1768</v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L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</row>
        <row r="771">
          <cell r="A771" t="str">
            <v/>
          </cell>
          <cell r="B771" t="str">
            <v/>
          </cell>
          <cell r="C771">
            <v>1769</v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L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</row>
        <row r="772">
          <cell r="A772" t="str">
            <v/>
          </cell>
          <cell r="B772" t="str">
            <v/>
          </cell>
          <cell r="C772">
            <v>1770</v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L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 t="str">
            <v/>
          </cell>
        </row>
        <row r="773">
          <cell r="A773" t="str">
            <v/>
          </cell>
          <cell r="B773" t="str">
            <v/>
          </cell>
          <cell r="C773">
            <v>1771</v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L773" t="str">
            <v/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</row>
        <row r="774">
          <cell r="A774" t="str">
            <v/>
          </cell>
          <cell r="B774" t="str">
            <v/>
          </cell>
          <cell r="C774">
            <v>1772</v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L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</row>
        <row r="775">
          <cell r="A775" t="str">
            <v/>
          </cell>
          <cell r="B775" t="str">
            <v/>
          </cell>
          <cell r="C775">
            <v>1773</v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L775" t="str">
            <v/>
          </cell>
          <cell r="N775" t="str">
            <v/>
          </cell>
          <cell r="O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</row>
        <row r="776">
          <cell r="A776" t="str">
            <v/>
          </cell>
          <cell r="B776" t="str">
            <v/>
          </cell>
          <cell r="C776">
            <v>1774</v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L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</row>
        <row r="777">
          <cell r="A777" t="str">
            <v/>
          </cell>
          <cell r="B777" t="str">
            <v/>
          </cell>
          <cell r="C777">
            <v>1775</v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L777" t="str">
            <v/>
          </cell>
          <cell r="N777" t="str">
            <v/>
          </cell>
          <cell r="O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</row>
        <row r="778">
          <cell r="A778" t="str">
            <v/>
          </cell>
          <cell r="B778" t="str">
            <v/>
          </cell>
          <cell r="C778">
            <v>1776</v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L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/>
          </cell>
        </row>
        <row r="779">
          <cell r="A779" t="str">
            <v/>
          </cell>
          <cell r="B779" t="str">
            <v/>
          </cell>
          <cell r="C779">
            <v>1777</v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L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/>
          </cell>
        </row>
        <row r="780">
          <cell r="A780" t="str">
            <v/>
          </cell>
          <cell r="B780" t="str">
            <v/>
          </cell>
          <cell r="C780">
            <v>1778</v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L780" t="str">
            <v/>
          </cell>
          <cell r="N780" t="str">
            <v/>
          </cell>
          <cell r="O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/>
          </cell>
        </row>
        <row r="781">
          <cell r="A781" t="str">
            <v/>
          </cell>
          <cell r="B781" t="str">
            <v/>
          </cell>
          <cell r="C781">
            <v>1779</v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L781" t="str">
            <v/>
          </cell>
          <cell r="N781" t="str">
            <v/>
          </cell>
          <cell r="O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/>
          </cell>
        </row>
        <row r="782">
          <cell r="A782" t="str">
            <v/>
          </cell>
          <cell r="B782" t="str">
            <v/>
          </cell>
          <cell r="C782">
            <v>1780</v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L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/>
          </cell>
        </row>
        <row r="783">
          <cell r="A783" t="str">
            <v/>
          </cell>
          <cell r="B783" t="str">
            <v/>
          </cell>
          <cell r="C783">
            <v>1781</v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L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/>
          </cell>
        </row>
        <row r="784">
          <cell r="A784" t="str">
            <v/>
          </cell>
          <cell r="B784" t="str">
            <v/>
          </cell>
          <cell r="C784">
            <v>1782</v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L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</row>
        <row r="785">
          <cell r="A785" t="str">
            <v/>
          </cell>
          <cell r="B785" t="str">
            <v/>
          </cell>
          <cell r="C785">
            <v>1783</v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L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/>
          </cell>
        </row>
        <row r="786">
          <cell r="A786" t="str">
            <v/>
          </cell>
          <cell r="B786" t="str">
            <v/>
          </cell>
          <cell r="C786">
            <v>1784</v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L786" t="str">
            <v/>
          </cell>
          <cell r="N786" t="str">
            <v/>
          </cell>
          <cell r="O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/>
          </cell>
        </row>
        <row r="787">
          <cell r="A787" t="str">
            <v/>
          </cell>
          <cell r="B787" t="str">
            <v/>
          </cell>
          <cell r="C787">
            <v>1785</v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L787" t="str">
            <v/>
          </cell>
          <cell r="N787" t="str">
            <v/>
          </cell>
          <cell r="O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/>
          </cell>
        </row>
        <row r="788">
          <cell r="A788" t="str">
            <v/>
          </cell>
          <cell r="B788" t="str">
            <v/>
          </cell>
          <cell r="C788">
            <v>1786</v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L788" t="str">
            <v/>
          </cell>
          <cell r="N788" t="str">
            <v/>
          </cell>
          <cell r="O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/>
          </cell>
        </row>
        <row r="789">
          <cell r="A789" t="str">
            <v/>
          </cell>
          <cell r="B789" t="str">
            <v/>
          </cell>
          <cell r="C789">
            <v>1787</v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L789" t="str">
            <v/>
          </cell>
          <cell r="N789" t="str">
            <v/>
          </cell>
          <cell r="O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</row>
        <row r="790">
          <cell r="A790" t="str">
            <v/>
          </cell>
          <cell r="B790" t="str">
            <v/>
          </cell>
          <cell r="C790">
            <v>1788</v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L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/>
          </cell>
        </row>
        <row r="791">
          <cell r="A791" t="str">
            <v/>
          </cell>
          <cell r="B791" t="str">
            <v/>
          </cell>
          <cell r="C791">
            <v>1789</v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L791" t="str">
            <v/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/>
          </cell>
        </row>
        <row r="792">
          <cell r="A792" t="str">
            <v/>
          </cell>
          <cell r="B792" t="str">
            <v/>
          </cell>
          <cell r="C792">
            <v>1790</v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L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</row>
        <row r="793">
          <cell r="A793" t="str">
            <v/>
          </cell>
          <cell r="B793" t="str">
            <v/>
          </cell>
          <cell r="C793">
            <v>1791</v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L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/>
          </cell>
        </row>
        <row r="794">
          <cell r="A794" t="str">
            <v/>
          </cell>
          <cell r="B794" t="str">
            <v/>
          </cell>
          <cell r="C794">
            <v>1792</v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L794" t="str">
            <v/>
          </cell>
          <cell r="N794" t="str">
            <v/>
          </cell>
          <cell r="O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/>
          </cell>
        </row>
        <row r="795">
          <cell r="A795" t="str">
            <v/>
          </cell>
          <cell r="B795" t="str">
            <v/>
          </cell>
          <cell r="C795">
            <v>1793</v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L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</row>
        <row r="796">
          <cell r="A796" t="str">
            <v/>
          </cell>
          <cell r="B796" t="str">
            <v/>
          </cell>
          <cell r="C796">
            <v>1794</v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L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/>
          </cell>
        </row>
        <row r="797">
          <cell r="A797" t="str">
            <v/>
          </cell>
          <cell r="B797" t="str">
            <v/>
          </cell>
          <cell r="C797">
            <v>1795</v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L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</row>
        <row r="798">
          <cell r="A798" t="str">
            <v/>
          </cell>
          <cell r="B798" t="str">
            <v/>
          </cell>
          <cell r="C798">
            <v>1796</v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L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</row>
        <row r="799">
          <cell r="A799" t="str">
            <v/>
          </cell>
          <cell r="B799" t="str">
            <v/>
          </cell>
          <cell r="C799">
            <v>1797</v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L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</row>
        <row r="800">
          <cell r="A800" t="str">
            <v/>
          </cell>
          <cell r="B800" t="str">
            <v/>
          </cell>
          <cell r="C800">
            <v>1798</v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L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/>
          </cell>
        </row>
        <row r="801">
          <cell r="A801" t="str">
            <v/>
          </cell>
          <cell r="B801" t="str">
            <v/>
          </cell>
          <cell r="C801">
            <v>1799</v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L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</row>
        <row r="802">
          <cell r="A802" t="str">
            <v/>
          </cell>
          <cell r="B802" t="str">
            <v/>
          </cell>
          <cell r="C802">
            <v>1800</v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L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/>
          </cell>
        </row>
        <row r="803">
          <cell r="A803" t="str">
            <v/>
          </cell>
          <cell r="B803" t="str">
            <v/>
          </cell>
          <cell r="C803">
            <v>1801</v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L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/>
          </cell>
        </row>
        <row r="804">
          <cell r="A804" t="str">
            <v/>
          </cell>
          <cell r="B804" t="str">
            <v/>
          </cell>
          <cell r="C804">
            <v>1802</v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L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</row>
        <row r="805">
          <cell r="A805" t="str">
            <v/>
          </cell>
          <cell r="B805" t="str">
            <v/>
          </cell>
          <cell r="C805">
            <v>1803</v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L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</row>
        <row r="806">
          <cell r="A806" t="str">
            <v/>
          </cell>
          <cell r="B806" t="str">
            <v/>
          </cell>
          <cell r="C806">
            <v>1804</v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L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/>
          </cell>
        </row>
        <row r="807">
          <cell r="A807" t="str">
            <v/>
          </cell>
          <cell r="B807" t="str">
            <v/>
          </cell>
          <cell r="C807">
            <v>1805</v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L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</row>
        <row r="808">
          <cell r="A808" t="str">
            <v/>
          </cell>
          <cell r="B808" t="str">
            <v/>
          </cell>
          <cell r="C808">
            <v>1806</v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L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</row>
        <row r="809">
          <cell r="A809" t="str">
            <v/>
          </cell>
          <cell r="B809" t="str">
            <v/>
          </cell>
          <cell r="C809">
            <v>1807</v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L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</row>
        <row r="810">
          <cell r="A810" t="str">
            <v/>
          </cell>
          <cell r="B810" t="str">
            <v/>
          </cell>
          <cell r="C810">
            <v>1808</v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L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/>
          </cell>
        </row>
        <row r="811">
          <cell r="A811" t="str">
            <v/>
          </cell>
          <cell r="B811" t="str">
            <v/>
          </cell>
          <cell r="C811">
            <v>1809</v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L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/>
          </cell>
        </row>
        <row r="812">
          <cell r="A812" t="str">
            <v/>
          </cell>
          <cell r="B812" t="str">
            <v/>
          </cell>
          <cell r="C812">
            <v>1810</v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L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/>
          </cell>
        </row>
        <row r="813">
          <cell r="A813" t="str">
            <v/>
          </cell>
          <cell r="B813" t="str">
            <v/>
          </cell>
          <cell r="C813">
            <v>1811</v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L813" t="str">
            <v/>
          </cell>
          <cell r="N813" t="str">
            <v/>
          </cell>
          <cell r="O813" t="str">
            <v/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/>
          </cell>
        </row>
        <row r="814">
          <cell r="A814" t="str">
            <v/>
          </cell>
          <cell r="B814" t="str">
            <v/>
          </cell>
          <cell r="C814">
            <v>1812</v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L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</row>
        <row r="815">
          <cell r="A815" t="str">
            <v/>
          </cell>
          <cell r="B815" t="str">
            <v/>
          </cell>
          <cell r="C815">
            <v>1813</v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L815" t="str">
            <v/>
          </cell>
          <cell r="N815" t="str">
            <v/>
          </cell>
          <cell r="O815" t="str">
            <v/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</row>
        <row r="816">
          <cell r="A816" t="str">
            <v/>
          </cell>
          <cell r="B816" t="str">
            <v/>
          </cell>
          <cell r="C816">
            <v>1814</v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L816" t="str">
            <v/>
          </cell>
          <cell r="N816" t="str">
            <v/>
          </cell>
          <cell r="O816" t="str">
            <v/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/>
          </cell>
        </row>
        <row r="817">
          <cell r="A817" t="str">
            <v/>
          </cell>
          <cell r="B817" t="str">
            <v/>
          </cell>
          <cell r="C817">
            <v>1815</v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L817" t="str">
            <v/>
          </cell>
          <cell r="N817" t="str">
            <v/>
          </cell>
          <cell r="O817" t="str">
            <v/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/>
          </cell>
        </row>
        <row r="818">
          <cell r="A818" t="str">
            <v/>
          </cell>
          <cell r="B818" t="str">
            <v/>
          </cell>
          <cell r="C818">
            <v>1816</v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L818" t="str">
            <v/>
          </cell>
          <cell r="N818" t="str">
            <v/>
          </cell>
          <cell r="O818" t="str">
            <v/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/>
          </cell>
        </row>
        <row r="819">
          <cell r="A819" t="str">
            <v/>
          </cell>
          <cell r="B819" t="str">
            <v/>
          </cell>
          <cell r="C819">
            <v>1817</v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L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/>
          </cell>
        </row>
        <row r="820">
          <cell r="A820" t="str">
            <v/>
          </cell>
          <cell r="B820" t="str">
            <v/>
          </cell>
          <cell r="C820">
            <v>1818</v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L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/>
          </cell>
        </row>
        <row r="821">
          <cell r="A821" t="str">
            <v/>
          </cell>
          <cell r="B821" t="str">
            <v/>
          </cell>
          <cell r="C821">
            <v>1819</v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L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/>
          </cell>
        </row>
        <row r="822">
          <cell r="A822" t="str">
            <v/>
          </cell>
          <cell r="B822" t="str">
            <v/>
          </cell>
          <cell r="C822">
            <v>1820</v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L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/>
          </cell>
        </row>
        <row r="823">
          <cell r="A823" t="str">
            <v/>
          </cell>
          <cell r="B823" t="str">
            <v/>
          </cell>
          <cell r="C823">
            <v>1821</v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L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/>
          </cell>
        </row>
        <row r="824">
          <cell r="A824" t="str">
            <v/>
          </cell>
          <cell r="B824" t="str">
            <v/>
          </cell>
          <cell r="C824">
            <v>1822</v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L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/>
          </cell>
        </row>
        <row r="825">
          <cell r="A825" t="str">
            <v/>
          </cell>
          <cell r="B825" t="str">
            <v/>
          </cell>
          <cell r="C825">
            <v>1823</v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L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/>
          </cell>
        </row>
        <row r="826">
          <cell r="A826" t="str">
            <v/>
          </cell>
          <cell r="B826" t="str">
            <v/>
          </cell>
          <cell r="C826">
            <v>1824</v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L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/>
          </cell>
        </row>
        <row r="827">
          <cell r="A827" t="str">
            <v/>
          </cell>
          <cell r="B827" t="str">
            <v/>
          </cell>
          <cell r="C827">
            <v>1825</v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L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</row>
        <row r="828">
          <cell r="A828" t="str">
            <v/>
          </cell>
          <cell r="B828" t="str">
            <v/>
          </cell>
          <cell r="C828">
            <v>1826</v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L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</row>
        <row r="829">
          <cell r="A829" t="str">
            <v/>
          </cell>
          <cell r="B829" t="str">
            <v/>
          </cell>
          <cell r="C829">
            <v>1827</v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L829" t="str">
            <v/>
          </cell>
          <cell r="N829" t="str">
            <v/>
          </cell>
          <cell r="O829" t="str">
            <v/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/>
          </cell>
        </row>
        <row r="830">
          <cell r="A830" t="str">
            <v/>
          </cell>
          <cell r="B830" t="str">
            <v/>
          </cell>
          <cell r="C830">
            <v>1828</v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L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/>
          </cell>
        </row>
        <row r="831">
          <cell r="A831" t="str">
            <v/>
          </cell>
          <cell r="B831" t="str">
            <v/>
          </cell>
          <cell r="C831">
            <v>1829</v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L831" t="str">
            <v/>
          </cell>
          <cell r="N831" t="str">
            <v/>
          </cell>
          <cell r="O831" t="str">
            <v/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/>
          </cell>
        </row>
        <row r="832">
          <cell r="A832" t="str">
            <v/>
          </cell>
          <cell r="B832" t="str">
            <v/>
          </cell>
          <cell r="C832">
            <v>1830</v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L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</row>
        <row r="833">
          <cell r="A833" t="str">
            <v/>
          </cell>
          <cell r="B833" t="str">
            <v/>
          </cell>
          <cell r="C833">
            <v>1831</v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L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/>
          </cell>
        </row>
        <row r="834">
          <cell r="A834" t="str">
            <v/>
          </cell>
          <cell r="B834" t="str">
            <v/>
          </cell>
          <cell r="C834">
            <v>1832</v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L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/>
          </cell>
        </row>
        <row r="835">
          <cell r="A835" t="str">
            <v/>
          </cell>
          <cell r="B835" t="str">
            <v/>
          </cell>
          <cell r="C835">
            <v>1833</v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L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/>
          </cell>
        </row>
        <row r="836">
          <cell r="A836" t="str">
            <v/>
          </cell>
          <cell r="B836" t="str">
            <v/>
          </cell>
          <cell r="C836">
            <v>1834</v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L836" t="str">
            <v/>
          </cell>
          <cell r="N836" t="str">
            <v/>
          </cell>
          <cell r="O836" t="str">
            <v/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/>
          </cell>
        </row>
        <row r="837">
          <cell r="A837" t="str">
            <v/>
          </cell>
          <cell r="B837" t="str">
            <v/>
          </cell>
          <cell r="C837">
            <v>1835</v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L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/>
          </cell>
        </row>
        <row r="838">
          <cell r="A838" t="str">
            <v/>
          </cell>
          <cell r="B838" t="str">
            <v/>
          </cell>
          <cell r="C838">
            <v>1836</v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L838" t="str">
            <v/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/>
          </cell>
        </row>
        <row r="839">
          <cell r="A839" t="str">
            <v/>
          </cell>
          <cell r="B839" t="str">
            <v/>
          </cell>
          <cell r="C839">
            <v>1837</v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L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/>
          </cell>
        </row>
        <row r="840">
          <cell r="A840" t="str">
            <v/>
          </cell>
          <cell r="B840" t="str">
            <v/>
          </cell>
          <cell r="C840">
            <v>1838</v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L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/>
          </cell>
        </row>
        <row r="841">
          <cell r="A841" t="str">
            <v/>
          </cell>
          <cell r="B841" t="str">
            <v/>
          </cell>
          <cell r="C841">
            <v>1839</v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L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/>
          </cell>
        </row>
        <row r="842">
          <cell r="A842" t="str">
            <v/>
          </cell>
          <cell r="B842" t="str">
            <v/>
          </cell>
          <cell r="C842">
            <v>1840</v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L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 t="str">
            <v/>
          </cell>
        </row>
        <row r="843">
          <cell r="A843" t="str">
            <v/>
          </cell>
          <cell r="B843" t="str">
            <v/>
          </cell>
          <cell r="C843">
            <v>1841</v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L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 t="str">
            <v/>
          </cell>
        </row>
        <row r="844">
          <cell r="A844" t="str">
            <v/>
          </cell>
          <cell r="B844" t="str">
            <v/>
          </cell>
          <cell r="C844">
            <v>1842</v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L844" t="str">
            <v/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</row>
        <row r="845">
          <cell r="A845" t="str">
            <v/>
          </cell>
          <cell r="B845" t="str">
            <v/>
          </cell>
          <cell r="C845">
            <v>1843</v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L845" t="str">
            <v/>
          </cell>
          <cell r="N845" t="str">
            <v/>
          </cell>
          <cell r="O845" t="str">
            <v/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</row>
        <row r="846">
          <cell r="A846" t="str">
            <v/>
          </cell>
          <cell r="B846" t="str">
            <v/>
          </cell>
          <cell r="C846">
            <v>1844</v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L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 t="str">
            <v/>
          </cell>
        </row>
        <row r="847">
          <cell r="A847" t="str">
            <v/>
          </cell>
          <cell r="B847" t="str">
            <v/>
          </cell>
          <cell r="C847">
            <v>1845</v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L847" t="str">
            <v/>
          </cell>
          <cell r="N847" t="str">
            <v/>
          </cell>
          <cell r="O847" t="str">
            <v/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 t="str">
            <v/>
          </cell>
        </row>
        <row r="848">
          <cell r="A848" t="str">
            <v/>
          </cell>
          <cell r="B848" t="str">
            <v/>
          </cell>
          <cell r="C848">
            <v>1846</v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L848" t="str">
            <v/>
          </cell>
          <cell r="N848" t="str">
            <v/>
          </cell>
          <cell r="O848" t="str">
            <v/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</row>
        <row r="849">
          <cell r="A849" t="str">
            <v/>
          </cell>
          <cell r="B849" t="str">
            <v/>
          </cell>
          <cell r="C849">
            <v>1847</v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L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</row>
        <row r="850">
          <cell r="A850" t="str">
            <v/>
          </cell>
          <cell r="B850" t="str">
            <v/>
          </cell>
          <cell r="C850">
            <v>1848</v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L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 t="str">
            <v/>
          </cell>
        </row>
        <row r="851">
          <cell r="A851" t="str">
            <v/>
          </cell>
          <cell r="B851" t="str">
            <v/>
          </cell>
          <cell r="C851">
            <v>1849</v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L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 t="str">
            <v/>
          </cell>
        </row>
        <row r="852">
          <cell r="A852" t="str">
            <v/>
          </cell>
          <cell r="B852" t="str">
            <v/>
          </cell>
          <cell r="C852">
            <v>1850</v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L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 t="str">
            <v/>
          </cell>
        </row>
        <row r="853">
          <cell r="A853" t="str">
            <v/>
          </cell>
          <cell r="B853" t="str">
            <v/>
          </cell>
          <cell r="C853">
            <v>1851</v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L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 t="str">
            <v/>
          </cell>
        </row>
        <row r="854">
          <cell r="A854" t="str">
            <v/>
          </cell>
          <cell r="B854" t="str">
            <v/>
          </cell>
          <cell r="C854">
            <v>1852</v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L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 t="str">
            <v/>
          </cell>
        </row>
        <row r="855">
          <cell r="A855" t="str">
            <v/>
          </cell>
          <cell r="B855" t="str">
            <v/>
          </cell>
          <cell r="C855">
            <v>1853</v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L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/>
          </cell>
        </row>
        <row r="856">
          <cell r="A856" t="str">
            <v/>
          </cell>
          <cell r="B856" t="str">
            <v/>
          </cell>
          <cell r="C856">
            <v>1854</v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L856" t="str">
            <v/>
          </cell>
          <cell r="N856" t="str">
            <v/>
          </cell>
          <cell r="O856" t="str">
            <v/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/>
          </cell>
        </row>
        <row r="857">
          <cell r="A857" t="str">
            <v/>
          </cell>
          <cell r="B857" t="str">
            <v/>
          </cell>
          <cell r="C857">
            <v>1855</v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L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/>
          </cell>
        </row>
        <row r="858">
          <cell r="A858" t="str">
            <v/>
          </cell>
          <cell r="B858" t="str">
            <v/>
          </cell>
          <cell r="C858">
            <v>1856</v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L858" t="str">
            <v/>
          </cell>
          <cell r="N858" t="str">
            <v/>
          </cell>
          <cell r="O858" t="str">
            <v/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 t="str">
            <v/>
          </cell>
        </row>
        <row r="859">
          <cell r="A859" t="str">
            <v/>
          </cell>
          <cell r="B859" t="str">
            <v/>
          </cell>
          <cell r="C859">
            <v>1857</v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L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/>
          </cell>
        </row>
        <row r="860">
          <cell r="A860" t="str">
            <v/>
          </cell>
          <cell r="B860" t="str">
            <v/>
          </cell>
          <cell r="C860">
            <v>1858</v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L860" t="str">
            <v/>
          </cell>
          <cell r="N860" t="str">
            <v/>
          </cell>
          <cell r="O860" t="str">
            <v/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</row>
        <row r="861">
          <cell r="A861" t="str">
            <v/>
          </cell>
          <cell r="B861" t="str">
            <v/>
          </cell>
          <cell r="C861">
            <v>1859</v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L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</row>
        <row r="862">
          <cell r="A862" t="str">
            <v/>
          </cell>
          <cell r="B862" t="str">
            <v/>
          </cell>
          <cell r="C862">
            <v>1860</v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L862" t="str">
            <v/>
          </cell>
          <cell r="N862" t="str">
            <v/>
          </cell>
          <cell r="O862" t="str">
            <v/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</row>
        <row r="863">
          <cell r="A863" t="str">
            <v/>
          </cell>
          <cell r="B863" t="str">
            <v/>
          </cell>
          <cell r="C863">
            <v>1861</v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L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</row>
        <row r="864">
          <cell r="A864" t="str">
            <v/>
          </cell>
          <cell r="B864" t="str">
            <v/>
          </cell>
          <cell r="C864">
            <v>1862</v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L864" t="str">
            <v/>
          </cell>
          <cell r="N864" t="str">
            <v/>
          </cell>
          <cell r="O864" t="str">
            <v/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</row>
        <row r="865">
          <cell r="A865" t="str">
            <v/>
          </cell>
          <cell r="B865" t="str">
            <v/>
          </cell>
          <cell r="C865">
            <v>1863</v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L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</row>
        <row r="866">
          <cell r="A866" t="str">
            <v/>
          </cell>
          <cell r="B866" t="str">
            <v/>
          </cell>
          <cell r="C866">
            <v>1864</v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L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</row>
        <row r="867">
          <cell r="A867" t="str">
            <v/>
          </cell>
          <cell r="B867" t="str">
            <v/>
          </cell>
          <cell r="C867">
            <v>1865</v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L867" t="str">
            <v/>
          </cell>
          <cell r="N867" t="str">
            <v/>
          </cell>
          <cell r="O867" t="str">
            <v/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</row>
        <row r="868">
          <cell r="A868" t="str">
            <v/>
          </cell>
          <cell r="B868" t="str">
            <v/>
          </cell>
          <cell r="C868">
            <v>1866</v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L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</row>
        <row r="869">
          <cell r="A869" t="str">
            <v/>
          </cell>
          <cell r="B869" t="str">
            <v/>
          </cell>
          <cell r="C869">
            <v>1867</v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L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</row>
        <row r="870">
          <cell r="A870" t="str">
            <v/>
          </cell>
          <cell r="B870" t="str">
            <v/>
          </cell>
          <cell r="C870">
            <v>1868</v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L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</row>
        <row r="871">
          <cell r="A871" t="str">
            <v/>
          </cell>
          <cell r="B871" t="str">
            <v/>
          </cell>
          <cell r="C871">
            <v>1869</v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L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</row>
        <row r="872">
          <cell r="A872" t="str">
            <v/>
          </cell>
          <cell r="B872" t="str">
            <v/>
          </cell>
          <cell r="C872">
            <v>1870</v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L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</row>
        <row r="873">
          <cell r="A873" t="str">
            <v/>
          </cell>
          <cell r="B873" t="str">
            <v/>
          </cell>
          <cell r="C873">
            <v>1871</v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L873" t="str">
            <v/>
          </cell>
          <cell r="N873" t="str">
            <v/>
          </cell>
          <cell r="O873" t="str">
            <v/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 t="str">
            <v/>
          </cell>
        </row>
        <row r="874">
          <cell r="A874" t="str">
            <v/>
          </cell>
          <cell r="B874" t="str">
            <v/>
          </cell>
          <cell r="C874">
            <v>1872</v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L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 t="str">
            <v/>
          </cell>
        </row>
        <row r="875">
          <cell r="A875" t="str">
            <v/>
          </cell>
          <cell r="B875" t="str">
            <v/>
          </cell>
          <cell r="C875">
            <v>1873</v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L875" t="str">
            <v/>
          </cell>
          <cell r="N875" t="str">
            <v/>
          </cell>
          <cell r="O875" t="str">
            <v/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 t="str">
            <v/>
          </cell>
        </row>
        <row r="876">
          <cell r="A876" t="str">
            <v/>
          </cell>
          <cell r="B876" t="str">
            <v/>
          </cell>
          <cell r="C876">
            <v>1874</v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L876" t="str">
            <v/>
          </cell>
          <cell r="N876" t="str">
            <v/>
          </cell>
          <cell r="O876" t="str">
            <v/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</row>
        <row r="877">
          <cell r="A877" t="str">
            <v/>
          </cell>
          <cell r="B877" t="str">
            <v/>
          </cell>
          <cell r="C877">
            <v>1875</v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L877" t="str">
            <v/>
          </cell>
          <cell r="N877" t="str">
            <v/>
          </cell>
          <cell r="O877" t="str">
            <v/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 t="str">
            <v/>
          </cell>
        </row>
        <row r="878">
          <cell r="A878" t="str">
            <v/>
          </cell>
          <cell r="B878" t="str">
            <v/>
          </cell>
          <cell r="C878">
            <v>1876</v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L878" t="str">
            <v/>
          </cell>
          <cell r="N878" t="str">
            <v/>
          </cell>
          <cell r="O878" t="str">
            <v/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 t="str">
            <v/>
          </cell>
        </row>
        <row r="879">
          <cell r="A879" t="str">
            <v/>
          </cell>
          <cell r="B879" t="str">
            <v/>
          </cell>
          <cell r="C879">
            <v>1877</v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L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 t="str">
            <v/>
          </cell>
        </row>
        <row r="880">
          <cell r="A880" t="str">
            <v/>
          </cell>
          <cell r="B880" t="str">
            <v/>
          </cell>
          <cell r="C880">
            <v>1878</v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L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 t="str">
            <v/>
          </cell>
        </row>
        <row r="881">
          <cell r="A881" t="str">
            <v/>
          </cell>
          <cell r="B881" t="str">
            <v/>
          </cell>
          <cell r="C881">
            <v>1879</v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L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 t="str">
            <v/>
          </cell>
        </row>
        <row r="882">
          <cell r="A882" t="str">
            <v/>
          </cell>
          <cell r="B882" t="str">
            <v/>
          </cell>
          <cell r="C882">
            <v>1880</v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L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</row>
        <row r="883">
          <cell r="A883" t="str">
            <v/>
          </cell>
          <cell r="B883" t="str">
            <v/>
          </cell>
          <cell r="C883">
            <v>1881</v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L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 t="str">
            <v/>
          </cell>
        </row>
        <row r="884">
          <cell r="A884" t="str">
            <v/>
          </cell>
          <cell r="B884" t="str">
            <v/>
          </cell>
          <cell r="C884">
            <v>1882</v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L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</row>
        <row r="885">
          <cell r="A885" t="str">
            <v/>
          </cell>
          <cell r="B885" t="str">
            <v/>
          </cell>
          <cell r="C885">
            <v>1883</v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L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 t="str">
            <v/>
          </cell>
        </row>
        <row r="886">
          <cell r="A886" t="str">
            <v/>
          </cell>
          <cell r="B886" t="str">
            <v/>
          </cell>
          <cell r="C886">
            <v>1884</v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L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</row>
        <row r="887">
          <cell r="A887" t="str">
            <v/>
          </cell>
          <cell r="B887" t="str">
            <v/>
          </cell>
          <cell r="C887">
            <v>1885</v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L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</row>
        <row r="888">
          <cell r="A888" t="str">
            <v/>
          </cell>
          <cell r="B888" t="str">
            <v/>
          </cell>
          <cell r="C888">
            <v>1886</v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L888" t="str">
            <v/>
          </cell>
          <cell r="N888" t="str">
            <v/>
          </cell>
          <cell r="O888" t="str">
            <v/>
          </cell>
          <cell r="P888" t="str">
            <v/>
          </cell>
          <cell r="Q888" t="str">
            <v/>
          </cell>
          <cell r="R888" t="str">
            <v/>
          </cell>
          <cell r="S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 t="str">
            <v/>
          </cell>
        </row>
        <row r="889">
          <cell r="A889" t="str">
            <v/>
          </cell>
          <cell r="B889" t="str">
            <v/>
          </cell>
          <cell r="C889">
            <v>1887</v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L889" t="str">
            <v/>
          </cell>
          <cell r="N889" t="str">
            <v/>
          </cell>
          <cell r="O889" t="str">
            <v/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</row>
        <row r="890">
          <cell r="A890" t="str">
            <v/>
          </cell>
          <cell r="B890" t="str">
            <v/>
          </cell>
          <cell r="C890">
            <v>1888</v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L890" t="str">
            <v/>
          </cell>
          <cell r="N890" t="str">
            <v/>
          </cell>
          <cell r="O890" t="str">
            <v/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</row>
        <row r="891">
          <cell r="A891" t="str">
            <v/>
          </cell>
          <cell r="B891" t="str">
            <v/>
          </cell>
          <cell r="C891">
            <v>1889</v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L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</row>
        <row r="892">
          <cell r="A892" t="str">
            <v/>
          </cell>
          <cell r="B892" t="str">
            <v/>
          </cell>
          <cell r="C892">
            <v>1890</v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L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 t="str">
            <v/>
          </cell>
        </row>
        <row r="893">
          <cell r="A893" t="str">
            <v/>
          </cell>
          <cell r="B893" t="str">
            <v/>
          </cell>
          <cell r="C893">
            <v>1891</v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L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</row>
        <row r="894">
          <cell r="A894" t="str">
            <v/>
          </cell>
          <cell r="B894" t="str">
            <v/>
          </cell>
          <cell r="C894">
            <v>1892</v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L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</row>
        <row r="895">
          <cell r="A895" t="str">
            <v/>
          </cell>
          <cell r="B895" t="str">
            <v/>
          </cell>
          <cell r="C895">
            <v>1893</v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L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 t="str">
            <v/>
          </cell>
        </row>
        <row r="896">
          <cell r="A896" t="str">
            <v/>
          </cell>
          <cell r="B896" t="str">
            <v/>
          </cell>
          <cell r="C896">
            <v>1894</v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L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</row>
        <row r="897">
          <cell r="A897" t="str">
            <v/>
          </cell>
          <cell r="B897" t="str">
            <v/>
          </cell>
          <cell r="C897">
            <v>1895</v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L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 t="str">
            <v/>
          </cell>
        </row>
        <row r="898">
          <cell r="A898" t="str">
            <v/>
          </cell>
          <cell r="B898" t="str">
            <v/>
          </cell>
          <cell r="C898">
            <v>1896</v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L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 t="str">
            <v/>
          </cell>
        </row>
        <row r="899">
          <cell r="A899" t="str">
            <v/>
          </cell>
          <cell r="B899" t="str">
            <v/>
          </cell>
          <cell r="C899">
            <v>1897</v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L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 t="str">
            <v/>
          </cell>
        </row>
        <row r="900">
          <cell r="A900" t="str">
            <v/>
          </cell>
          <cell r="B900" t="str">
            <v/>
          </cell>
          <cell r="C900">
            <v>1898</v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L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 t="str">
            <v/>
          </cell>
        </row>
        <row r="901">
          <cell r="A901" t="str">
            <v/>
          </cell>
          <cell r="B901" t="str">
            <v/>
          </cell>
          <cell r="C901">
            <v>1899</v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L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</row>
        <row r="902">
          <cell r="A902" t="str">
            <v/>
          </cell>
          <cell r="B902" t="str">
            <v/>
          </cell>
          <cell r="C902">
            <v>1900</v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L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</row>
        <row r="903">
          <cell r="A903" t="str">
            <v/>
          </cell>
          <cell r="B903" t="str">
            <v/>
          </cell>
          <cell r="C903">
            <v>1901</v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L903" t="str">
            <v/>
          </cell>
          <cell r="N903" t="str">
            <v/>
          </cell>
          <cell r="O903" t="str">
            <v/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</row>
        <row r="904">
          <cell r="A904" t="str">
            <v/>
          </cell>
          <cell r="B904" t="str">
            <v/>
          </cell>
          <cell r="C904">
            <v>1902</v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L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</row>
        <row r="905">
          <cell r="A905" t="str">
            <v/>
          </cell>
          <cell r="B905" t="str">
            <v/>
          </cell>
          <cell r="C905">
            <v>1903</v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L905" t="str">
            <v/>
          </cell>
          <cell r="N905" t="str">
            <v/>
          </cell>
          <cell r="O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</row>
        <row r="906">
          <cell r="A906" t="str">
            <v/>
          </cell>
          <cell r="B906" t="str">
            <v/>
          </cell>
          <cell r="C906">
            <v>1904</v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L906" t="str">
            <v/>
          </cell>
          <cell r="N906" t="str">
            <v/>
          </cell>
          <cell r="O906" t="str">
            <v/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 t="str">
            <v/>
          </cell>
        </row>
        <row r="907">
          <cell r="A907" t="str">
            <v/>
          </cell>
          <cell r="B907" t="str">
            <v/>
          </cell>
          <cell r="C907">
            <v>1905</v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L907" t="str">
            <v/>
          </cell>
          <cell r="N907" t="str">
            <v/>
          </cell>
          <cell r="O907" t="str">
            <v/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 t="str">
            <v/>
          </cell>
        </row>
        <row r="908">
          <cell r="A908" t="str">
            <v/>
          </cell>
          <cell r="B908" t="str">
            <v/>
          </cell>
          <cell r="C908">
            <v>1906</v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L908" t="str">
            <v/>
          </cell>
          <cell r="N908" t="str">
            <v/>
          </cell>
          <cell r="O908" t="str">
            <v/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 t="str">
            <v/>
          </cell>
        </row>
        <row r="909">
          <cell r="A909" t="str">
            <v/>
          </cell>
          <cell r="B909" t="str">
            <v/>
          </cell>
          <cell r="C909">
            <v>1907</v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L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 t="str">
            <v/>
          </cell>
        </row>
        <row r="910">
          <cell r="A910" t="str">
            <v/>
          </cell>
          <cell r="B910" t="str">
            <v/>
          </cell>
          <cell r="C910">
            <v>1908</v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L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 t="str">
            <v/>
          </cell>
        </row>
        <row r="911">
          <cell r="A911" t="str">
            <v/>
          </cell>
          <cell r="B911" t="str">
            <v/>
          </cell>
          <cell r="C911">
            <v>1909</v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L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/>
          </cell>
        </row>
        <row r="912">
          <cell r="A912" t="str">
            <v/>
          </cell>
          <cell r="B912" t="str">
            <v/>
          </cell>
          <cell r="C912">
            <v>1910</v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L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/>
          </cell>
        </row>
        <row r="913">
          <cell r="A913" t="str">
            <v/>
          </cell>
          <cell r="B913" t="str">
            <v/>
          </cell>
          <cell r="C913">
            <v>1911</v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L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/>
          </cell>
        </row>
        <row r="914">
          <cell r="A914" t="str">
            <v/>
          </cell>
          <cell r="B914" t="str">
            <v/>
          </cell>
          <cell r="C914">
            <v>1912</v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L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 t="str">
            <v/>
          </cell>
        </row>
        <row r="915">
          <cell r="A915" t="str">
            <v/>
          </cell>
          <cell r="B915" t="str">
            <v/>
          </cell>
          <cell r="C915">
            <v>1913</v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L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 t="str">
            <v/>
          </cell>
        </row>
        <row r="916">
          <cell r="A916" t="str">
            <v/>
          </cell>
          <cell r="B916" t="str">
            <v/>
          </cell>
          <cell r="C916">
            <v>1914</v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L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 t="str">
            <v/>
          </cell>
        </row>
        <row r="917">
          <cell r="A917" t="str">
            <v/>
          </cell>
          <cell r="B917" t="str">
            <v/>
          </cell>
          <cell r="C917">
            <v>1915</v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L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 t="str">
            <v/>
          </cell>
        </row>
        <row r="918">
          <cell r="A918" t="str">
            <v/>
          </cell>
          <cell r="B918" t="str">
            <v/>
          </cell>
          <cell r="C918">
            <v>1916</v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L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 t="str">
            <v/>
          </cell>
        </row>
        <row r="919">
          <cell r="A919" t="str">
            <v/>
          </cell>
          <cell r="B919" t="str">
            <v/>
          </cell>
          <cell r="C919">
            <v>1917</v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L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 t="str">
            <v/>
          </cell>
        </row>
        <row r="920">
          <cell r="A920" t="str">
            <v/>
          </cell>
          <cell r="B920" t="str">
            <v/>
          </cell>
          <cell r="C920">
            <v>1918</v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L920" t="str">
            <v/>
          </cell>
          <cell r="N920" t="str">
            <v/>
          </cell>
          <cell r="O920" t="str">
            <v/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/>
          </cell>
        </row>
        <row r="921">
          <cell r="A921" t="str">
            <v/>
          </cell>
          <cell r="B921" t="str">
            <v/>
          </cell>
          <cell r="C921">
            <v>1919</v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L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</row>
        <row r="922">
          <cell r="A922" t="str">
            <v/>
          </cell>
          <cell r="B922" t="str">
            <v/>
          </cell>
          <cell r="C922">
            <v>1920</v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L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</row>
        <row r="923">
          <cell r="A923" t="str">
            <v/>
          </cell>
          <cell r="B923" t="str">
            <v/>
          </cell>
          <cell r="C923">
            <v>1921</v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L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</row>
        <row r="924">
          <cell r="A924" t="str">
            <v/>
          </cell>
          <cell r="B924" t="str">
            <v/>
          </cell>
          <cell r="C924">
            <v>1922</v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L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</row>
        <row r="925">
          <cell r="A925" t="str">
            <v/>
          </cell>
          <cell r="B925" t="str">
            <v/>
          </cell>
          <cell r="C925">
            <v>1923</v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L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</row>
        <row r="926">
          <cell r="A926" t="str">
            <v/>
          </cell>
          <cell r="B926" t="str">
            <v/>
          </cell>
          <cell r="C926">
            <v>1924</v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L926" t="str">
            <v/>
          </cell>
          <cell r="N926" t="str">
            <v/>
          </cell>
          <cell r="O926" t="str">
            <v/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</row>
        <row r="927">
          <cell r="A927" t="str">
            <v/>
          </cell>
          <cell r="B927" t="str">
            <v/>
          </cell>
          <cell r="C927">
            <v>1925</v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L927" t="str">
            <v/>
          </cell>
          <cell r="N927" t="str">
            <v/>
          </cell>
          <cell r="O927" t="str">
            <v/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</row>
        <row r="928">
          <cell r="A928" t="str">
            <v/>
          </cell>
          <cell r="B928" t="str">
            <v/>
          </cell>
          <cell r="C928">
            <v>1926</v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L928" t="str">
            <v/>
          </cell>
          <cell r="N928" t="str">
            <v/>
          </cell>
          <cell r="O928" t="str">
            <v/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/>
          </cell>
        </row>
        <row r="929">
          <cell r="A929" t="str">
            <v/>
          </cell>
          <cell r="B929" t="str">
            <v/>
          </cell>
          <cell r="C929">
            <v>1927</v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L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/>
          </cell>
        </row>
        <row r="930">
          <cell r="A930" t="str">
            <v/>
          </cell>
          <cell r="B930" t="str">
            <v/>
          </cell>
          <cell r="C930">
            <v>1928</v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L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 t="str">
            <v/>
          </cell>
        </row>
        <row r="931">
          <cell r="A931" t="str">
            <v/>
          </cell>
          <cell r="B931" t="str">
            <v/>
          </cell>
          <cell r="C931">
            <v>1929</v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L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 t="str">
            <v/>
          </cell>
        </row>
        <row r="932">
          <cell r="A932" t="str">
            <v/>
          </cell>
          <cell r="B932" t="str">
            <v/>
          </cell>
          <cell r="C932">
            <v>1930</v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L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 t="str">
            <v/>
          </cell>
        </row>
        <row r="933">
          <cell r="A933" t="str">
            <v/>
          </cell>
          <cell r="B933" t="str">
            <v/>
          </cell>
          <cell r="C933">
            <v>1931</v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L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 t="str">
            <v/>
          </cell>
        </row>
        <row r="934">
          <cell r="A934" t="str">
            <v/>
          </cell>
          <cell r="B934" t="str">
            <v/>
          </cell>
          <cell r="C934">
            <v>1932</v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L934" t="str">
            <v/>
          </cell>
          <cell r="N934" t="str">
            <v/>
          </cell>
          <cell r="O934" t="str">
            <v/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/>
          </cell>
        </row>
        <row r="935">
          <cell r="A935" t="str">
            <v/>
          </cell>
          <cell r="B935" t="str">
            <v/>
          </cell>
          <cell r="C935">
            <v>1933</v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L935" t="str">
            <v/>
          </cell>
          <cell r="N935" t="str">
            <v/>
          </cell>
          <cell r="O935" t="str">
            <v/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/>
          </cell>
        </row>
        <row r="936">
          <cell r="A936" t="str">
            <v/>
          </cell>
          <cell r="B936" t="str">
            <v/>
          </cell>
          <cell r="C936">
            <v>1934</v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L936" t="str">
            <v/>
          </cell>
          <cell r="N936" t="str">
            <v/>
          </cell>
          <cell r="O936" t="str">
            <v/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</row>
        <row r="937">
          <cell r="A937" t="str">
            <v/>
          </cell>
          <cell r="B937" t="str">
            <v/>
          </cell>
          <cell r="C937">
            <v>1935</v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L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</row>
        <row r="938">
          <cell r="A938" t="str">
            <v/>
          </cell>
          <cell r="B938" t="str">
            <v/>
          </cell>
          <cell r="C938">
            <v>1936</v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L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</row>
        <row r="939">
          <cell r="A939" t="str">
            <v/>
          </cell>
          <cell r="B939" t="str">
            <v/>
          </cell>
          <cell r="C939">
            <v>1937</v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L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 t="str">
            <v/>
          </cell>
        </row>
        <row r="940">
          <cell r="A940" t="str">
            <v/>
          </cell>
          <cell r="B940" t="str">
            <v/>
          </cell>
          <cell r="C940">
            <v>1938</v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L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 t="str">
            <v/>
          </cell>
        </row>
        <row r="941">
          <cell r="A941" t="str">
            <v/>
          </cell>
          <cell r="B941" t="str">
            <v/>
          </cell>
          <cell r="C941">
            <v>1939</v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L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 t="str">
            <v/>
          </cell>
        </row>
        <row r="942">
          <cell r="A942" t="str">
            <v/>
          </cell>
          <cell r="B942" t="str">
            <v/>
          </cell>
          <cell r="C942">
            <v>1940</v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L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/>
          </cell>
        </row>
        <row r="943">
          <cell r="A943" t="str">
            <v/>
          </cell>
          <cell r="B943" t="str">
            <v/>
          </cell>
          <cell r="C943">
            <v>1941</v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L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/>
          </cell>
        </row>
        <row r="944">
          <cell r="A944" t="str">
            <v/>
          </cell>
          <cell r="B944" t="str">
            <v/>
          </cell>
          <cell r="C944">
            <v>1942</v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L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</row>
        <row r="945">
          <cell r="A945" t="str">
            <v/>
          </cell>
          <cell r="B945" t="str">
            <v/>
          </cell>
          <cell r="C945">
            <v>1943</v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L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</row>
        <row r="946">
          <cell r="A946" t="str">
            <v/>
          </cell>
          <cell r="B946" t="str">
            <v/>
          </cell>
          <cell r="C946">
            <v>1944</v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L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</row>
        <row r="947">
          <cell r="A947" t="str">
            <v/>
          </cell>
          <cell r="B947" t="str">
            <v/>
          </cell>
          <cell r="C947">
            <v>1945</v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L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 t="str">
            <v/>
          </cell>
        </row>
        <row r="948">
          <cell r="A948" t="str">
            <v/>
          </cell>
          <cell r="B948" t="str">
            <v/>
          </cell>
          <cell r="C948">
            <v>1946</v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L948" t="str">
            <v/>
          </cell>
          <cell r="N948" t="str">
            <v/>
          </cell>
          <cell r="O948" t="str">
            <v/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 t="str">
            <v/>
          </cell>
        </row>
        <row r="949">
          <cell r="A949" t="str">
            <v/>
          </cell>
          <cell r="B949" t="str">
            <v/>
          </cell>
          <cell r="C949">
            <v>1947</v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L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 t="str">
            <v/>
          </cell>
          <cell r="R949" t="str">
            <v/>
          </cell>
          <cell r="S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/>
          </cell>
        </row>
        <row r="950">
          <cell r="A950" t="str">
            <v/>
          </cell>
          <cell r="B950" t="str">
            <v/>
          </cell>
          <cell r="C950">
            <v>1948</v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L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/>
          </cell>
        </row>
        <row r="951">
          <cell r="A951" t="str">
            <v/>
          </cell>
          <cell r="B951" t="str">
            <v/>
          </cell>
          <cell r="C951">
            <v>1949</v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L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</row>
        <row r="952">
          <cell r="A952" t="str">
            <v/>
          </cell>
          <cell r="B952" t="str">
            <v/>
          </cell>
          <cell r="C952">
            <v>1950</v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L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</row>
        <row r="953">
          <cell r="A953" t="str">
            <v/>
          </cell>
          <cell r="B953" t="str">
            <v/>
          </cell>
          <cell r="C953">
            <v>1951</v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L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</row>
        <row r="954">
          <cell r="A954" t="str">
            <v/>
          </cell>
          <cell r="B954" t="str">
            <v/>
          </cell>
          <cell r="C954">
            <v>1952</v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L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</row>
        <row r="955">
          <cell r="A955" t="str">
            <v/>
          </cell>
          <cell r="B955" t="str">
            <v/>
          </cell>
          <cell r="C955">
            <v>1953</v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L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 t="str">
            <v/>
          </cell>
        </row>
        <row r="956">
          <cell r="A956" t="str">
            <v/>
          </cell>
          <cell r="B956" t="str">
            <v/>
          </cell>
          <cell r="C956">
            <v>1954</v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L956" t="str">
            <v/>
          </cell>
          <cell r="N956" t="str">
            <v/>
          </cell>
          <cell r="O956" t="str">
            <v/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 t="str">
            <v/>
          </cell>
        </row>
        <row r="957">
          <cell r="A957" t="str">
            <v/>
          </cell>
          <cell r="B957" t="str">
            <v/>
          </cell>
          <cell r="C957">
            <v>1955</v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L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 t="str">
            <v/>
          </cell>
        </row>
        <row r="958">
          <cell r="A958" t="str">
            <v/>
          </cell>
          <cell r="B958" t="str">
            <v/>
          </cell>
          <cell r="C958">
            <v>1956</v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L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 t="str">
            <v/>
          </cell>
        </row>
        <row r="959">
          <cell r="A959" t="str">
            <v/>
          </cell>
          <cell r="B959" t="str">
            <v/>
          </cell>
          <cell r="C959">
            <v>1957</v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L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 t="str">
            <v/>
          </cell>
        </row>
        <row r="960">
          <cell r="A960" t="str">
            <v/>
          </cell>
          <cell r="B960" t="str">
            <v/>
          </cell>
          <cell r="C960">
            <v>1958</v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L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 t="str">
            <v/>
          </cell>
        </row>
        <row r="961">
          <cell r="A961" t="str">
            <v/>
          </cell>
          <cell r="B961" t="str">
            <v/>
          </cell>
          <cell r="C961">
            <v>1959</v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L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 t="str">
            <v/>
          </cell>
        </row>
        <row r="962">
          <cell r="A962" t="str">
            <v/>
          </cell>
          <cell r="B962" t="str">
            <v/>
          </cell>
          <cell r="C962">
            <v>1960</v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L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 t="str">
            <v/>
          </cell>
        </row>
        <row r="963">
          <cell r="A963" t="str">
            <v/>
          </cell>
          <cell r="B963" t="str">
            <v/>
          </cell>
          <cell r="C963">
            <v>1961</v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L963" t="str">
            <v/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</row>
        <row r="964">
          <cell r="A964" t="str">
            <v/>
          </cell>
          <cell r="B964" t="str">
            <v/>
          </cell>
          <cell r="C964">
            <v>1962</v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L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</row>
        <row r="965">
          <cell r="A965" t="str">
            <v/>
          </cell>
          <cell r="B965" t="str">
            <v/>
          </cell>
          <cell r="C965">
            <v>1963</v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L965" t="str">
            <v/>
          </cell>
          <cell r="N965" t="str">
            <v/>
          </cell>
          <cell r="O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</row>
        <row r="966">
          <cell r="A966" t="str">
            <v/>
          </cell>
          <cell r="B966" t="str">
            <v/>
          </cell>
          <cell r="C966">
            <v>1964</v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L966" t="str">
            <v/>
          </cell>
          <cell r="N966" t="str">
            <v/>
          </cell>
          <cell r="O966" t="str">
            <v/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</row>
        <row r="967">
          <cell r="A967" t="str">
            <v/>
          </cell>
          <cell r="B967" t="str">
            <v/>
          </cell>
          <cell r="C967">
            <v>1965</v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L967" t="str">
            <v/>
          </cell>
          <cell r="N967" t="str">
            <v/>
          </cell>
          <cell r="O967" t="str">
            <v/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 t="str">
            <v/>
          </cell>
        </row>
        <row r="968">
          <cell r="A968" t="str">
            <v/>
          </cell>
          <cell r="B968" t="str">
            <v/>
          </cell>
          <cell r="C968">
            <v>1966</v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L968" t="str">
            <v/>
          </cell>
          <cell r="N968" t="str">
            <v/>
          </cell>
          <cell r="O968" t="str">
            <v/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 t="str">
            <v/>
          </cell>
        </row>
        <row r="969">
          <cell r="A969" t="str">
            <v/>
          </cell>
          <cell r="B969" t="str">
            <v/>
          </cell>
          <cell r="C969">
            <v>1967</v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L969" t="str">
            <v/>
          </cell>
          <cell r="N969" t="str">
            <v/>
          </cell>
          <cell r="O969" t="str">
            <v/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</row>
        <row r="970">
          <cell r="A970" t="str">
            <v/>
          </cell>
          <cell r="B970" t="str">
            <v/>
          </cell>
          <cell r="C970">
            <v>1968</v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L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 t="str">
            <v/>
          </cell>
        </row>
        <row r="971">
          <cell r="A971" t="str">
            <v/>
          </cell>
          <cell r="B971" t="str">
            <v/>
          </cell>
          <cell r="C971">
            <v>1969</v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L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 t="str">
            <v/>
          </cell>
        </row>
        <row r="972">
          <cell r="A972" t="str">
            <v/>
          </cell>
          <cell r="B972" t="str">
            <v/>
          </cell>
          <cell r="C972">
            <v>1970</v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L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 t="str">
            <v/>
          </cell>
        </row>
        <row r="973">
          <cell r="A973" t="str">
            <v/>
          </cell>
          <cell r="B973" t="str">
            <v/>
          </cell>
          <cell r="C973">
            <v>1971</v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L973" t="str">
            <v/>
          </cell>
          <cell r="N973" t="str">
            <v/>
          </cell>
          <cell r="O973" t="str">
            <v/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 t="str">
            <v/>
          </cell>
        </row>
        <row r="974">
          <cell r="A974" t="str">
            <v/>
          </cell>
          <cell r="B974" t="str">
            <v/>
          </cell>
          <cell r="C974">
            <v>1972</v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L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 t="str">
            <v/>
          </cell>
        </row>
        <row r="975">
          <cell r="A975" t="str">
            <v/>
          </cell>
          <cell r="B975" t="str">
            <v/>
          </cell>
          <cell r="C975">
            <v>1973</v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L975" t="str">
            <v/>
          </cell>
          <cell r="N975" t="str">
            <v/>
          </cell>
          <cell r="O975" t="str">
            <v/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</row>
        <row r="976">
          <cell r="A976" t="str">
            <v/>
          </cell>
          <cell r="B976" t="str">
            <v/>
          </cell>
          <cell r="C976">
            <v>1974</v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L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</row>
        <row r="977">
          <cell r="A977" t="str">
            <v/>
          </cell>
          <cell r="B977" t="str">
            <v/>
          </cell>
          <cell r="C977">
            <v>1975</v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L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</row>
        <row r="978">
          <cell r="A978" t="str">
            <v/>
          </cell>
          <cell r="B978" t="str">
            <v/>
          </cell>
          <cell r="C978">
            <v>1976</v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L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</row>
        <row r="979">
          <cell r="A979" t="str">
            <v/>
          </cell>
          <cell r="B979" t="str">
            <v/>
          </cell>
          <cell r="C979">
            <v>1977</v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L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</row>
        <row r="980">
          <cell r="A980" t="str">
            <v/>
          </cell>
          <cell r="B980" t="str">
            <v/>
          </cell>
          <cell r="C980">
            <v>1978</v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L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</row>
        <row r="981">
          <cell r="A981" t="str">
            <v/>
          </cell>
          <cell r="B981" t="str">
            <v/>
          </cell>
          <cell r="C981">
            <v>1979</v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L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</row>
        <row r="982">
          <cell r="A982" t="str">
            <v/>
          </cell>
          <cell r="B982" t="str">
            <v/>
          </cell>
          <cell r="C982">
            <v>1980</v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L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</row>
        <row r="983">
          <cell r="A983" t="str">
            <v/>
          </cell>
          <cell r="B983" t="str">
            <v/>
          </cell>
          <cell r="C983">
            <v>1981</v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L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</row>
        <row r="984">
          <cell r="A984" t="str">
            <v/>
          </cell>
          <cell r="B984" t="str">
            <v/>
          </cell>
          <cell r="C984">
            <v>1982</v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L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</row>
        <row r="985">
          <cell r="A985" t="str">
            <v/>
          </cell>
          <cell r="B985" t="str">
            <v/>
          </cell>
          <cell r="C985">
            <v>1983</v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L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</row>
        <row r="986">
          <cell r="A986" t="str">
            <v/>
          </cell>
          <cell r="B986" t="str">
            <v/>
          </cell>
          <cell r="C986">
            <v>1984</v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L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</row>
        <row r="987">
          <cell r="A987" t="str">
            <v/>
          </cell>
          <cell r="B987" t="str">
            <v/>
          </cell>
          <cell r="C987">
            <v>1985</v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L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</row>
        <row r="988">
          <cell r="A988" t="str">
            <v/>
          </cell>
          <cell r="B988" t="str">
            <v/>
          </cell>
          <cell r="C988">
            <v>1986</v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L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</row>
        <row r="989">
          <cell r="A989" t="str">
            <v/>
          </cell>
          <cell r="B989" t="str">
            <v/>
          </cell>
          <cell r="C989">
            <v>1987</v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L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</row>
        <row r="990">
          <cell r="A990" t="str">
            <v/>
          </cell>
          <cell r="B990" t="str">
            <v/>
          </cell>
          <cell r="C990">
            <v>1988</v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L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</row>
        <row r="991">
          <cell r="A991" t="str">
            <v/>
          </cell>
          <cell r="B991" t="str">
            <v/>
          </cell>
          <cell r="C991">
            <v>1989</v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L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</row>
        <row r="992">
          <cell r="A992" t="str">
            <v/>
          </cell>
          <cell r="B992" t="str">
            <v/>
          </cell>
          <cell r="C992">
            <v>1990</v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L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</row>
        <row r="993">
          <cell r="A993" t="str">
            <v/>
          </cell>
          <cell r="B993" t="str">
            <v/>
          </cell>
          <cell r="C993">
            <v>1991</v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L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</row>
        <row r="994">
          <cell r="A994" t="str">
            <v/>
          </cell>
          <cell r="B994" t="str">
            <v/>
          </cell>
          <cell r="C994">
            <v>1992</v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L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</row>
        <row r="995">
          <cell r="A995" t="str">
            <v/>
          </cell>
          <cell r="B995" t="str">
            <v/>
          </cell>
          <cell r="C995">
            <v>1993</v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L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</row>
        <row r="996">
          <cell r="A996" t="str">
            <v/>
          </cell>
          <cell r="B996" t="str">
            <v/>
          </cell>
          <cell r="C996">
            <v>1994</v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L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</row>
        <row r="997">
          <cell r="A997" t="str">
            <v/>
          </cell>
          <cell r="B997" t="str">
            <v/>
          </cell>
          <cell r="C997">
            <v>1995</v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L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</row>
        <row r="998">
          <cell r="A998" t="str">
            <v/>
          </cell>
          <cell r="B998" t="str">
            <v/>
          </cell>
          <cell r="C998">
            <v>1996</v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L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Sheet4"/>
      <sheetName val="PKRV "/>
      <sheetName val="A"/>
      <sheetName val="Notes1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44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.8515625" style="28" customWidth="1"/>
    <col min="2" max="2" width="6.8515625" style="60" customWidth="1"/>
    <col min="3" max="3" width="79.00390625" style="32" customWidth="1"/>
    <col min="4" max="4" width="22.421875" style="34" customWidth="1"/>
    <col min="5" max="5" width="12.8515625" style="33" bestFit="1" customWidth="1"/>
    <col min="6" max="16384" width="9.140625" style="32" customWidth="1"/>
  </cols>
  <sheetData>
    <row r="1" spans="3:5" ht="12.75">
      <c r="C1" s="29" t="s">
        <v>114</v>
      </c>
      <c r="D1" s="30" t="s">
        <v>6</v>
      </c>
      <c r="E1" s="31"/>
    </row>
    <row r="2" spans="2:4" ht="15.75" customHeight="1">
      <c r="B2" s="60" t="s">
        <v>12</v>
      </c>
      <c r="D2" s="45" t="s">
        <v>213</v>
      </c>
    </row>
    <row r="3" ht="15.75" customHeight="1">
      <c r="B3" s="60" t="s">
        <v>13</v>
      </c>
    </row>
    <row r="4" spans="2:4" ht="18.75" customHeight="1">
      <c r="B4" s="137" t="s">
        <v>135</v>
      </c>
      <c r="C4" s="137"/>
      <c r="D4" s="137"/>
    </row>
    <row r="5" spans="2:4" ht="13.5" thickBot="1">
      <c r="B5" s="138" t="s">
        <v>1</v>
      </c>
      <c r="C5" s="138"/>
      <c r="D5" s="138"/>
    </row>
    <row r="6" spans="1:4" ht="12.75">
      <c r="A6" s="116"/>
      <c r="B6" s="133"/>
      <c r="C6" s="134"/>
      <c r="D6" s="117" t="s">
        <v>392</v>
      </c>
    </row>
    <row r="7" spans="1:4" ht="12.75">
      <c r="A7" s="118"/>
      <c r="B7" s="140" t="s">
        <v>116</v>
      </c>
      <c r="C7" s="141"/>
      <c r="D7" s="119"/>
    </row>
    <row r="8" spans="1:4" ht="12.75">
      <c r="A8" s="135">
        <v>1</v>
      </c>
      <c r="B8" s="59">
        <v>1.1</v>
      </c>
      <c r="C8" s="36" t="s">
        <v>136</v>
      </c>
      <c r="D8" s="120"/>
    </row>
    <row r="9" spans="1:4" ht="12.75">
      <c r="A9" s="135"/>
      <c r="B9" s="59">
        <v>1.2</v>
      </c>
      <c r="C9" s="36" t="s">
        <v>0</v>
      </c>
      <c r="D9" s="120"/>
    </row>
    <row r="10" spans="1:4" ht="12.75">
      <c r="A10" s="135"/>
      <c r="B10" s="59">
        <v>1.3</v>
      </c>
      <c r="C10" s="36" t="s">
        <v>85</v>
      </c>
      <c r="D10" s="120"/>
    </row>
    <row r="11" spans="1:4" ht="12.75">
      <c r="A11" s="135"/>
      <c r="B11" s="59">
        <v>1.4</v>
      </c>
      <c r="C11" s="36" t="s">
        <v>2</v>
      </c>
      <c r="D11" s="120"/>
    </row>
    <row r="12" spans="1:4" ht="12.75">
      <c r="A12" s="135"/>
      <c r="B12" s="59">
        <v>1.5</v>
      </c>
      <c r="C12" s="36" t="s">
        <v>137</v>
      </c>
      <c r="D12" s="120"/>
    </row>
    <row r="13" spans="1:4" ht="12.75">
      <c r="A13" s="135"/>
      <c r="B13" s="59">
        <v>1.6</v>
      </c>
      <c r="C13" s="36" t="s">
        <v>138</v>
      </c>
      <c r="D13" s="120"/>
    </row>
    <row r="14" spans="1:5" ht="15">
      <c r="A14" s="135"/>
      <c r="B14" s="35">
        <v>1.7</v>
      </c>
      <c r="C14" s="112" t="s">
        <v>139</v>
      </c>
      <c r="D14" s="121">
        <f>SUM(D8:D13)</f>
        <v>0</v>
      </c>
      <c r="E14" s="37"/>
    </row>
    <row r="15" spans="1:5" ht="15">
      <c r="A15" s="135"/>
      <c r="B15" s="59"/>
      <c r="C15" s="46" t="s">
        <v>390</v>
      </c>
      <c r="D15" s="122"/>
      <c r="E15" s="37"/>
    </row>
    <row r="16" spans="1:4" ht="12.75">
      <c r="A16" s="135"/>
      <c r="B16" s="59">
        <v>1.8</v>
      </c>
      <c r="C16" s="36" t="s">
        <v>141</v>
      </c>
      <c r="D16" s="120"/>
    </row>
    <row r="17" spans="1:4" ht="12.75">
      <c r="A17" s="135"/>
      <c r="B17" s="59">
        <v>1.9</v>
      </c>
      <c r="C17" s="36" t="s">
        <v>142</v>
      </c>
      <c r="D17" s="120"/>
    </row>
    <row r="18" spans="1:5" ht="12.75">
      <c r="A18" s="135"/>
      <c r="B18" s="61">
        <v>1.1</v>
      </c>
      <c r="C18" s="36" t="s">
        <v>143</v>
      </c>
      <c r="D18" s="120"/>
      <c r="E18" s="38"/>
    </row>
    <row r="19" spans="1:5" ht="12.75">
      <c r="A19" s="135"/>
      <c r="B19" s="61">
        <v>1.11</v>
      </c>
      <c r="C19" s="36" t="s">
        <v>389</v>
      </c>
      <c r="D19" s="120"/>
      <c r="E19" s="38"/>
    </row>
    <row r="20" spans="1:5" ht="15" customHeight="1">
      <c r="A20" s="135"/>
      <c r="B20" s="62">
        <v>1.12</v>
      </c>
      <c r="C20" s="36" t="s">
        <v>145</v>
      </c>
      <c r="D20" s="120"/>
      <c r="E20" s="39"/>
    </row>
    <row r="21" spans="1:5" ht="15">
      <c r="A21" s="135"/>
      <c r="B21" s="111">
        <v>1.13</v>
      </c>
      <c r="C21" s="112" t="s">
        <v>146</v>
      </c>
      <c r="D21" s="121">
        <f>SUM(D16:D20)</f>
        <v>0</v>
      </c>
      <c r="E21" s="37"/>
    </row>
    <row r="22" spans="1:5" ht="15" customHeight="1">
      <c r="A22" s="135"/>
      <c r="B22" s="111">
        <v>1.14</v>
      </c>
      <c r="C22" s="112" t="s">
        <v>147</v>
      </c>
      <c r="D22" s="121">
        <f>D14-D21</f>
        <v>0</v>
      </c>
      <c r="E22" s="37"/>
    </row>
    <row r="23" spans="1:4" ht="12.75">
      <c r="A23" s="135">
        <v>2</v>
      </c>
      <c r="B23" s="59">
        <v>2.1</v>
      </c>
      <c r="C23" s="36" t="s">
        <v>148</v>
      </c>
      <c r="D23" s="123">
        <v>0</v>
      </c>
    </row>
    <row r="24" spans="1:5" ht="15" customHeight="1">
      <c r="A24" s="135"/>
      <c r="B24" s="111">
        <v>2.2</v>
      </c>
      <c r="C24" s="113" t="s">
        <v>149</v>
      </c>
      <c r="D24" s="121">
        <f>IF(D22&lt;0,0,MIN(D23,0.25*D22))</f>
        <v>0</v>
      </c>
      <c r="E24" s="40"/>
    </row>
    <row r="25" spans="1:5" ht="14.25" customHeight="1">
      <c r="A25" s="135"/>
      <c r="B25" s="111">
        <v>2.3</v>
      </c>
      <c r="C25" s="114" t="s">
        <v>150</v>
      </c>
      <c r="D25" s="121">
        <f>D22+D24</f>
        <v>0</v>
      </c>
      <c r="E25" s="41"/>
    </row>
    <row r="26" spans="1:5" ht="13.5" customHeight="1">
      <c r="A26" s="135">
        <v>3</v>
      </c>
      <c r="B26" s="142" t="s">
        <v>151</v>
      </c>
      <c r="C26" s="143"/>
      <c r="D26" s="124"/>
      <c r="E26" s="42"/>
    </row>
    <row r="27" spans="1:4" ht="27" customHeight="1">
      <c r="A27" s="135"/>
      <c r="B27" s="59">
        <v>3.1</v>
      </c>
      <c r="C27" s="36" t="s">
        <v>152</v>
      </c>
      <c r="D27" s="125"/>
    </row>
    <row r="28" spans="1:4" ht="12.75">
      <c r="A28" s="135"/>
      <c r="B28" s="59">
        <v>3.2</v>
      </c>
      <c r="C28" s="36" t="s">
        <v>153</v>
      </c>
      <c r="D28" s="126"/>
    </row>
    <row r="29" spans="1:4" ht="12.75">
      <c r="A29" s="135"/>
      <c r="B29" s="59">
        <v>3.3</v>
      </c>
      <c r="C29" s="36" t="s">
        <v>154</v>
      </c>
      <c r="D29" s="126"/>
    </row>
    <row r="30" spans="1:4" ht="12.75">
      <c r="A30" s="135"/>
      <c r="B30" s="59">
        <v>3.4</v>
      </c>
      <c r="C30" s="36" t="s">
        <v>155</v>
      </c>
      <c r="D30" s="126"/>
    </row>
    <row r="31" spans="1:5" ht="15" customHeight="1">
      <c r="A31" s="135"/>
      <c r="B31" s="111">
        <v>3.5</v>
      </c>
      <c r="C31" s="112" t="s">
        <v>156</v>
      </c>
      <c r="D31" s="121">
        <f>SUM(D27:D30)</f>
        <v>0</v>
      </c>
      <c r="E31" s="37"/>
    </row>
    <row r="32" spans="1:5" ht="15">
      <c r="A32" s="135"/>
      <c r="B32" s="111">
        <v>3.6</v>
      </c>
      <c r="C32" s="113" t="s">
        <v>157</v>
      </c>
      <c r="D32" s="121">
        <f>IF(D22&lt;0,0,MIN(D31,0.4167*D22))</f>
        <v>0</v>
      </c>
      <c r="E32" s="40"/>
    </row>
    <row r="33" spans="1:4" ht="16.5" customHeight="1" hidden="1" thickBot="1">
      <c r="A33" s="127"/>
      <c r="B33" s="111"/>
      <c r="C33" s="43" t="s">
        <v>88</v>
      </c>
      <c r="D33" s="128" t="e">
        <f>#REF!+#REF!</f>
        <v>#REF!</v>
      </c>
    </row>
    <row r="34" spans="1:6" ht="14.25" customHeight="1">
      <c r="A34" s="127">
        <v>4</v>
      </c>
      <c r="B34" s="144" t="s">
        <v>158</v>
      </c>
      <c r="C34" s="145"/>
      <c r="D34" s="121">
        <f>D22+D24+D32</f>
        <v>0</v>
      </c>
      <c r="E34" s="37"/>
      <c r="F34" s="37"/>
    </row>
    <row r="35" spans="1:4" ht="12.75">
      <c r="A35" s="135">
        <v>5</v>
      </c>
      <c r="B35" s="144" t="s">
        <v>159</v>
      </c>
      <c r="C35" s="145"/>
      <c r="D35" s="129"/>
    </row>
    <row r="36" spans="1:4" ht="12.75">
      <c r="A36" s="135"/>
      <c r="B36" s="111">
        <v>5.1</v>
      </c>
      <c r="C36" s="115" t="s">
        <v>164</v>
      </c>
      <c r="D36" s="121" t="e">
        <f>Total_risk_weighted_assets!I47</f>
        <v>#DIV/0!</v>
      </c>
    </row>
    <row r="37" spans="1:4" ht="12.75">
      <c r="A37" s="135"/>
      <c r="B37" s="111">
        <v>5.2</v>
      </c>
      <c r="C37" s="115" t="s">
        <v>160</v>
      </c>
      <c r="D37" s="121" t="e">
        <f>D36*0.15</f>
        <v>#DIV/0!</v>
      </c>
    </row>
    <row r="38" spans="1:4" ht="12.75">
      <c r="A38" s="135"/>
      <c r="B38" s="111">
        <v>5.3</v>
      </c>
      <c r="C38" s="115" t="s">
        <v>161</v>
      </c>
      <c r="D38" s="121">
        <f>D34</f>
        <v>0</v>
      </c>
    </row>
    <row r="39" spans="1:5" ht="15">
      <c r="A39" s="135"/>
      <c r="B39" s="111">
        <v>5.4</v>
      </c>
      <c r="C39" s="112" t="s">
        <v>162</v>
      </c>
      <c r="D39" s="121" t="e">
        <f>D38-D37</f>
        <v>#DIV/0!</v>
      </c>
      <c r="E39" s="37"/>
    </row>
    <row r="40" spans="1:5" ht="15.75" thickBot="1">
      <c r="A40" s="136"/>
      <c r="B40" s="130">
        <v>5.5</v>
      </c>
      <c r="C40" s="131" t="s">
        <v>163</v>
      </c>
      <c r="D40" s="132" t="e">
        <f>D38/D36</f>
        <v>#DIV/0!</v>
      </c>
      <c r="E40" s="37"/>
    </row>
    <row r="41" ht="12.75">
      <c r="D41" s="44"/>
    </row>
    <row r="42" spans="2:3" ht="12.75">
      <c r="B42" s="139"/>
      <c r="C42" s="139"/>
    </row>
    <row r="43" ht="12.75">
      <c r="D43" s="44"/>
    </row>
    <row r="44" ht="12.75">
      <c r="C44" s="28"/>
    </row>
  </sheetData>
  <sheetProtection password="97A6" sheet="1" objects="1" scenarios="1" selectLockedCells="1"/>
  <mergeCells count="12">
    <mergeCell ref="B42:C42"/>
    <mergeCell ref="A23:A25"/>
    <mergeCell ref="B7:C7"/>
    <mergeCell ref="B26:C26"/>
    <mergeCell ref="B34:C34"/>
    <mergeCell ref="B35:C35"/>
    <mergeCell ref="B6:C6"/>
    <mergeCell ref="A26:A32"/>
    <mergeCell ref="A35:A40"/>
    <mergeCell ref="A8:A22"/>
    <mergeCell ref="B4:D4"/>
    <mergeCell ref="B5:D5"/>
  </mergeCells>
  <dataValidations count="1">
    <dataValidation type="decimal" operator="lessThanOrEqual" allowBlank="1" showInputMessage="1" showErrorMessage="1" error="Please enter data in range from 0 to 999,999,999,999" sqref="D8:D14 D22 D18:D20 D29:D31 D24:D25">
      <formula1>999999999999</formula1>
    </dataValidation>
  </dataValidations>
  <printOptions/>
  <pageMargins left="0.2" right="0.17" top="0.34" bottom="0.17" header="0.5" footer="0.5"/>
  <pageSetup fitToHeight="15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L47"/>
  <sheetViews>
    <sheetView zoomScalePageLayoutView="0" workbookViewId="0" topLeftCell="A1">
      <selection activeCell="F46" sqref="F46"/>
    </sheetView>
  </sheetViews>
  <sheetFormatPr defaultColWidth="8.8515625" defaultRowHeight="12.75"/>
  <cols>
    <col min="1" max="1" width="5.140625" style="47" customWidth="1"/>
    <col min="2" max="2" width="6.00390625" style="63" customWidth="1"/>
    <col min="3" max="3" width="22.57421875" style="47" customWidth="1"/>
    <col min="4" max="4" width="12.28125" style="47" customWidth="1"/>
    <col min="5" max="5" width="11.8515625" style="47" customWidth="1"/>
    <col min="6" max="6" width="13.140625" style="47" customWidth="1"/>
    <col min="7" max="7" width="18.28125" style="68" customWidth="1"/>
    <col min="8" max="8" width="12.7109375" style="68" customWidth="1"/>
    <col min="9" max="9" width="16.7109375" style="68" customWidth="1"/>
    <col min="10" max="10" width="8.8515625" style="47" customWidth="1"/>
    <col min="11" max="11" width="36.57421875" style="47" bestFit="1" customWidth="1"/>
    <col min="12" max="12" width="35.140625" style="47" customWidth="1"/>
    <col min="13" max="16384" width="8.8515625" style="47" customWidth="1"/>
  </cols>
  <sheetData>
    <row r="1" spans="2:9" ht="13.5" customHeight="1">
      <c r="B1" s="105"/>
      <c r="C1" s="48"/>
      <c r="D1" s="48"/>
      <c r="E1" s="48"/>
      <c r="F1" s="48"/>
      <c r="G1" s="67"/>
      <c r="I1" s="64" t="s">
        <v>215</v>
      </c>
    </row>
    <row r="2" spans="2:9" ht="12.75">
      <c r="B2" s="171" t="s">
        <v>165</v>
      </c>
      <c r="C2" s="171"/>
      <c r="D2" s="171"/>
      <c r="E2" s="171"/>
      <c r="F2" s="171"/>
      <c r="I2" s="45" t="s">
        <v>214</v>
      </c>
    </row>
    <row r="3" spans="7:8" ht="13.5" thickBot="1">
      <c r="G3" s="69"/>
      <c r="H3" s="69"/>
    </row>
    <row r="4" spans="1:9" ht="26.25" thickBot="1">
      <c r="A4" s="110" t="s">
        <v>169</v>
      </c>
      <c r="B4" s="156" t="s">
        <v>4</v>
      </c>
      <c r="C4" s="156"/>
      <c r="D4" s="156"/>
      <c r="E4" s="156"/>
      <c r="F4" s="156"/>
      <c r="G4" s="70" t="s">
        <v>166</v>
      </c>
      <c r="H4" s="70" t="s">
        <v>167</v>
      </c>
      <c r="I4" s="71" t="s">
        <v>168</v>
      </c>
    </row>
    <row r="5" spans="1:9" ht="13.5" thickBot="1">
      <c r="A5" s="101">
        <v>1</v>
      </c>
      <c r="B5" s="164" t="s">
        <v>170</v>
      </c>
      <c r="C5" s="164"/>
      <c r="D5" s="164"/>
      <c r="E5" s="164"/>
      <c r="F5" s="164"/>
      <c r="G5" s="102"/>
      <c r="H5" s="103">
        <v>0</v>
      </c>
      <c r="I5" s="104">
        <f>G5*H5</f>
        <v>0</v>
      </c>
    </row>
    <row r="6" spans="1:12" ht="12.75">
      <c r="A6" s="158">
        <v>2</v>
      </c>
      <c r="B6" s="168" t="s">
        <v>171</v>
      </c>
      <c r="C6" s="168"/>
      <c r="D6" s="168"/>
      <c r="E6" s="168"/>
      <c r="F6" s="168"/>
      <c r="G6" s="97"/>
      <c r="H6" s="98"/>
      <c r="I6" s="99"/>
      <c r="J6" s="51"/>
      <c r="K6" s="49"/>
      <c r="L6" s="49"/>
    </row>
    <row r="7" spans="1:12" ht="12.75">
      <c r="A7" s="159"/>
      <c r="B7" s="106">
        <v>2.1</v>
      </c>
      <c r="C7" s="146" t="s">
        <v>172</v>
      </c>
      <c r="D7" s="146"/>
      <c r="E7" s="146"/>
      <c r="F7" s="146"/>
      <c r="G7" s="52"/>
      <c r="H7" s="53">
        <v>0</v>
      </c>
      <c r="I7" s="83">
        <f>G7*H7</f>
        <v>0</v>
      </c>
      <c r="J7" s="50"/>
      <c r="K7" s="50"/>
      <c r="L7" s="50"/>
    </row>
    <row r="8" spans="1:12" ht="12.75" customHeight="1" thickBot="1">
      <c r="A8" s="160"/>
      <c r="B8" s="107">
        <v>2.2</v>
      </c>
      <c r="C8" s="165" t="s">
        <v>391</v>
      </c>
      <c r="D8" s="165"/>
      <c r="E8" s="165"/>
      <c r="F8" s="165"/>
      <c r="G8" s="84"/>
      <c r="H8" s="85">
        <v>0</v>
      </c>
      <c r="I8" s="86">
        <f>G8*H8</f>
        <v>0</v>
      </c>
      <c r="J8" s="50"/>
      <c r="K8" s="50"/>
      <c r="L8" s="50"/>
    </row>
    <row r="9" spans="1:12" ht="12.75">
      <c r="A9" s="162">
        <v>3</v>
      </c>
      <c r="B9" s="157" t="s">
        <v>174</v>
      </c>
      <c r="C9" s="157"/>
      <c r="D9" s="157"/>
      <c r="E9" s="157"/>
      <c r="F9" s="157"/>
      <c r="G9" s="72"/>
      <c r="H9" s="73"/>
      <c r="I9" s="100"/>
      <c r="J9" s="50"/>
      <c r="K9" s="50"/>
      <c r="L9" s="50"/>
    </row>
    <row r="10" spans="1:12" ht="12.75" customHeight="1" thickBot="1">
      <c r="A10" s="163"/>
      <c r="B10" s="107">
        <v>3.1</v>
      </c>
      <c r="C10" s="165" t="s">
        <v>175</v>
      </c>
      <c r="D10" s="165"/>
      <c r="E10" s="165"/>
      <c r="F10" s="165"/>
      <c r="G10" s="84"/>
      <c r="H10" s="85">
        <v>0.2</v>
      </c>
      <c r="I10" s="86">
        <f>G10*H10</f>
        <v>0</v>
      </c>
      <c r="J10" s="50"/>
      <c r="K10" s="50"/>
      <c r="L10" s="50"/>
    </row>
    <row r="11" spans="1:12" ht="12.75" customHeight="1">
      <c r="A11" s="161">
        <v>4</v>
      </c>
      <c r="B11" s="157" t="s">
        <v>176</v>
      </c>
      <c r="C11" s="157"/>
      <c r="D11" s="157"/>
      <c r="E11" s="157"/>
      <c r="F11" s="157"/>
      <c r="G11" s="72"/>
      <c r="H11" s="73"/>
      <c r="I11" s="100"/>
      <c r="J11" s="50"/>
      <c r="K11" s="50"/>
      <c r="L11" s="50"/>
    </row>
    <row r="12" spans="1:12" ht="12.75" customHeight="1">
      <c r="A12" s="159"/>
      <c r="B12" s="106">
        <v>4.1</v>
      </c>
      <c r="C12" s="146" t="s">
        <v>177</v>
      </c>
      <c r="D12" s="146"/>
      <c r="E12" s="146"/>
      <c r="F12" s="146"/>
      <c r="G12" s="52"/>
      <c r="H12" s="53">
        <v>0</v>
      </c>
      <c r="I12" s="83">
        <f>G12*H12</f>
        <v>0</v>
      </c>
      <c r="J12" s="50"/>
      <c r="K12" s="50"/>
      <c r="L12" s="50"/>
    </row>
    <row r="13" spans="1:12" ht="13.5" customHeight="1">
      <c r="A13" s="159"/>
      <c r="B13" s="106">
        <v>4.2</v>
      </c>
      <c r="C13" s="166" t="s">
        <v>178</v>
      </c>
      <c r="D13" s="166"/>
      <c r="E13" s="166"/>
      <c r="F13" s="166"/>
      <c r="G13" s="52"/>
      <c r="H13" s="53">
        <v>0</v>
      </c>
      <c r="I13" s="83">
        <f>G13*H13</f>
        <v>0</v>
      </c>
      <c r="J13" s="50"/>
      <c r="K13" s="50"/>
      <c r="L13" s="50"/>
    </row>
    <row r="14" spans="1:12" ht="12.75">
      <c r="A14" s="159"/>
      <c r="B14" s="106">
        <v>4.3</v>
      </c>
      <c r="C14" s="166" t="s">
        <v>179</v>
      </c>
      <c r="D14" s="166"/>
      <c r="E14" s="166"/>
      <c r="F14" s="166"/>
      <c r="G14" s="52"/>
      <c r="H14" s="53">
        <v>0</v>
      </c>
      <c r="I14" s="83">
        <f>G14*H14</f>
        <v>0</v>
      </c>
      <c r="J14" s="50"/>
      <c r="K14" s="50"/>
      <c r="L14" s="50"/>
    </row>
    <row r="15" spans="1:12" ht="12.75">
      <c r="A15" s="159"/>
      <c r="B15" s="106">
        <v>4.4</v>
      </c>
      <c r="C15" s="146" t="s">
        <v>180</v>
      </c>
      <c r="D15" s="146"/>
      <c r="E15" s="146"/>
      <c r="F15" s="146"/>
      <c r="G15" s="54"/>
      <c r="H15" s="55"/>
      <c r="I15" s="87"/>
      <c r="J15" s="50"/>
      <c r="K15" s="50"/>
      <c r="L15" s="50"/>
    </row>
    <row r="16" spans="1:12" ht="12.75">
      <c r="A16" s="159"/>
      <c r="B16" s="106"/>
      <c r="C16" s="146" t="s">
        <v>181</v>
      </c>
      <c r="D16" s="146"/>
      <c r="E16" s="146"/>
      <c r="F16" s="146"/>
      <c r="G16" s="52"/>
      <c r="H16" s="53">
        <v>0</v>
      </c>
      <c r="I16" s="83">
        <f>G16*H16</f>
        <v>0</v>
      </c>
      <c r="J16" s="50"/>
      <c r="K16" s="50"/>
      <c r="L16" s="50"/>
    </row>
    <row r="17" spans="1:12" ht="12.75">
      <c r="A17" s="159"/>
      <c r="B17" s="106"/>
      <c r="C17" s="146" t="s">
        <v>182</v>
      </c>
      <c r="D17" s="146"/>
      <c r="E17" s="146"/>
      <c r="F17" s="146"/>
      <c r="G17" s="52"/>
      <c r="H17" s="53">
        <v>0.5</v>
      </c>
      <c r="I17" s="83">
        <f>G17*H17</f>
        <v>0</v>
      </c>
      <c r="J17" s="50"/>
      <c r="K17" s="50"/>
      <c r="L17" s="50"/>
    </row>
    <row r="18" spans="1:9" ht="12.75">
      <c r="A18" s="159"/>
      <c r="B18" s="106">
        <v>4.5</v>
      </c>
      <c r="C18" s="146" t="s">
        <v>183</v>
      </c>
      <c r="D18" s="146"/>
      <c r="E18" s="146"/>
      <c r="F18" s="146"/>
      <c r="G18" s="52"/>
      <c r="H18" s="53">
        <v>1</v>
      </c>
      <c r="I18" s="83">
        <f>G18*H18</f>
        <v>0</v>
      </c>
    </row>
    <row r="19" spans="1:9" ht="12.75">
      <c r="A19" s="159"/>
      <c r="B19" s="106">
        <v>4.6</v>
      </c>
      <c r="C19" s="146" t="s">
        <v>184</v>
      </c>
      <c r="D19" s="146"/>
      <c r="E19" s="146"/>
      <c r="F19" s="146"/>
      <c r="G19" s="52"/>
      <c r="H19" s="53">
        <v>1</v>
      </c>
      <c r="I19" s="83">
        <f>G19*H19</f>
        <v>0</v>
      </c>
    </row>
    <row r="20" spans="1:9" ht="13.5" thickBot="1">
      <c r="A20" s="160"/>
      <c r="B20" s="107">
        <v>4.7</v>
      </c>
      <c r="C20" s="167" t="s">
        <v>185</v>
      </c>
      <c r="D20" s="167"/>
      <c r="E20" s="167"/>
      <c r="F20" s="167"/>
      <c r="G20" s="84"/>
      <c r="H20" s="85">
        <v>0.2</v>
      </c>
      <c r="I20" s="86">
        <f>G20*H20</f>
        <v>0</v>
      </c>
    </row>
    <row r="21" spans="1:9" ht="12.75">
      <c r="A21" s="162">
        <v>5</v>
      </c>
      <c r="B21" s="157" t="s">
        <v>186</v>
      </c>
      <c r="C21" s="157"/>
      <c r="D21" s="157"/>
      <c r="E21" s="157"/>
      <c r="F21" s="157"/>
      <c r="G21" s="78"/>
      <c r="H21" s="79"/>
      <c r="I21" s="96"/>
    </row>
    <row r="22" spans="1:9" ht="12.75">
      <c r="A22" s="162"/>
      <c r="B22" s="106">
        <v>5.1</v>
      </c>
      <c r="C22" s="146" t="s">
        <v>187</v>
      </c>
      <c r="D22" s="146"/>
      <c r="E22" s="146"/>
      <c r="F22" s="146"/>
      <c r="G22" s="52"/>
      <c r="H22" s="53">
        <v>0</v>
      </c>
      <c r="I22" s="83">
        <f aca="true" t="shared" si="0" ref="I22:I29">G22*H22</f>
        <v>0</v>
      </c>
    </row>
    <row r="23" spans="1:9" ht="12.75">
      <c r="A23" s="162"/>
      <c r="B23" s="106">
        <v>5.2</v>
      </c>
      <c r="C23" s="146" t="s">
        <v>188</v>
      </c>
      <c r="D23" s="146"/>
      <c r="E23" s="146"/>
      <c r="F23" s="146"/>
      <c r="G23" s="52"/>
      <c r="H23" s="53">
        <v>0</v>
      </c>
      <c r="I23" s="83">
        <f t="shared" si="0"/>
        <v>0</v>
      </c>
    </row>
    <row r="24" spans="1:9" ht="12.75">
      <c r="A24" s="162"/>
      <c r="B24" s="106">
        <v>5.3</v>
      </c>
      <c r="C24" s="146" t="s">
        <v>189</v>
      </c>
      <c r="D24" s="146"/>
      <c r="E24" s="146"/>
      <c r="F24" s="146"/>
      <c r="G24" s="52"/>
      <c r="H24" s="53">
        <v>0.2</v>
      </c>
      <c r="I24" s="83">
        <f t="shared" si="0"/>
        <v>0</v>
      </c>
    </row>
    <row r="25" spans="1:9" ht="12.75">
      <c r="A25" s="162"/>
      <c r="B25" s="106">
        <v>5.4</v>
      </c>
      <c r="C25" s="146" t="s">
        <v>190</v>
      </c>
      <c r="D25" s="146"/>
      <c r="E25" s="146"/>
      <c r="F25" s="146"/>
      <c r="G25" s="65"/>
      <c r="H25" s="66">
        <v>1</v>
      </c>
      <c r="I25" s="83">
        <f t="shared" si="0"/>
        <v>0</v>
      </c>
    </row>
    <row r="26" spans="1:9" ht="14.25" customHeight="1">
      <c r="A26" s="162"/>
      <c r="B26" s="106">
        <v>5.5</v>
      </c>
      <c r="C26" s="146" t="s">
        <v>191</v>
      </c>
      <c r="D26" s="146"/>
      <c r="E26" s="146"/>
      <c r="F26" s="146"/>
      <c r="G26" s="65"/>
      <c r="H26" s="66">
        <v>0.5</v>
      </c>
      <c r="I26" s="83">
        <f t="shared" si="0"/>
        <v>0</v>
      </c>
    </row>
    <row r="27" spans="1:9" ht="12.75">
      <c r="A27" s="162"/>
      <c r="B27" s="106">
        <v>5.6</v>
      </c>
      <c r="C27" s="146" t="s">
        <v>192</v>
      </c>
      <c r="D27" s="146"/>
      <c r="E27" s="146"/>
      <c r="F27" s="146"/>
      <c r="G27" s="65"/>
      <c r="H27" s="66">
        <v>0</v>
      </c>
      <c r="I27" s="83">
        <f t="shared" si="0"/>
        <v>0</v>
      </c>
    </row>
    <row r="28" spans="1:9" ht="13.5" thickBot="1">
      <c r="A28" s="163"/>
      <c r="B28" s="107">
        <v>5.7</v>
      </c>
      <c r="C28" s="167" t="s">
        <v>193</v>
      </c>
      <c r="D28" s="167"/>
      <c r="E28" s="167"/>
      <c r="F28" s="167"/>
      <c r="G28" s="84"/>
      <c r="H28" s="85">
        <v>1</v>
      </c>
      <c r="I28" s="86">
        <f t="shared" si="0"/>
        <v>0</v>
      </c>
    </row>
    <row r="29" spans="1:9" ht="13.5" thickBot="1">
      <c r="A29" s="74">
        <v>6</v>
      </c>
      <c r="B29" s="169" t="s">
        <v>194</v>
      </c>
      <c r="C29" s="169"/>
      <c r="D29" s="169"/>
      <c r="E29" s="169"/>
      <c r="F29" s="169"/>
      <c r="G29" s="75"/>
      <c r="H29" s="76">
        <v>1</v>
      </c>
      <c r="I29" s="77">
        <f t="shared" si="0"/>
        <v>0</v>
      </c>
    </row>
    <row r="30" spans="1:9" ht="12.75">
      <c r="A30" s="158">
        <v>7</v>
      </c>
      <c r="B30" s="168" t="s">
        <v>195</v>
      </c>
      <c r="C30" s="168"/>
      <c r="D30" s="168"/>
      <c r="E30" s="168"/>
      <c r="F30" s="168"/>
      <c r="G30" s="80"/>
      <c r="H30" s="81"/>
      <c r="I30" s="82"/>
    </row>
    <row r="31" spans="1:9" ht="12.75">
      <c r="A31" s="159"/>
      <c r="B31" s="106">
        <v>7.1</v>
      </c>
      <c r="C31" s="146" t="s">
        <v>196</v>
      </c>
      <c r="D31" s="146"/>
      <c r="E31" s="146"/>
      <c r="F31" s="146"/>
      <c r="G31" s="52"/>
      <c r="H31" s="53">
        <v>0</v>
      </c>
      <c r="I31" s="83">
        <f aca="true" t="shared" si="1" ref="I31:I37">G31*H31</f>
        <v>0</v>
      </c>
    </row>
    <row r="32" spans="1:9" ht="12.75">
      <c r="A32" s="159"/>
      <c r="B32" s="106">
        <v>7.2</v>
      </c>
      <c r="C32" s="146" t="s">
        <v>197</v>
      </c>
      <c r="D32" s="146"/>
      <c r="E32" s="146"/>
      <c r="F32" s="146"/>
      <c r="G32" s="52"/>
      <c r="H32" s="53">
        <v>1</v>
      </c>
      <c r="I32" s="83">
        <f t="shared" si="1"/>
        <v>0</v>
      </c>
    </row>
    <row r="33" spans="1:9" ht="12.75">
      <c r="A33" s="159"/>
      <c r="B33" s="106">
        <v>7.3</v>
      </c>
      <c r="C33" s="146" t="s">
        <v>198</v>
      </c>
      <c r="D33" s="146"/>
      <c r="E33" s="146"/>
      <c r="F33" s="146"/>
      <c r="G33" s="52"/>
      <c r="H33" s="53">
        <v>1</v>
      </c>
      <c r="I33" s="83">
        <f t="shared" si="1"/>
        <v>0</v>
      </c>
    </row>
    <row r="34" spans="1:9" ht="12.75">
      <c r="A34" s="159"/>
      <c r="B34" s="106">
        <v>7.4</v>
      </c>
      <c r="C34" s="146" t="s">
        <v>199</v>
      </c>
      <c r="D34" s="146"/>
      <c r="E34" s="146"/>
      <c r="F34" s="146"/>
      <c r="G34" s="52"/>
      <c r="H34" s="53">
        <v>1</v>
      </c>
      <c r="I34" s="83">
        <f t="shared" si="1"/>
        <v>0</v>
      </c>
    </row>
    <row r="35" spans="1:9" ht="12.75">
      <c r="A35" s="159"/>
      <c r="B35" s="106">
        <v>7.5</v>
      </c>
      <c r="C35" s="146" t="s">
        <v>200</v>
      </c>
      <c r="D35" s="146"/>
      <c r="E35" s="146"/>
      <c r="F35" s="146"/>
      <c r="G35" s="52"/>
      <c r="H35" s="53">
        <v>0</v>
      </c>
      <c r="I35" s="83">
        <f t="shared" si="1"/>
        <v>0</v>
      </c>
    </row>
    <row r="36" spans="1:9" ht="12.75">
      <c r="A36" s="159"/>
      <c r="B36" s="106">
        <v>7.6</v>
      </c>
      <c r="C36" s="146" t="s">
        <v>201</v>
      </c>
      <c r="D36" s="146"/>
      <c r="E36" s="146"/>
      <c r="F36" s="146"/>
      <c r="G36" s="52"/>
      <c r="H36" s="53">
        <v>1</v>
      </c>
      <c r="I36" s="83">
        <f t="shared" si="1"/>
        <v>0</v>
      </c>
    </row>
    <row r="37" spans="1:9" ht="13.5" thickBot="1">
      <c r="A37" s="160"/>
      <c r="B37" s="107">
        <v>7.7</v>
      </c>
      <c r="C37" s="167" t="s">
        <v>202</v>
      </c>
      <c r="D37" s="167"/>
      <c r="E37" s="167"/>
      <c r="F37" s="167"/>
      <c r="G37" s="84"/>
      <c r="H37" s="85">
        <v>1</v>
      </c>
      <c r="I37" s="86">
        <f t="shared" si="1"/>
        <v>0</v>
      </c>
    </row>
    <row r="38" spans="1:9" ht="12.75">
      <c r="A38" s="158">
        <v>8</v>
      </c>
      <c r="B38" s="168" t="s">
        <v>203</v>
      </c>
      <c r="C38" s="168"/>
      <c r="D38" s="168"/>
      <c r="E38" s="168"/>
      <c r="F38" s="168"/>
      <c r="G38" s="80"/>
      <c r="H38" s="81"/>
      <c r="I38" s="82"/>
    </row>
    <row r="39" spans="1:9" ht="27" customHeight="1">
      <c r="A39" s="159"/>
      <c r="B39" s="106">
        <v>8.1</v>
      </c>
      <c r="C39" s="146" t="s">
        <v>204</v>
      </c>
      <c r="D39" s="146"/>
      <c r="E39" s="146"/>
      <c r="F39" s="146"/>
      <c r="G39" s="52"/>
      <c r="H39" s="53">
        <v>1</v>
      </c>
      <c r="I39" s="83">
        <f>G39*H39</f>
        <v>0</v>
      </c>
    </row>
    <row r="40" spans="1:9" ht="27" customHeight="1">
      <c r="A40" s="159"/>
      <c r="B40" s="106">
        <v>8.2</v>
      </c>
      <c r="C40" s="146" t="s">
        <v>205</v>
      </c>
      <c r="D40" s="146"/>
      <c r="E40" s="146"/>
      <c r="F40" s="146"/>
      <c r="G40" s="52"/>
      <c r="H40" s="53">
        <v>0.5</v>
      </c>
      <c r="I40" s="83">
        <f>G40*H40</f>
        <v>0</v>
      </c>
    </row>
    <row r="41" spans="1:9" ht="26.25" customHeight="1">
      <c r="A41" s="159"/>
      <c r="B41" s="106">
        <v>8.3</v>
      </c>
      <c r="C41" s="146" t="s">
        <v>206</v>
      </c>
      <c r="D41" s="146"/>
      <c r="E41" s="146"/>
      <c r="F41" s="146"/>
      <c r="G41" s="52"/>
      <c r="H41" s="53">
        <v>0.2</v>
      </c>
      <c r="I41" s="83">
        <f>G41*H41</f>
        <v>0</v>
      </c>
    </row>
    <row r="42" spans="1:9" ht="27.75" customHeight="1" thickBot="1">
      <c r="A42" s="160"/>
      <c r="B42" s="107">
        <v>8.4</v>
      </c>
      <c r="C42" s="167" t="s">
        <v>207</v>
      </c>
      <c r="D42" s="167"/>
      <c r="E42" s="167"/>
      <c r="F42" s="167"/>
      <c r="G42" s="84"/>
      <c r="H42" s="85">
        <v>0.5</v>
      </c>
      <c r="I42" s="86">
        <f>G42*H42</f>
        <v>0</v>
      </c>
    </row>
    <row r="43" spans="1:9" ht="12.75">
      <c r="A43" s="158">
        <v>9</v>
      </c>
      <c r="B43" s="168" t="s">
        <v>208</v>
      </c>
      <c r="C43" s="168"/>
      <c r="D43" s="168"/>
      <c r="E43" s="168"/>
      <c r="F43" s="168"/>
      <c r="G43" s="147"/>
      <c r="H43" s="148"/>
      <c r="I43" s="149"/>
    </row>
    <row r="44" spans="1:9" ht="12.75">
      <c r="A44" s="159"/>
      <c r="B44" s="106">
        <v>9.1</v>
      </c>
      <c r="C44" s="57" t="s">
        <v>209</v>
      </c>
      <c r="D44" s="58"/>
      <c r="E44" s="58"/>
      <c r="F44" s="58"/>
      <c r="G44" s="150"/>
      <c r="H44" s="151"/>
      <c r="I44" s="152"/>
    </row>
    <row r="45" spans="1:9" ht="12.75">
      <c r="A45" s="159"/>
      <c r="B45" s="108"/>
      <c r="C45" s="56"/>
      <c r="D45" s="95" t="s">
        <v>210</v>
      </c>
      <c r="E45" s="95" t="s">
        <v>211</v>
      </c>
      <c r="F45" s="95" t="s">
        <v>212</v>
      </c>
      <c r="G45" s="153"/>
      <c r="H45" s="154"/>
      <c r="I45" s="155"/>
    </row>
    <row r="46" spans="1:9" ht="13.5" thickBot="1">
      <c r="A46" s="160"/>
      <c r="B46" s="109"/>
      <c r="C46" s="88"/>
      <c r="D46" s="89"/>
      <c r="E46" s="89"/>
      <c r="F46" s="89"/>
      <c r="G46" s="90" t="e">
        <f>AVERAGE(D46:F46)</f>
        <v>#DIV/0!</v>
      </c>
      <c r="H46" s="85">
        <v>0.2</v>
      </c>
      <c r="I46" s="86" t="e">
        <f>G46*H46</f>
        <v>#DIV/0!</v>
      </c>
    </row>
    <row r="47" spans="1:9" ht="13.5" thickBot="1">
      <c r="A47" s="91"/>
      <c r="B47" s="170" t="s">
        <v>5</v>
      </c>
      <c r="C47" s="170"/>
      <c r="D47" s="170"/>
      <c r="E47" s="170"/>
      <c r="F47" s="170"/>
      <c r="G47" s="92" t="e">
        <f>SUM(G5:G46)</f>
        <v>#DIV/0!</v>
      </c>
      <c r="H47" s="93"/>
      <c r="I47" s="94" t="e">
        <f>SUM(I5:I46)</f>
        <v>#DIV/0!</v>
      </c>
    </row>
  </sheetData>
  <sheetProtection password="97A6" sheet="1" selectLockedCells="1"/>
  <mergeCells count="50">
    <mergeCell ref="B47:F47"/>
    <mergeCell ref="B2:F2"/>
    <mergeCell ref="C37:F37"/>
    <mergeCell ref="B38:F38"/>
    <mergeCell ref="C39:F39"/>
    <mergeCell ref="C40:F40"/>
    <mergeCell ref="C41:F41"/>
    <mergeCell ref="C42:F42"/>
    <mergeCell ref="C33:F33"/>
    <mergeCell ref="C34:F34"/>
    <mergeCell ref="B43:F43"/>
    <mergeCell ref="A43:A46"/>
    <mergeCell ref="A38:A42"/>
    <mergeCell ref="B6:F6"/>
    <mergeCell ref="C7:F7"/>
    <mergeCell ref="C8:F8"/>
    <mergeCell ref="A30:A37"/>
    <mergeCell ref="C18:F18"/>
    <mergeCell ref="C17:F17"/>
    <mergeCell ref="C14:F14"/>
    <mergeCell ref="C15:F15"/>
    <mergeCell ref="C16:F16"/>
    <mergeCell ref="C35:F35"/>
    <mergeCell ref="C36:F36"/>
    <mergeCell ref="A9:A10"/>
    <mergeCell ref="C19:F19"/>
    <mergeCell ref="C20:F20"/>
    <mergeCell ref="B11:F11"/>
    <mergeCell ref="B30:F30"/>
    <mergeCell ref="B29:F29"/>
    <mergeCell ref="B5:F5"/>
    <mergeCell ref="B9:F9"/>
    <mergeCell ref="C10:F10"/>
    <mergeCell ref="C12:F12"/>
    <mergeCell ref="C13:F13"/>
    <mergeCell ref="C28:F28"/>
    <mergeCell ref="C22:F22"/>
    <mergeCell ref="C23:F23"/>
    <mergeCell ref="C26:F26"/>
    <mergeCell ref="C27:F27"/>
    <mergeCell ref="C31:F31"/>
    <mergeCell ref="C32:F32"/>
    <mergeCell ref="G43:I45"/>
    <mergeCell ref="B4:F4"/>
    <mergeCell ref="B21:F21"/>
    <mergeCell ref="A6:A8"/>
    <mergeCell ref="A11:A20"/>
    <mergeCell ref="A21:A28"/>
    <mergeCell ref="C24:F24"/>
    <mergeCell ref="C25:F25"/>
  </mergeCells>
  <dataValidations count="1">
    <dataValidation type="decimal" operator="lessThanOrEqual" allowBlank="1" showInputMessage="1" showErrorMessage="1" error="Please enter data in range from 0 to 999,999,999,999" sqref="G13 G5:G11">
      <formula1>999999999999</formula1>
    </dataValidation>
  </dataValidation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L213"/>
  <sheetViews>
    <sheetView zoomScalePageLayoutView="0" workbookViewId="0" topLeftCell="A58">
      <selection activeCell="E85" sqref="E85"/>
    </sheetView>
  </sheetViews>
  <sheetFormatPr defaultColWidth="9.140625" defaultRowHeight="12.75"/>
  <cols>
    <col min="1" max="1" width="12.00390625" style="0" customWidth="1"/>
    <col min="2" max="2" width="12.00390625" style="0" bestFit="1" customWidth="1"/>
    <col min="3" max="3" width="11.00390625" style="0" customWidth="1"/>
    <col min="4" max="4" width="16.140625" style="0" customWidth="1"/>
    <col min="5" max="5" width="12.7109375" style="5" customWidth="1"/>
    <col min="6" max="6" width="10.00390625" style="0" customWidth="1"/>
    <col min="7" max="7" width="16.00390625" style="0" customWidth="1"/>
    <col min="8" max="8" width="45.57421875" style="0" customWidth="1"/>
  </cols>
  <sheetData>
    <row r="1" spans="1:6" ht="12.75">
      <c r="A1" t="s">
        <v>393</v>
      </c>
      <c r="B1">
        <v>201909</v>
      </c>
      <c r="C1" t="s">
        <v>375</v>
      </c>
      <c r="D1" t="s">
        <v>115</v>
      </c>
      <c r="E1" s="5" t="s">
        <v>115</v>
      </c>
      <c r="F1" s="16" t="s">
        <v>83</v>
      </c>
    </row>
    <row r="2" spans="1:5" ht="12.75">
      <c r="A2" s="1" t="s">
        <v>16</v>
      </c>
      <c r="B2" s="1" t="s">
        <v>17</v>
      </c>
      <c r="C2" s="1" t="s">
        <v>18</v>
      </c>
      <c r="D2" s="1" t="s">
        <v>19</v>
      </c>
      <c r="E2" s="6" t="s">
        <v>20</v>
      </c>
    </row>
    <row r="3" spans="1:8" ht="12.75">
      <c r="A3" s="1" t="str">
        <f>C1</f>
        <v>CAR_MFB_U</v>
      </c>
      <c r="B3" s="1" t="e">
        <f>VALUE(A1)</f>
        <v>#VALUE!</v>
      </c>
      <c r="C3" s="1">
        <f>VALUE(B1)</f>
        <v>201909</v>
      </c>
      <c r="D3" s="10" t="s">
        <v>21</v>
      </c>
      <c r="E3" s="11"/>
      <c r="G3" s="13" t="s">
        <v>21</v>
      </c>
      <c r="H3" s="14" t="s">
        <v>1</v>
      </c>
    </row>
    <row r="4" spans="1:8" ht="15">
      <c r="A4" s="1" t="str">
        <f>C1</f>
        <v>CAR_MFB_U</v>
      </c>
      <c r="B4" s="1" t="e">
        <f>VALUE(A1)</f>
        <v>#VALUE!</v>
      </c>
      <c r="C4" s="1">
        <f>VALUE(B1)</f>
        <v>201909</v>
      </c>
      <c r="D4" s="10" t="s">
        <v>22</v>
      </c>
      <c r="E4" s="11"/>
      <c r="G4" s="10" t="s">
        <v>22</v>
      </c>
      <c r="H4" s="20" t="s">
        <v>84</v>
      </c>
    </row>
    <row r="5" spans="1:8" ht="12.75">
      <c r="A5" s="1" t="str">
        <f>C1</f>
        <v>CAR_MFB_U</v>
      </c>
      <c r="B5" s="1" t="e">
        <f>VALUE(A1)</f>
        <v>#VALUE!</v>
      </c>
      <c r="C5" s="1">
        <f>VALUE(B1)</f>
        <v>201909</v>
      </c>
      <c r="D5" s="10" t="s">
        <v>23</v>
      </c>
      <c r="G5" s="10" t="s">
        <v>23</v>
      </c>
      <c r="H5" s="12" t="s">
        <v>136</v>
      </c>
    </row>
    <row r="6" spans="1:8" ht="12.75">
      <c r="A6" s="1" t="str">
        <f>C1</f>
        <v>CAR_MFB_U</v>
      </c>
      <c r="B6" s="1" t="e">
        <f>VALUE(A1)</f>
        <v>#VALUE!</v>
      </c>
      <c r="C6" s="1">
        <f>VALUE(B1)</f>
        <v>201909</v>
      </c>
      <c r="D6" s="10" t="s">
        <v>89</v>
      </c>
      <c r="E6" s="7">
        <f>Capital!D8</f>
        <v>0</v>
      </c>
      <c r="G6" s="10" t="s">
        <v>89</v>
      </c>
      <c r="H6" s="12" t="s">
        <v>20</v>
      </c>
    </row>
    <row r="7" spans="1:8" ht="12.75">
      <c r="A7" s="1" t="str">
        <f>C1</f>
        <v>CAR_MFB_U</v>
      </c>
      <c r="B7" s="1" t="e">
        <f>VALUE(A1)</f>
        <v>#VALUE!</v>
      </c>
      <c r="C7" s="1">
        <f>VALUE(B1)</f>
        <v>201909</v>
      </c>
      <c r="D7" s="10" t="s">
        <v>24</v>
      </c>
      <c r="G7" s="10" t="s">
        <v>24</v>
      </c>
      <c r="H7" s="12" t="s">
        <v>0</v>
      </c>
    </row>
    <row r="8" spans="1:8" ht="12.75">
      <c r="A8" s="1" t="str">
        <f>C1</f>
        <v>CAR_MFB_U</v>
      </c>
      <c r="B8" s="1" t="e">
        <f>VALUE(A1)</f>
        <v>#VALUE!</v>
      </c>
      <c r="C8" s="1">
        <f>VALUE(B1)</f>
        <v>201909</v>
      </c>
      <c r="D8" s="10" t="s">
        <v>90</v>
      </c>
      <c r="E8" s="7">
        <f>Capital!D9</f>
        <v>0</v>
      </c>
      <c r="G8" s="10" t="s">
        <v>90</v>
      </c>
      <c r="H8" s="12" t="s">
        <v>20</v>
      </c>
    </row>
    <row r="9" spans="1:8" ht="12.75">
      <c r="A9" s="1" t="str">
        <f>C1</f>
        <v>CAR_MFB_U</v>
      </c>
      <c r="B9" s="1" t="e">
        <f>VALUE(A1)</f>
        <v>#VALUE!</v>
      </c>
      <c r="C9" s="1">
        <f>VALUE(B1)</f>
        <v>201909</v>
      </c>
      <c r="D9" s="10" t="s">
        <v>25</v>
      </c>
      <c r="G9" s="10" t="s">
        <v>25</v>
      </c>
      <c r="H9" s="12" t="s">
        <v>85</v>
      </c>
    </row>
    <row r="10" spans="1:8" ht="12.75">
      <c r="A10" s="1" t="str">
        <f>C1</f>
        <v>CAR_MFB_U</v>
      </c>
      <c r="B10" s="1" t="e">
        <f>VALUE(A1)</f>
        <v>#VALUE!</v>
      </c>
      <c r="C10" s="1">
        <f>VALUE(B1)</f>
        <v>201909</v>
      </c>
      <c r="D10" s="10" t="s">
        <v>91</v>
      </c>
      <c r="E10" s="7">
        <f>Capital!D10</f>
        <v>0</v>
      </c>
      <c r="G10" s="10" t="s">
        <v>91</v>
      </c>
      <c r="H10" s="12" t="s">
        <v>20</v>
      </c>
    </row>
    <row r="11" spans="1:8" ht="12.75">
      <c r="A11" s="1" t="str">
        <f>C1</f>
        <v>CAR_MFB_U</v>
      </c>
      <c r="B11" s="1" t="e">
        <f>VALUE(A1)</f>
        <v>#VALUE!</v>
      </c>
      <c r="C11" s="1">
        <f>VALUE(B1)</f>
        <v>201909</v>
      </c>
      <c r="D11" s="10" t="s">
        <v>26</v>
      </c>
      <c r="G11" s="10" t="s">
        <v>26</v>
      </c>
      <c r="H11" s="12" t="s">
        <v>2</v>
      </c>
    </row>
    <row r="12" spans="1:8" ht="12.75">
      <c r="A12" s="1" t="str">
        <f>C1</f>
        <v>CAR_MFB_U</v>
      </c>
      <c r="B12" s="1" t="e">
        <f>VALUE(A1)</f>
        <v>#VALUE!</v>
      </c>
      <c r="C12" s="1">
        <f>VALUE(B1)</f>
        <v>201909</v>
      </c>
      <c r="D12" s="10" t="s">
        <v>92</v>
      </c>
      <c r="E12" s="7">
        <f>Capital!D11</f>
        <v>0</v>
      </c>
      <c r="G12" s="10" t="s">
        <v>92</v>
      </c>
      <c r="H12" s="12" t="s">
        <v>20</v>
      </c>
    </row>
    <row r="13" spans="1:8" ht="12.75">
      <c r="A13" s="1" t="str">
        <f>C1</f>
        <v>CAR_MFB_U</v>
      </c>
      <c r="B13" s="1" t="e">
        <f>VALUE(A1)</f>
        <v>#VALUE!</v>
      </c>
      <c r="C13" s="1">
        <f>VALUE(B1)</f>
        <v>201909</v>
      </c>
      <c r="D13" s="10" t="s">
        <v>27</v>
      </c>
      <c r="G13" s="10" t="s">
        <v>27</v>
      </c>
      <c r="H13" s="12" t="s">
        <v>137</v>
      </c>
    </row>
    <row r="14" spans="1:8" ht="12.75">
      <c r="A14" s="1" t="str">
        <f>C1</f>
        <v>CAR_MFB_U</v>
      </c>
      <c r="B14" s="1" t="e">
        <f>VALUE(A1)</f>
        <v>#VALUE!</v>
      </c>
      <c r="C14" s="1">
        <f>VALUE(B1)</f>
        <v>201909</v>
      </c>
      <c r="D14" s="10" t="s">
        <v>93</v>
      </c>
      <c r="E14" s="7">
        <f>Capital!D12</f>
        <v>0</v>
      </c>
      <c r="G14" s="10" t="s">
        <v>93</v>
      </c>
      <c r="H14" s="12" t="s">
        <v>20</v>
      </c>
    </row>
    <row r="15" spans="1:8" ht="12.75">
      <c r="A15" s="1" t="str">
        <f>C1</f>
        <v>CAR_MFB_U</v>
      </c>
      <c r="B15" s="1" t="e">
        <f>VALUE(A1)</f>
        <v>#VALUE!</v>
      </c>
      <c r="C15" s="1">
        <f>VALUE(B1)</f>
        <v>201909</v>
      </c>
      <c r="D15" s="10" t="s">
        <v>28</v>
      </c>
      <c r="G15" s="10" t="s">
        <v>28</v>
      </c>
      <c r="H15" s="15" t="s">
        <v>138</v>
      </c>
    </row>
    <row r="16" spans="1:8" ht="12.75">
      <c r="A16" s="1" t="str">
        <f>C1</f>
        <v>CAR_MFB_U</v>
      </c>
      <c r="B16" s="1" t="e">
        <f>VALUE(A1)</f>
        <v>#VALUE!</v>
      </c>
      <c r="C16" s="1">
        <f>VALUE(B1)</f>
        <v>201909</v>
      </c>
      <c r="D16" s="10" t="s">
        <v>94</v>
      </c>
      <c r="E16" s="7">
        <f>Capital!D13</f>
        <v>0</v>
      </c>
      <c r="G16" s="10" t="s">
        <v>94</v>
      </c>
      <c r="H16" s="12" t="s">
        <v>20</v>
      </c>
    </row>
    <row r="17" spans="1:8" ht="15">
      <c r="A17" s="1" t="str">
        <f>C1</f>
        <v>CAR_MFB_U</v>
      </c>
      <c r="B17" s="1" t="e">
        <f>VALUE(A1)</f>
        <v>#VALUE!</v>
      </c>
      <c r="C17" s="1">
        <f>VALUE(B1)</f>
        <v>201909</v>
      </c>
      <c r="D17" s="17" t="s">
        <v>29</v>
      </c>
      <c r="G17" s="17" t="s">
        <v>29</v>
      </c>
      <c r="H17" s="20" t="s">
        <v>139</v>
      </c>
    </row>
    <row r="18" spans="1:8" ht="12.75">
      <c r="A18" s="1" t="str">
        <f>C1</f>
        <v>CAR_MFB_U</v>
      </c>
      <c r="B18" s="1" t="e">
        <f>VALUE(A1)</f>
        <v>#VALUE!</v>
      </c>
      <c r="C18" s="1">
        <f>VALUE(B1)</f>
        <v>201909</v>
      </c>
      <c r="D18" s="10" t="s">
        <v>95</v>
      </c>
      <c r="E18" s="7">
        <f>Capital!D14</f>
        <v>0</v>
      </c>
      <c r="G18" s="10" t="s">
        <v>95</v>
      </c>
      <c r="H18" s="12" t="s">
        <v>20</v>
      </c>
    </row>
    <row r="19" spans="1:8" ht="14.25">
      <c r="A19" s="1" t="str">
        <f>C1</f>
        <v>CAR_MFB_U</v>
      </c>
      <c r="B19" s="1" t="e">
        <f>VALUE(A1)</f>
        <v>#VALUE!</v>
      </c>
      <c r="C19" s="1">
        <f>VALUE(B1)</f>
        <v>201909</v>
      </c>
      <c r="D19" s="10" t="s">
        <v>30</v>
      </c>
      <c r="G19" s="10" t="s">
        <v>30</v>
      </c>
      <c r="H19" s="24" t="s">
        <v>140</v>
      </c>
    </row>
    <row r="20" spans="1:8" ht="12.75">
      <c r="A20" s="1" t="str">
        <f>C1</f>
        <v>CAR_MFB_U</v>
      </c>
      <c r="B20" s="1" t="e">
        <f>VALUE(A1)</f>
        <v>#VALUE!</v>
      </c>
      <c r="C20" s="1">
        <f>VALUE(B1)</f>
        <v>201909</v>
      </c>
      <c r="D20" s="10" t="s">
        <v>113</v>
      </c>
      <c r="E20" s="7">
        <f>Capital!D15</f>
        <v>0</v>
      </c>
      <c r="G20" s="10" t="s">
        <v>113</v>
      </c>
      <c r="H20" s="12" t="s">
        <v>20</v>
      </c>
    </row>
    <row r="21" spans="1:8" ht="12.75">
      <c r="A21" s="1" t="str">
        <f>C1</f>
        <v>CAR_MFB_U</v>
      </c>
      <c r="B21" s="1" t="e">
        <f>VALUE(A1)</f>
        <v>#VALUE!</v>
      </c>
      <c r="C21" s="1">
        <f>VALUE(B1)</f>
        <v>201909</v>
      </c>
      <c r="D21" s="10" t="s">
        <v>31</v>
      </c>
      <c r="E21" s="7"/>
      <c r="G21" s="10" t="s">
        <v>31</v>
      </c>
      <c r="H21" s="12" t="s">
        <v>141</v>
      </c>
    </row>
    <row r="22" spans="1:8" ht="12.75">
      <c r="A22" s="1" t="str">
        <f>C1</f>
        <v>CAR_MFB_U</v>
      </c>
      <c r="B22" s="1" t="e">
        <f>VALUE(A1)</f>
        <v>#VALUE!</v>
      </c>
      <c r="C22" s="1">
        <f>VALUE(B1)</f>
        <v>201909</v>
      </c>
      <c r="D22" s="10" t="s">
        <v>96</v>
      </c>
      <c r="E22" s="7">
        <f>Capital!D16</f>
        <v>0</v>
      </c>
      <c r="G22" s="10" t="s">
        <v>96</v>
      </c>
      <c r="H22" s="12" t="s">
        <v>20</v>
      </c>
    </row>
    <row r="23" spans="1:8" ht="12.75">
      <c r="A23" s="1" t="str">
        <f>C1</f>
        <v>CAR_MFB_U</v>
      </c>
      <c r="B23" s="1" t="e">
        <f>VALUE(A1)</f>
        <v>#VALUE!</v>
      </c>
      <c r="C23" s="1">
        <f>VALUE(B1)</f>
        <v>201909</v>
      </c>
      <c r="D23" s="10" t="s">
        <v>32</v>
      </c>
      <c r="G23" s="10" t="s">
        <v>32</v>
      </c>
      <c r="H23" s="12" t="s">
        <v>142</v>
      </c>
    </row>
    <row r="24" spans="1:8" ht="12.75">
      <c r="A24" s="1" t="str">
        <f>C1</f>
        <v>CAR_MFB_U</v>
      </c>
      <c r="B24" s="1" t="e">
        <f>VALUE(A1)</f>
        <v>#VALUE!</v>
      </c>
      <c r="C24" s="1">
        <f>VALUE(B1)</f>
        <v>201909</v>
      </c>
      <c r="D24" s="10" t="s">
        <v>97</v>
      </c>
      <c r="E24" s="7">
        <f>Capital!D17</f>
        <v>0</v>
      </c>
      <c r="G24" s="10" t="s">
        <v>97</v>
      </c>
      <c r="H24" s="12" t="s">
        <v>20</v>
      </c>
    </row>
    <row r="25" spans="1:8" ht="12.75">
      <c r="A25" s="1" t="str">
        <f>C1</f>
        <v>CAR_MFB_U</v>
      </c>
      <c r="B25" s="1" t="e">
        <f>VALUE(A1)</f>
        <v>#VALUE!</v>
      </c>
      <c r="C25" s="1">
        <f>VALUE(B1)</f>
        <v>201909</v>
      </c>
      <c r="D25" s="10" t="s">
        <v>33</v>
      </c>
      <c r="G25" s="10" t="s">
        <v>33</v>
      </c>
      <c r="H25" s="12" t="s">
        <v>143</v>
      </c>
    </row>
    <row r="26" spans="1:8" ht="12.75">
      <c r="A26" s="1" t="str">
        <f>C1</f>
        <v>CAR_MFB_U</v>
      </c>
      <c r="B26" s="1" t="e">
        <f>VALUE(A1)</f>
        <v>#VALUE!</v>
      </c>
      <c r="C26" s="1">
        <f>VALUE(B1)</f>
        <v>201909</v>
      </c>
      <c r="D26" s="10" t="s">
        <v>98</v>
      </c>
      <c r="E26" s="7">
        <f>Capital!D18</f>
        <v>0</v>
      </c>
      <c r="G26" s="10" t="s">
        <v>98</v>
      </c>
      <c r="H26" s="12" t="s">
        <v>20</v>
      </c>
    </row>
    <row r="27" spans="1:8" ht="12.75">
      <c r="A27" s="1" t="str">
        <f>C1</f>
        <v>CAR_MFB_U</v>
      </c>
      <c r="B27" s="1" t="e">
        <f>VALUE(A1)</f>
        <v>#VALUE!</v>
      </c>
      <c r="C27" s="1">
        <f>VALUE(B1)</f>
        <v>201909</v>
      </c>
      <c r="D27" s="10" t="s">
        <v>34</v>
      </c>
      <c r="G27" s="10" t="s">
        <v>34</v>
      </c>
      <c r="H27" s="12" t="s">
        <v>144</v>
      </c>
    </row>
    <row r="28" spans="1:8" ht="12.75">
      <c r="A28" s="1" t="str">
        <f>C1</f>
        <v>CAR_MFB_U</v>
      </c>
      <c r="B28" s="1" t="e">
        <f>VALUE(A1)</f>
        <v>#VALUE!</v>
      </c>
      <c r="C28" s="1">
        <f>VALUE(B1)</f>
        <v>201909</v>
      </c>
      <c r="D28" s="10" t="s">
        <v>99</v>
      </c>
      <c r="E28" s="7">
        <f>Capital!D19</f>
        <v>0</v>
      </c>
      <c r="G28" s="10" t="s">
        <v>99</v>
      </c>
      <c r="H28" s="12" t="s">
        <v>20</v>
      </c>
    </row>
    <row r="29" spans="1:8" ht="12.75">
      <c r="A29" s="1" t="str">
        <f>C1</f>
        <v>CAR_MFB_U</v>
      </c>
      <c r="B29" s="1" t="e">
        <f>VALUE(A1)</f>
        <v>#VALUE!</v>
      </c>
      <c r="C29" s="1">
        <f>VALUE(B1)</f>
        <v>201909</v>
      </c>
      <c r="D29" s="10" t="s">
        <v>35</v>
      </c>
      <c r="G29" s="10" t="s">
        <v>35</v>
      </c>
      <c r="H29" s="12" t="s">
        <v>145</v>
      </c>
    </row>
    <row r="30" spans="1:8" ht="12.75">
      <c r="A30" s="1" t="str">
        <f>C1</f>
        <v>CAR_MFB_U</v>
      </c>
      <c r="B30" s="1" t="e">
        <f>VALUE(A1)</f>
        <v>#VALUE!</v>
      </c>
      <c r="C30" s="1">
        <f>VALUE(B1)</f>
        <v>201909</v>
      </c>
      <c r="D30" s="10" t="s">
        <v>100</v>
      </c>
      <c r="E30" s="7">
        <f>Capital!D20</f>
        <v>0</v>
      </c>
      <c r="G30" s="10" t="s">
        <v>100</v>
      </c>
      <c r="H30" s="12" t="s">
        <v>20</v>
      </c>
    </row>
    <row r="31" spans="1:8" ht="14.25">
      <c r="A31" s="1" t="str">
        <f>C1</f>
        <v>CAR_MFB_U</v>
      </c>
      <c r="B31" s="1" t="e">
        <f>VALUE(A1)</f>
        <v>#VALUE!</v>
      </c>
      <c r="C31" s="1">
        <f>VALUE(B1)</f>
        <v>201909</v>
      </c>
      <c r="D31" s="10" t="s">
        <v>36</v>
      </c>
      <c r="G31" s="10" t="s">
        <v>36</v>
      </c>
      <c r="H31" s="24" t="s">
        <v>146</v>
      </c>
    </row>
    <row r="32" spans="1:8" ht="12.75">
      <c r="A32" s="1" t="str">
        <f>C1</f>
        <v>CAR_MFB_U</v>
      </c>
      <c r="B32" s="1" t="e">
        <f>VALUE(A1)</f>
        <v>#VALUE!</v>
      </c>
      <c r="C32" s="1">
        <f>VALUE(B1)</f>
        <v>201909</v>
      </c>
      <c r="D32" s="10" t="s">
        <v>101</v>
      </c>
      <c r="E32" s="7">
        <f>Capital!D21</f>
        <v>0</v>
      </c>
      <c r="G32" s="10" t="s">
        <v>101</v>
      </c>
      <c r="H32" s="12" t="s">
        <v>20</v>
      </c>
    </row>
    <row r="33" spans="1:8" ht="14.25">
      <c r="A33" s="1" t="str">
        <f>C1</f>
        <v>CAR_MFB_U</v>
      </c>
      <c r="B33" s="1" t="e">
        <f>VALUE(A1)</f>
        <v>#VALUE!</v>
      </c>
      <c r="C33" s="1">
        <f>VALUE(B1)</f>
        <v>201909</v>
      </c>
      <c r="D33" s="10" t="s">
        <v>37</v>
      </c>
      <c r="G33" s="10" t="s">
        <v>37</v>
      </c>
      <c r="H33" s="24" t="s">
        <v>147</v>
      </c>
    </row>
    <row r="34" spans="1:8" ht="12.75">
      <c r="A34" s="1" t="str">
        <f>C1</f>
        <v>CAR_MFB_U</v>
      </c>
      <c r="B34" s="1" t="e">
        <f>VALUE(A1)</f>
        <v>#VALUE!</v>
      </c>
      <c r="C34" s="1">
        <f>VALUE(B1)</f>
        <v>201909</v>
      </c>
      <c r="D34" s="10" t="s">
        <v>102</v>
      </c>
      <c r="E34" s="7">
        <f>Capital!D22</f>
        <v>0</v>
      </c>
      <c r="G34" s="10" t="s">
        <v>102</v>
      </c>
      <c r="H34" s="12" t="s">
        <v>20</v>
      </c>
    </row>
    <row r="35" spans="1:8" ht="12.75">
      <c r="A35" s="1" t="str">
        <f>C1</f>
        <v>CAR_MFB_U</v>
      </c>
      <c r="B35" s="1" t="e">
        <f>VALUE(A1)</f>
        <v>#VALUE!</v>
      </c>
      <c r="C35" s="1">
        <f>VALUE(B1)</f>
        <v>201909</v>
      </c>
      <c r="D35" s="10" t="s">
        <v>38</v>
      </c>
      <c r="G35" s="10" t="s">
        <v>38</v>
      </c>
      <c r="H35" s="12" t="s">
        <v>148</v>
      </c>
    </row>
    <row r="36" spans="1:8" ht="12.75">
      <c r="A36" s="1" t="str">
        <f>C1</f>
        <v>CAR_MFB_U</v>
      </c>
      <c r="B36" s="1" t="e">
        <f>VALUE(A1)</f>
        <v>#VALUE!</v>
      </c>
      <c r="C36" s="1">
        <f>VALUE(B1)</f>
        <v>201909</v>
      </c>
      <c r="D36" s="10" t="s">
        <v>103</v>
      </c>
      <c r="E36" s="7">
        <f>Capital!D23</f>
        <v>0</v>
      </c>
      <c r="G36" s="10" t="s">
        <v>103</v>
      </c>
      <c r="H36" s="12" t="s">
        <v>20</v>
      </c>
    </row>
    <row r="37" spans="1:8" ht="12.75">
      <c r="A37" s="1" t="str">
        <f>C1</f>
        <v>CAR_MFB_U</v>
      </c>
      <c r="B37" s="1" t="e">
        <f>VALUE(A1)</f>
        <v>#VALUE!</v>
      </c>
      <c r="C37" s="1">
        <f>VALUE(B1)</f>
        <v>201909</v>
      </c>
      <c r="D37" s="10" t="s">
        <v>86</v>
      </c>
      <c r="G37" s="10" t="s">
        <v>86</v>
      </c>
      <c r="H37" s="12" t="s">
        <v>149</v>
      </c>
    </row>
    <row r="38" spans="1:8" ht="12.75">
      <c r="A38" s="1" t="str">
        <f>C1</f>
        <v>CAR_MFB_U</v>
      </c>
      <c r="B38" s="1" t="e">
        <f>VALUE(A1)</f>
        <v>#VALUE!</v>
      </c>
      <c r="C38" s="1">
        <f>VALUE(B1)</f>
        <v>201909</v>
      </c>
      <c r="D38" s="10" t="s">
        <v>104</v>
      </c>
      <c r="E38" s="7">
        <f>Capital!D24</f>
        <v>0</v>
      </c>
      <c r="G38" s="10" t="s">
        <v>104</v>
      </c>
      <c r="H38" s="12" t="s">
        <v>20</v>
      </c>
    </row>
    <row r="39" spans="1:8" ht="14.25">
      <c r="A39" s="1" t="str">
        <f>C1</f>
        <v>CAR_MFB_U</v>
      </c>
      <c r="B39" s="1" t="e">
        <f>VALUE(A1)</f>
        <v>#VALUE!</v>
      </c>
      <c r="C39" s="1">
        <f>VALUE(B1)</f>
        <v>201909</v>
      </c>
      <c r="D39" s="10" t="s">
        <v>87</v>
      </c>
      <c r="G39" s="10" t="s">
        <v>87</v>
      </c>
      <c r="H39" s="24" t="s">
        <v>150</v>
      </c>
    </row>
    <row r="40" spans="1:8" ht="12.75">
      <c r="A40" s="1" t="str">
        <f>C1</f>
        <v>CAR_MFB_U</v>
      </c>
      <c r="B40" s="1" t="e">
        <f>VALUE(A1)</f>
        <v>#VALUE!</v>
      </c>
      <c r="C40" s="1">
        <f>VALUE(B1)</f>
        <v>201909</v>
      </c>
      <c r="D40" s="10" t="s">
        <v>105</v>
      </c>
      <c r="E40" s="7">
        <f>Capital!D25</f>
        <v>0</v>
      </c>
      <c r="G40" s="10" t="s">
        <v>105</v>
      </c>
      <c r="H40" s="12" t="s">
        <v>20</v>
      </c>
    </row>
    <row r="41" spans="1:8" ht="15">
      <c r="A41" s="1" t="str">
        <f>C1</f>
        <v>CAR_MFB_U</v>
      </c>
      <c r="B41" s="1" t="e">
        <f>VALUE(A1)</f>
        <v>#VALUE!</v>
      </c>
      <c r="C41" s="1">
        <f>VALUE(B1)</f>
        <v>201909</v>
      </c>
      <c r="D41" s="10" t="s">
        <v>39</v>
      </c>
      <c r="E41" s="7"/>
      <c r="G41" s="10" t="s">
        <v>39</v>
      </c>
      <c r="H41" s="20" t="s">
        <v>151</v>
      </c>
    </row>
    <row r="42" spans="1:8" ht="12.75">
      <c r="A42" s="1" t="str">
        <f>C1</f>
        <v>CAR_MFB_U</v>
      </c>
      <c r="B42" s="1" t="e">
        <f>VALUE(A1)</f>
        <v>#VALUE!</v>
      </c>
      <c r="C42" s="1">
        <f>VALUE(B1)</f>
        <v>201909</v>
      </c>
      <c r="D42" s="10" t="s">
        <v>40</v>
      </c>
      <c r="G42" s="10" t="s">
        <v>40</v>
      </c>
      <c r="H42" s="12" t="s">
        <v>152</v>
      </c>
    </row>
    <row r="43" spans="1:8" ht="12.75">
      <c r="A43" s="1" t="str">
        <f>C1</f>
        <v>CAR_MFB_U</v>
      </c>
      <c r="B43" s="1" t="e">
        <f>VALUE(A1)</f>
        <v>#VALUE!</v>
      </c>
      <c r="C43" s="1">
        <f>VALUE(B1)</f>
        <v>201909</v>
      </c>
      <c r="D43" s="10" t="s">
        <v>106</v>
      </c>
      <c r="E43" s="7">
        <f>Capital!D27</f>
        <v>0</v>
      </c>
      <c r="G43" s="10" t="s">
        <v>106</v>
      </c>
      <c r="H43" s="12" t="s">
        <v>20</v>
      </c>
    </row>
    <row r="44" spans="1:8" ht="12.75">
      <c r="A44" s="1" t="str">
        <f>C1</f>
        <v>CAR_MFB_U</v>
      </c>
      <c r="B44" s="1" t="e">
        <f>VALUE(A1)</f>
        <v>#VALUE!</v>
      </c>
      <c r="C44" s="1">
        <f>VALUE(B1)</f>
        <v>201909</v>
      </c>
      <c r="D44" s="10" t="s">
        <v>41</v>
      </c>
      <c r="E44" s="7"/>
      <c r="G44" s="10" t="s">
        <v>41</v>
      </c>
      <c r="H44" s="12" t="s">
        <v>153</v>
      </c>
    </row>
    <row r="45" spans="1:8" ht="12.75">
      <c r="A45" s="1" t="str">
        <f>C1</f>
        <v>CAR_MFB_U</v>
      </c>
      <c r="B45" s="1" t="e">
        <f>VALUE(A1)</f>
        <v>#VALUE!</v>
      </c>
      <c r="C45" s="1">
        <f>VALUE(B1)</f>
        <v>201909</v>
      </c>
      <c r="D45" s="10" t="s">
        <v>107</v>
      </c>
      <c r="E45" s="7">
        <f>Capital!D28</f>
        <v>0</v>
      </c>
      <c r="G45" s="10" t="s">
        <v>107</v>
      </c>
      <c r="H45" s="12" t="s">
        <v>20</v>
      </c>
    </row>
    <row r="46" spans="1:8" ht="12.75">
      <c r="A46" s="1" t="str">
        <f>C1</f>
        <v>CAR_MFB_U</v>
      </c>
      <c r="B46" s="1" t="e">
        <f>VALUE(A1)</f>
        <v>#VALUE!</v>
      </c>
      <c r="C46" s="1">
        <f>VALUE(B1)</f>
        <v>201909</v>
      </c>
      <c r="D46" s="10" t="s">
        <v>42</v>
      </c>
      <c r="E46" s="7"/>
      <c r="G46" s="10" t="s">
        <v>42</v>
      </c>
      <c r="H46" s="12" t="s">
        <v>154</v>
      </c>
    </row>
    <row r="47" spans="1:8" ht="12.75">
      <c r="A47" s="1" t="str">
        <f>C1</f>
        <v>CAR_MFB_U</v>
      </c>
      <c r="B47" s="1" t="e">
        <f>VALUE(A1)</f>
        <v>#VALUE!</v>
      </c>
      <c r="C47" s="1">
        <f>VALUE(B1)</f>
        <v>201909</v>
      </c>
      <c r="D47" s="10" t="s">
        <v>108</v>
      </c>
      <c r="E47" s="7">
        <f>Capital!D29</f>
        <v>0</v>
      </c>
      <c r="G47" s="10" t="s">
        <v>108</v>
      </c>
      <c r="H47" s="12" t="s">
        <v>20</v>
      </c>
    </row>
    <row r="48" spans="1:8" ht="12.75">
      <c r="A48" s="1" t="str">
        <f>C1</f>
        <v>CAR_MFB_U</v>
      </c>
      <c r="B48" s="1" t="e">
        <f>VALUE(A1)</f>
        <v>#VALUE!</v>
      </c>
      <c r="C48" s="1">
        <f>VALUE(B1)</f>
        <v>201909</v>
      </c>
      <c r="D48" s="10" t="s">
        <v>43</v>
      </c>
      <c r="E48" s="7"/>
      <c r="G48" s="10" t="s">
        <v>43</v>
      </c>
      <c r="H48" s="12" t="s">
        <v>155</v>
      </c>
    </row>
    <row r="49" spans="1:8" ht="12.75">
      <c r="A49" s="1" t="str">
        <f>C1</f>
        <v>CAR_MFB_U</v>
      </c>
      <c r="B49" s="1" t="e">
        <f>VALUE(A1)</f>
        <v>#VALUE!</v>
      </c>
      <c r="C49" s="1">
        <f>VALUE(B1)</f>
        <v>201909</v>
      </c>
      <c r="D49" s="10" t="s">
        <v>109</v>
      </c>
      <c r="E49" s="7">
        <f>Capital!D30</f>
        <v>0</v>
      </c>
      <c r="G49" s="10" t="s">
        <v>109</v>
      </c>
      <c r="H49" s="12" t="s">
        <v>20</v>
      </c>
    </row>
    <row r="50" spans="1:8" ht="14.25">
      <c r="A50" s="1" t="str">
        <f>C1</f>
        <v>CAR_MFB_U</v>
      </c>
      <c r="B50" s="1" t="e">
        <f>VALUE(A1)</f>
        <v>#VALUE!</v>
      </c>
      <c r="C50" s="1">
        <f>VALUE(B1)</f>
        <v>201909</v>
      </c>
      <c r="D50" s="10" t="s">
        <v>44</v>
      </c>
      <c r="G50" s="10" t="s">
        <v>44</v>
      </c>
      <c r="H50" s="24" t="s">
        <v>156</v>
      </c>
    </row>
    <row r="51" spans="1:8" ht="12.75">
      <c r="A51" s="1" t="str">
        <f>C1</f>
        <v>CAR_MFB_U</v>
      </c>
      <c r="B51" s="1" t="e">
        <f>VALUE(A1)</f>
        <v>#VALUE!</v>
      </c>
      <c r="C51" s="1">
        <f>VALUE(B1)</f>
        <v>201909</v>
      </c>
      <c r="D51" s="10" t="s">
        <v>110</v>
      </c>
      <c r="E51" s="7">
        <f>Capital!D31</f>
        <v>0</v>
      </c>
      <c r="G51" s="10" t="s">
        <v>110</v>
      </c>
      <c r="H51" s="12" t="s">
        <v>20</v>
      </c>
    </row>
    <row r="52" spans="1:8" ht="14.25">
      <c r="A52" s="1" t="str">
        <f>C1</f>
        <v>CAR_MFB_U</v>
      </c>
      <c r="B52" s="1" t="e">
        <f>VALUE(A1)</f>
        <v>#VALUE!</v>
      </c>
      <c r="C52" s="1">
        <f>VALUE(B1)</f>
        <v>201909</v>
      </c>
      <c r="D52" s="10" t="s">
        <v>45</v>
      </c>
      <c r="G52" s="10" t="s">
        <v>45</v>
      </c>
      <c r="H52" s="24" t="s">
        <v>157</v>
      </c>
    </row>
    <row r="53" spans="1:8" ht="12.75">
      <c r="A53" s="1" t="str">
        <f>C1</f>
        <v>CAR_MFB_U</v>
      </c>
      <c r="B53" s="1" t="e">
        <f>VALUE(A1)</f>
        <v>#VALUE!</v>
      </c>
      <c r="C53" s="1">
        <f>VALUE(B1)</f>
        <v>201909</v>
      </c>
      <c r="D53" s="10" t="s">
        <v>111</v>
      </c>
      <c r="E53" s="7">
        <f>Capital!D32</f>
        <v>0</v>
      </c>
      <c r="G53" s="10" t="s">
        <v>111</v>
      </c>
      <c r="H53" s="12" t="s">
        <v>20</v>
      </c>
    </row>
    <row r="54" spans="1:8" ht="14.25">
      <c r="A54" s="1" t="str">
        <f>C1</f>
        <v>CAR_MFB_U</v>
      </c>
      <c r="B54" s="1" t="e">
        <f>VALUE(A1)</f>
        <v>#VALUE!</v>
      </c>
      <c r="C54" s="1">
        <f>VALUE(B1)</f>
        <v>201909</v>
      </c>
      <c r="D54" s="10" t="s">
        <v>46</v>
      </c>
      <c r="G54" s="10" t="s">
        <v>46</v>
      </c>
      <c r="H54" s="24" t="s">
        <v>158</v>
      </c>
    </row>
    <row r="55" spans="1:8" ht="12.75">
      <c r="A55" s="1" t="str">
        <f>C1</f>
        <v>CAR_MFB_U</v>
      </c>
      <c r="B55" s="1" t="e">
        <f>VALUE(A1)</f>
        <v>#VALUE!</v>
      </c>
      <c r="C55" s="1">
        <f>VALUE(B1)</f>
        <v>201909</v>
      </c>
      <c r="D55" s="10" t="s">
        <v>112</v>
      </c>
      <c r="E55" s="7">
        <f>Capital!D34</f>
        <v>0</v>
      </c>
      <c r="G55" s="10" t="s">
        <v>112</v>
      </c>
      <c r="H55" s="12" t="s">
        <v>20</v>
      </c>
    </row>
    <row r="56" spans="1:8" ht="15">
      <c r="A56" s="1" t="str">
        <f>C1</f>
        <v>CAR_MFB_U</v>
      </c>
      <c r="B56" s="1" t="e">
        <f>VALUE(A1)</f>
        <v>#VALUE!</v>
      </c>
      <c r="C56" s="1">
        <f>VALUE(B1)</f>
        <v>201909</v>
      </c>
      <c r="D56" s="10" t="s">
        <v>47</v>
      </c>
      <c r="E56" s="7"/>
      <c r="G56" s="10" t="s">
        <v>47</v>
      </c>
      <c r="H56" s="20" t="s">
        <v>159</v>
      </c>
    </row>
    <row r="57" spans="1:8" ht="12.75">
      <c r="A57" s="1" t="str">
        <f>C1</f>
        <v>CAR_MFB_U</v>
      </c>
      <c r="B57" s="1" t="e">
        <f>VALUE(A1)</f>
        <v>#VALUE!</v>
      </c>
      <c r="C57" s="1">
        <f>VALUE(B1)</f>
        <v>201909</v>
      </c>
      <c r="D57" s="10" t="s">
        <v>226</v>
      </c>
      <c r="G57" s="10" t="s">
        <v>226</v>
      </c>
      <c r="H57" s="12" t="s">
        <v>164</v>
      </c>
    </row>
    <row r="58" spans="1:8" ht="12.75">
      <c r="A58" s="1" t="str">
        <f>C1</f>
        <v>CAR_MFB_U</v>
      </c>
      <c r="B58" s="1" t="e">
        <f>VALUE(A1)</f>
        <v>#VALUE!</v>
      </c>
      <c r="C58" s="1">
        <f>VALUE(B1)</f>
        <v>201909</v>
      </c>
      <c r="D58" s="10" t="s">
        <v>227</v>
      </c>
      <c r="E58" s="7" t="e">
        <f>Capital!D36</f>
        <v>#DIV/0!</v>
      </c>
      <c r="G58" s="10" t="s">
        <v>227</v>
      </c>
      <c r="H58" s="12" t="s">
        <v>20</v>
      </c>
    </row>
    <row r="59" spans="1:8" ht="12.75">
      <c r="A59" s="1" t="str">
        <f>C1</f>
        <v>CAR_MFB_U</v>
      </c>
      <c r="B59" s="1" t="e">
        <f>VALUE(A1)</f>
        <v>#VALUE!</v>
      </c>
      <c r="C59" s="1">
        <f>VALUE(B1)</f>
        <v>201909</v>
      </c>
      <c r="D59" s="10" t="s">
        <v>228</v>
      </c>
      <c r="G59" s="10" t="s">
        <v>228</v>
      </c>
      <c r="H59" s="12" t="s">
        <v>160</v>
      </c>
    </row>
    <row r="60" spans="1:8" ht="12.75">
      <c r="A60" s="1" t="str">
        <f>C1</f>
        <v>CAR_MFB_U</v>
      </c>
      <c r="B60" s="1" t="e">
        <f>VALUE(A1)</f>
        <v>#VALUE!</v>
      </c>
      <c r="C60" s="1">
        <f>VALUE(B1)</f>
        <v>201909</v>
      </c>
      <c r="D60" s="10" t="s">
        <v>229</v>
      </c>
      <c r="E60" s="7" t="e">
        <f>Capital!D37</f>
        <v>#DIV/0!</v>
      </c>
      <c r="G60" s="10" t="s">
        <v>229</v>
      </c>
      <c r="H60" s="12" t="s">
        <v>20</v>
      </c>
    </row>
    <row r="61" spans="1:8" ht="12.75">
      <c r="A61" s="1" t="str">
        <f>C1</f>
        <v>CAR_MFB_U</v>
      </c>
      <c r="B61" s="1" t="e">
        <f>VALUE(A1)</f>
        <v>#VALUE!</v>
      </c>
      <c r="C61" s="1">
        <f>VALUE(B1)</f>
        <v>201909</v>
      </c>
      <c r="D61" s="10" t="s">
        <v>230</v>
      </c>
      <c r="G61" s="10" t="s">
        <v>230</v>
      </c>
      <c r="H61" s="12" t="s">
        <v>161</v>
      </c>
    </row>
    <row r="62" spans="1:8" ht="12.75">
      <c r="A62" s="1" t="str">
        <f>C1</f>
        <v>CAR_MFB_U</v>
      </c>
      <c r="B62" s="1" t="e">
        <f>VALUE(A1)</f>
        <v>#VALUE!</v>
      </c>
      <c r="C62" s="1">
        <f>VALUE(B1)</f>
        <v>201909</v>
      </c>
      <c r="D62" s="10" t="s">
        <v>231</v>
      </c>
      <c r="E62" s="7">
        <f>Capital!D38</f>
        <v>0</v>
      </c>
      <c r="G62" s="10" t="s">
        <v>231</v>
      </c>
      <c r="H62" s="12" t="s">
        <v>20</v>
      </c>
    </row>
    <row r="63" spans="1:8" ht="14.25">
      <c r="A63" s="1" t="str">
        <f>C1</f>
        <v>CAR_MFB_U</v>
      </c>
      <c r="B63" s="1" t="e">
        <f>VALUE(A1)</f>
        <v>#VALUE!</v>
      </c>
      <c r="C63" s="1">
        <f>VALUE(B1)</f>
        <v>201909</v>
      </c>
      <c r="D63" s="10" t="s">
        <v>232</v>
      </c>
      <c r="G63" s="10" t="s">
        <v>232</v>
      </c>
      <c r="H63" s="24" t="s">
        <v>162</v>
      </c>
    </row>
    <row r="64" spans="1:8" ht="12.75">
      <c r="A64" s="1" t="str">
        <f>C1</f>
        <v>CAR_MFB_U</v>
      </c>
      <c r="B64" s="1" t="e">
        <f>VALUE(A1)</f>
        <v>#VALUE!</v>
      </c>
      <c r="C64" s="1">
        <f>VALUE(B1)</f>
        <v>201909</v>
      </c>
      <c r="D64" s="10" t="s">
        <v>233</v>
      </c>
      <c r="E64" s="7" t="e">
        <f>Capital!D39</f>
        <v>#DIV/0!</v>
      </c>
      <c r="G64" s="10" t="s">
        <v>233</v>
      </c>
      <c r="H64" s="12" t="s">
        <v>20</v>
      </c>
    </row>
    <row r="65" spans="1:8" ht="14.25">
      <c r="A65" s="1" t="str">
        <f>C1</f>
        <v>CAR_MFB_U</v>
      </c>
      <c r="B65" s="1" t="e">
        <f>VALUE(A1)</f>
        <v>#VALUE!</v>
      </c>
      <c r="C65" s="1">
        <f>VALUE(B1)</f>
        <v>201909</v>
      </c>
      <c r="D65" s="10" t="s">
        <v>234</v>
      </c>
      <c r="G65" s="10" t="s">
        <v>234</v>
      </c>
      <c r="H65" s="24" t="s">
        <v>163</v>
      </c>
    </row>
    <row r="66" spans="1:8" ht="12.75">
      <c r="A66" s="1" t="str">
        <f>C1</f>
        <v>CAR_MFB_U</v>
      </c>
      <c r="B66" s="1" t="e">
        <f>VALUE(A1)</f>
        <v>#VALUE!</v>
      </c>
      <c r="C66" s="1">
        <f>VALUE(B1)</f>
        <v>201909</v>
      </c>
      <c r="D66" s="10" t="s">
        <v>235</v>
      </c>
      <c r="E66" s="27" t="e">
        <f>Capital!D40</f>
        <v>#DIV/0!</v>
      </c>
      <c r="G66" s="10" t="s">
        <v>235</v>
      </c>
      <c r="H66" s="12" t="s">
        <v>20</v>
      </c>
    </row>
    <row r="67" spans="1:8" ht="12.75">
      <c r="A67" s="1" t="str">
        <f>C1</f>
        <v>CAR_MFB_U</v>
      </c>
      <c r="B67" s="1" t="e">
        <f>VALUE(A1)</f>
        <v>#VALUE!</v>
      </c>
      <c r="C67" s="1">
        <f>VALUE(B1)</f>
        <v>201909</v>
      </c>
      <c r="D67" s="13" t="s">
        <v>215</v>
      </c>
      <c r="E67" s="7"/>
      <c r="G67" s="13" t="s">
        <v>215</v>
      </c>
      <c r="H67" s="14" t="s">
        <v>165</v>
      </c>
    </row>
    <row r="68" spans="1:12" ht="12.75">
      <c r="A68" s="1" t="str">
        <f>C1</f>
        <v>CAR_MFB_U</v>
      </c>
      <c r="B68" s="1" t="e">
        <f>VALUE(A1)</f>
        <v>#VALUE!</v>
      </c>
      <c r="C68" s="1">
        <f>VALUE(B1)</f>
        <v>201909</v>
      </c>
      <c r="D68" s="10" t="s">
        <v>238</v>
      </c>
      <c r="E68" s="7"/>
      <c r="G68" s="10" t="s">
        <v>238</v>
      </c>
      <c r="H68" s="12" t="s">
        <v>170</v>
      </c>
      <c r="I68" s="12"/>
      <c r="J68" s="12"/>
      <c r="K68" s="12"/>
      <c r="L68" s="12"/>
    </row>
    <row r="69" spans="1:8" ht="12.75">
      <c r="A69" s="1" t="str">
        <f>C1</f>
        <v>CAR_MFB_U</v>
      </c>
      <c r="B69" s="1" t="e">
        <f>VALUE(A1)</f>
        <v>#VALUE!</v>
      </c>
      <c r="C69" s="1">
        <f>VALUE(B1)</f>
        <v>201909</v>
      </c>
      <c r="D69" s="10" t="s">
        <v>239</v>
      </c>
      <c r="E69" s="7">
        <f>Total_risk_weighted_assets!G5</f>
        <v>0</v>
      </c>
      <c r="G69" s="10" t="s">
        <v>239</v>
      </c>
      <c r="H69" s="9" t="s">
        <v>236</v>
      </c>
    </row>
    <row r="70" spans="1:8" ht="12.75">
      <c r="A70" s="1" t="str">
        <f>C1</f>
        <v>CAR_MFB_U</v>
      </c>
      <c r="B70" s="1" t="e">
        <f>VALUE(A1)</f>
        <v>#VALUE!</v>
      </c>
      <c r="C70" s="1">
        <f>VALUE(B1)</f>
        <v>201909</v>
      </c>
      <c r="D70" s="10" t="s">
        <v>240</v>
      </c>
      <c r="E70" s="7">
        <f>Total_risk_weighted_assets!H5</f>
        <v>0</v>
      </c>
      <c r="G70" s="10" t="s">
        <v>240</v>
      </c>
      <c r="H70" s="9" t="s">
        <v>3</v>
      </c>
    </row>
    <row r="71" spans="1:8" ht="12.75">
      <c r="A71" s="1" t="str">
        <f>C1</f>
        <v>CAR_MFB_U</v>
      </c>
      <c r="B71" s="1" t="e">
        <f>VALUE(A1)</f>
        <v>#VALUE!</v>
      </c>
      <c r="C71" s="1">
        <f>VALUE(B1)</f>
        <v>201909</v>
      </c>
      <c r="D71" s="10" t="s">
        <v>241</v>
      </c>
      <c r="E71" s="7">
        <f>Total_risk_weighted_assets!I5</f>
        <v>0</v>
      </c>
      <c r="G71" s="10" t="s">
        <v>241</v>
      </c>
      <c r="H71" s="9" t="s">
        <v>237</v>
      </c>
    </row>
    <row r="72" spans="1:12" ht="14.25">
      <c r="A72" s="1" t="str">
        <f>C1</f>
        <v>CAR_MFB_U</v>
      </c>
      <c r="B72" s="1" t="e">
        <f>VALUE(A1)</f>
        <v>#VALUE!</v>
      </c>
      <c r="C72" s="1">
        <f>VALUE(B1)</f>
        <v>201909</v>
      </c>
      <c r="D72" s="10" t="s">
        <v>242</v>
      </c>
      <c r="E72" s="7"/>
      <c r="G72" s="10" t="s">
        <v>242</v>
      </c>
      <c r="H72" s="24" t="s">
        <v>171</v>
      </c>
      <c r="I72" s="24"/>
      <c r="J72" s="24"/>
      <c r="K72" s="24"/>
      <c r="L72" s="24"/>
    </row>
    <row r="73" spans="1:12" ht="14.25">
      <c r="A73" s="1" t="str">
        <f>C1</f>
        <v>CAR_MFB_U</v>
      </c>
      <c r="B73" s="1" t="e">
        <f>VALUE(A1)</f>
        <v>#VALUE!</v>
      </c>
      <c r="C73" s="1">
        <f>VALUE(B1)</f>
        <v>201909</v>
      </c>
      <c r="D73" s="10" t="s">
        <v>245</v>
      </c>
      <c r="E73" s="7"/>
      <c r="G73" s="10" t="s">
        <v>245</v>
      </c>
      <c r="H73" s="12" t="s">
        <v>172</v>
      </c>
      <c r="I73" s="12"/>
      <c r="J73" s="12"/>
      <c r="K73" s="12"/>
      <c r="L73" s="24"/>
    </row>
    <row r="74" spans="1:12" ht="14.25">
      <c r="A74" s="1" t="str">
        <f>C1</f>
        <v>CAR_MFB_U</v>
      </c>
      <c r="B74" s="1" t="e">
        <f>VALUE(A1)</f>
        <v>#VALUE!</v>
      </c>
      <c r="C74" s="1">
        <f>VALUE(B1)</f>
        <v>201909</v>
      </c>
      <c r="D74" s="10" t="s">
        <v>243</v>
      </c>
      <c r="E74" s="7">
        <f>Total_risk_weighted_assets!G7</f>
        <v>0</v>
      </c>
      <c r="G74" s="10" t="s">
        <v>243</v>
      </c>
      <c r="H74" s="9" t="s">
        <v>236</v>
      </c>
      <c r="I74" s="24"/>
      <c r="J74" s="24"/>
      <c r="K74" s="24"/>
      <c r="L74" s="24"/>
    </row>
    <row r="75" spans="1:12" ht="14.25">
      <c r="A75" s="1" t="str">
        <f>C1</f>
        <v>CAR_MFB_U</v>
      </c>
      <c r="B75" s="1" t="e">
        <f>VALUE(A1)</f>
        <v>#VALUE!</v>
      </c>
      <c r="C75" s="1">
        <f>VALUE(B1)</f>
        <v>201909</v>
      </c>
      <c r="D75" s="10" t="s">
        <v>244</v>
      </c>
      <c r="E75" s="7">
        <f>Total_risk_weighted_assets!H7</f>
        <v>0</v>
      </c>
      <c r="G75" s="10" t="s">
        <v>244</v>
      </c>
      <c r="H75" s="9" t="s">
        <v>3</v>
      </c>
      <c r="I75" s="24"/>
      <c r="J75" s="24"/>
      <c r="K75" s="24"/>
      <c r="L75" s="24"/>
    </row>
    <row r="76" spans="1:12" ht="14.25">
      <c r="A76" s="1" t="str">
        <f>C1</f>
        <v>CAR_MFB_U</v>
      </c>
      <c r="B76" s="1" t="e">
        <f>VALUE(A1)</f>
        <v>#VALUE!</v>
      </c>
      <c r="C76" s="1">
        <f>VALUE(B1)</f>
        <v>201909</v>
      </c>
      <c r="D76" s="10" t="s">
        <v>304</v>
      </c>
      <c r="E76" s="7">
        <f>Total_risk_weighted_assets!I7</f>
        <v>0</v>
      </c>
      <c r="G76" s="10" t="s">
        <v>304</v>
      </c>
      <c r="H76" s="9" t="s">
        <v>237</v>
      </c>
      <c r="I76" s="24"/>
      <c r="J76" s="24"/>
      <c r="K76" s="24"/>
      <c r="L76" s="24"/>
    </row>
    <row r="77" spans="1:12" ht="14.25">
      <c r="A77" s="1" t="str">
        <f>C1</f>
        <v>CAR_MFB_U</v>
      </c>
      <c r="B77" s="1" t="e">
        <f>VALUE(A1)</f>
        <v>#VALUE!</v>
      </c>
      <c r="C77" s="1">
        <f>VALUE(B1)</f>
        <v>201909</v>
      </c>
      <c r="D77" s="10" t="s">
        <v>308</v>
      </c>
      <c r="E77" s="7"/>
      <c r="G77" s="10" t="s">
        <v>308</v>
      </c>
      <c r="H77" s="12" t="s">
        <v>173</v>
      </c>
      <c r="I77" s="12"/>
      <c r="J77" s="12"/>
      <c r="K77" s="24"/>
      <c r="L77" s="24"/>
    </row>
    <row r="78" spans="1:12" ht="14.25">
      <c r="A78" s="1" t="str">
        <f>C1</f>
        <v>CAR_MFB_U</v>
      </c>
      <c r="B78" s="1" t="e">
        <f>VALUE(A1)</f>
        <v>#VALUE!</v>
      </c>
      <c r="C78" s="1">
        <f>VALUE(B1)</f>
        <v>201909</v>
      </c>
      <c r="D78" s="10" t="s">
        <v>305</v>
      </c>
      <c r="E78" s="7">
        <f>Total_risk_weighted_assets!G8</f>
        <v>0</v>
      </c>
      <c r="G78" s="10" t="s">
        <v>305</v>
      </c>
      <c r="H78" s="9" t="s">
        <v>236</v>
      </c>
      <c r="I78" s="24"/>
      <c r="J78" s="24"/>
      <c r="K78" s="24"/>
      <c r="L78" s="24"/>
    </row>
    <row r="79" spans="1:12" ht="14.25">
      <c r="A79" s="1" t="str">
        <f>C1</f>
        <v>CAR_MFB_U</v>
      </c>
      <c r="B79" s="1" t="e">
        <f>VALUE(A1)</f>
        <v>#VALUE!</v>
      </c>
      <c r="C79" s="1">
        <f>VALUE(B1)</f>
        <v>201909</v>
      </c>
      <c r="D79" s="10" t="s">
        <v>306</v>
      </c>
      <c r="E79" s="7">
        <f>Total_risk_weighted_assets!H8</f>
        <v>0</v>
      </c>
      <c r="G79" s="10" t="s">
        <v>306</v>
      </c>
      <c r="H79" s="9" t="s">
        <v>3</v>
      </c>
      <c r="I79" s="24"/>
      <c r="J79" s="24"/>
      <c r="K79" s="24"/>
      <c r="L79" s="24"/>
    </row>
    <row r="80" spans="1:12" ht="14.25">
      <c r="A80" s="1" t="str">
        <f>C1</f>
        <v>CAR_MFB_U</v>
      </c>
      <c r="B80" s="1" t="e">
        <f>VALUE(A1)</f>
        <v>#VALUE!</v>
      </c>
      <c r="C80" s="1">
        <f>VALUE(B1)</f>
        <v>201909</v>
      </c>
      <c r="D80" s="10" t="s">
        <v>307</v>
      </c>
      <c r="E80" s="7">
        <f>Total_risk_weighted_assets!I8</f>
        <v>0</v>
      </c>
      <c r="G80" s="10" t="s">
        <v>307</v>
      </c>
      <c r="H80" s="9" t="s">
        <v>237</v>
      </c>
      <c r="I80" s="24"/>
      <c r="J80" s="24"/>
      <c r="K80" s="24"/>
      <c r="L80" s="24"/>
    </row>
    <row r="81" spans="1:12" ht="14.25">
      <c r="A81" s="1" t="str">
        <f>C1</f>
        <v>CAR_MFB_U</v>
      </c>
      <c r="B81" s="1" t="e">
        <f>VALUE(A1)</f>
        <v>#VALUE!</v>
      </c>
      <c r="C81" s="1">
        <f>VALUE(B1)</f>
        <v>201909</v>
      </c>
      <c r="D81" s="10" t="s">
        <v>246</v>
      </c>
      <c r="E81" s="7"/>
      <c r="G81" s="10" t="s">
        <v>246</v>
      </c>
      <c r="H81" s="24" t="s">
        <v>174</v>
      </c>
      <c r="I81" s="24"/>
      <c r="J81" s="24"/>
      <c r="K81" s="24"/>
      <c r="L81" s="24"/>
    </row>
    <row r="82" spans="1:11" ht="12.75">
      <c r="A82" s="1" t="str">
        <f>C1</f>
        <v>CAR_MFB_U</v>
      </c>
      <c r="B82" s="1" t="e">
        <f>VALUE(A1)</f>
        <v>#VALUE!</v>
      </c>
      <c r="C82" s="1">
        <f>VALUE(B1)</f>
        <v>201909</v>
      </c>
      <c r="D82" s="10" t="s">
        <v>247</v>
      </c>
      <c r="E82" s="11"/>
      <c r="G82" s="10" t="s">
        <v>247</v>
      </c>
      <c r="H82" s="9" t="s">
        <v>175</v>
      </c>
      <c r="I82" s="9"/>
      <c r="J82" s="9"/>
      <c r="K82" s="9"/>
    </row>
    <row r="83" spans="1:8" ht="12.75">
      <c r="A83" s="1" t="str">
        <f>C1</f>
        <v>CAR_MFB_U</v>
      </c>
      <c r="B83" s="1" t="e">
        <f>VALUE(A1)</f>
        <v>#VALUE!</v>
      </c>
      <c r="C83" s="1">
        <f>VALUE(B1)</f>
        <v>201909</v>
      </c>
      <c r="D83" s="10" t="s">
        <v>248</v>
      </c>
      <c r="E83" s="7">
        <f>Total_risk_weighted_assets!G10</f>
        <v>0</v>
      </c>
      <c r="G83" s="10" t="s">
        <v>248</v>
      </c>
      <c r="H83" s="9" t="s">
        <v>236</v>
      </c>
    </row>
    <row r="84" spans="1:8" ht="12.75">
      <c r="A84" s="1" t="str">
        <f>C1</f>
        <v>CAR_MFB_U</v>
      </c>
      <c r="B84" s="1" t="e">
        <f>VALUE(A1)</f>
        <v>#VALUE!</v>
      </c>
      <c r="C84" s="1">
        <f>VALUE(B1)</f>
        <v>201909</v>
      </c>
      <c r="D84" s="10" t="s">
        <v>249</v>
      </c>
      <c r="E84" s="7">
        <f>Total_risk_weighted_assets!H10</f>
        <v>0.2</v>
      </c>
      <c r="G84" s="10" t="s">
        <v>249</v>
      </c>
      <c r="H84" s="9" t="s">
        <v>3</v>
      </c>
    </row>
    <row r="85" spans="1:8" ht="13.5" customHeight="1">
      <c r="A85" s="1" t="str">
        <f>C1</f>
        <v>CAR_MFB_U</v>
      </c>
      <c r="B85" s="1" t="e">
        <f>VALUE(A1)</f>
        <v>#VALUE!</v>
      </c>
      <c r="C85" s="1">
        <f>VALUE(B1)</f>
        <v>201909</v>
      </c>
      <c r="D85" s="10" t="s">
        <v>250</v>
      </c>
      <c r="E85" s="7">
        <f>Total_risk_weighted_assets!I10</f>
        <v>0</v>
      </c>
      <c r="G85" s="10" t="s">
        <v>250</v>
      </c>
      <c r="H85" s="9" t="s">
        <v>237</v>
      </c>
    </row>
    <row r="86" spans="1:12" ht="14.25">
      <c r="A86" s="1" t="str">
        <f>C1</f>
        <v>CAR_MFB_U</v>
      </c>
      <c r="B86" s="1" t="e">
        <f>VALUE(A1)</f>
        <v>#VALUE!</v>
      </c>
      <c r="C86" s="1">
        <f>VALUE(B1)</f>
        <v>201909</v>
      </c>
      <c r="D86" s="10" t="s">
        <v>251</v>
      </c>
      <c r="E86" s="11"/>
      <c r="G86" s="10" t="s">
        <v>251</v>
      </c>
      <c r="H86" s="24" t="s">
        <v>176</v>
      </c>
      <c r="I86" s="24"/>
      <c r="J86" s="24"/>
      <c r="K86" s="24"/>
      <c r="L86" s="24"/>
    </row>
    <row r="87" spans="1:8" ht="12.75">
      <c r="A87" s="1" t="str">
        <f>C1</f>
        <v>CAR_MFB_U</v>
      </c>
      <c r="B87" s="1" t="e">
        <f>VALUE(A1)</f>
        <v>#VALUE!</v>
      </c>
      <c r="C87" s="1">
        <f>VALUE(B1)</f>
        <v>201909</v>
      </c>
      <c r="D87" s="10" t="s">
        <v>255</v>
      </c>
      <c r="E87" s="7"/>
      <c r="G87" s="10" t="s">
        <v>255</v>
      </c>
      <c r="H87" s="9" t="s">
        <v>177</v>
      </c>
    </row>
    <row r="88" spans="1:8" ht="12.75">
      <c r="A88" s="1" t="str">
        <f>C1</f>
        <v>CAR_MFB_U</v>
      </c>
      <c r="B88" s="1" t="e">
        <f>VALUE(A1)</f>
        <v>#VALUE!</v>
      </c>
      <c r="C88" s="1">
        <f>VALUE(B1)</f>
        <v>201909</v>
      </c>
      <c r="D88" s="10" t="s">
        <v>252</v>
      </c>
      <c r="E88" s="7">
        <f>Total_risk_weighted_assets!G12</f>
        <v>0</v>
      </c>
      <c r="G88" s="10" t="s">
        <v>252</v>
      </c>
      <c r="H88" s="9" t="s">
        <v>236</v>
      </c>
    </row>
    <row r="89" spans="1:8" ht="12.75">
      <c r="A89" s="1" t="str">
        <f>C1</f>
        <v>CAR_MFB_U</v>
      </c>
      <c r="B89" s="1" t="e">
        <f>VALUE(A1)</f>
        <v>#VALUE!</v>
      </c>
      <c r="C89" s="1">
        <f>VALUE(B1)</f>
        <v>201909</v>
      </c>
      <c r="D89" s="10" t="s">
        <v>253</v>
      </c>
      <c r="E89" s="7">
        <f>Total_risk_weighted_assets!H12</f>
        <v>0</v>
      </c>
      <c r="G89" s="10" t="s">
        <v>253</v>
      </c>
      <c r="H89" s="9" t="s">
        <v>3</v>
      </c>
    </row>
    <row r="90" spans="1:8" ht="12.75">
      <c r="A90" s="1" t="str">
        <f>C1</f>
        <v>CAR_MFB_U</v>
      </c>
      <c r="B90" s="1" t="e">
        <f>VALUE(A1)</f>
        <v>#VALUE!</v>
      </c>
      <c r="C90" s="1">
        <f>VALUE(B1)</f>
        <v>201909</v>
      </c>
      <c r="D90" s="10" t="s">
        <v>254</v>
      </c>
      <c r="E90" s="7">
        <f>Total_risk_weighted_assets!I12</f>
        <v>0</v>
      </c>
      <c r="G90" s="10" t="s">
        <v>254</v>
      </c>
      <c r="H90" s="9" t="s">
        <v>237</v>
      </c>
    </row>
    <row r="91" spans="1:11" ht="12.75">
      <c r="A91" s="1" t="str">
        <f>C1</f>
        <v>CAR_MFB_U</v>
      </c>
      <c r="B91" s="1" t="e">
        <f>VALUE(A1)</f>
        <v>#VALUE!</v>
      </c>
      <c r="C91" s="1">
        <f>VALUE(B1)</f>
        <v>201909</v>
      </c>
      <c r="D91" s="10" t="s">
        <v>256</v>
      </c>
      <c r="E91" s="11"/>
      <c r="G91" s="10" t="s">
        <v>256</v>
      </c>
      <c r="H91" s="9" t="s">
        <v>178</v>
      </c>
      <c r="I91" s="9"/>
      <c r="J91" s="9"/>
      <c r="K91" s="9"/>
    </row>
    <row r="92" spans="1:8" ht="12.75">
      <c r="A92" s="1" t="str">
        <f>C1</f>
        <v>CAR_MFB_U</v>
      </c>
      <c r="B92" s="1" t="e">
        <f>VALUE(A1)</f>
        <v>#VALUE!</v>
      </c>
      <c r="C92" s="1">
        <f>VALUE(B1)</f>
        <v>201909</v>
      </c>
      <c r="D92" s="10" t="s">
        <v>383</v>
      </c>
      <c r="E92" s="7">
        <f>Total_risk_weighted_assets!G13</f>
        <v>0</v>
      </c>
      <c r="G92" s="10" t="s">
        <v>383</v>
      </c>
      <c r="H92" s="9" t="s">
        <v>236</v>
      </c>
    </row>
    <row r="93" spans="1:8" ht="12.75">
      <c r="A93" s="1" t="str">
        <f>C1</f>
        <v>CAR_MFB_U</v>
      </c>
      <c r="B93" s="1" t="e">
        <f>VALUE(A1)</f>
        <v>#VALUE!</v>
      </c>
      <c r="C93" s="1">
        <f>VALUE(B1)</f>
        <v>201909</v>
      </c>
      <c r="D93" s="10" t="s">
        <v>384</v>
      </c>
      <c r="E93" s="7">
        <f>Total_risk_weighted_assets!H13</f>
        <v>0</v>
      </c>
      <c r="G93" s="10" t="s">
        <v>384</v>
      </c>
      <c r="H93" s="9" t="s">
        <v>3</v>
      </c>
    </row>
    <row r="94" spans="1:8" ht="12.75">
      <c r="A94" s="1" t="str">
        <f>C1</f>
        <v>CAR_MFB_U</v>
      </c>
      <c r="B94" s="1" t="e">
        <f>VALUE(A1)</f>
        <v>#VALUE!</v>
      </c>
      <c r="C94" s="1">
        <f>VALUE(B1)</f>
        <v>201909</v>
      </c>
      <c r="D94" s="10" t="s">
        <v>385</v>
      </c>
      <c r="E94" s="7">
        <f>Total_risk_weighted_assets!I13</f>
        <v>0</v>
      </c>
      <c r="G94" s="10" t="s">
        <v>385</v>
      </c>
      <c r="H94" s="9" t="s">
        <v>237</v>
      </c>
    </row>
    <row r="95" spans="1:11" ht="12.75">
      <c r="A95" s="1" t="str">
        <f>C1</f>
        <v>CAR_MFB_U</v>
      </c>
      <c r="B95" s="1" t="e">
        <f>VALUE(A1)</f>
        <v>#VALUE!</v>
      </c>
      <c r="C95" s="1">
        <f>VALUE(B1)</f>
        <v>201909</v>
      </c>
      <c r="D95" s="10" t="s">
        <v>257</v>
      </c>
      <c r="E95" s="11"/>
      <c r="G95" s="10" t="s">
        <v>257</v>
      </c>
      <c r="H95" s="9" t="s">
        <v>179</v>
      </c>
      <c r="I95" s="9"/>
      <c r="J95" s="9"/>
      <c r="K95" s="9"/>
    </row>
    <row r="96" spans="1:8" ht="12.75">
      <c r="A96" s="1" t="str">
        <f>C1</f>
        <v>CAR_MFB_U</v>
      </c>
      <c r="B96" s="1" t="e">
        <f>VALUE(A1)</f>
        <v>#VALUE!</v>
      </c>
      <c r="C96" s="1">
        <f>VALUE(B1)</f>
        <v>201909</v>
      </c>
      <c r="D96" s="10" t="s">
        <v>386</v>
      </c>
      <c r="E96" s="7">
        <f>Total_risk_weighted_assets!G14</f>
        <v>0</v>
      </c>
      <c r="G96" s="10" t="s">
        <v>386</v>
      </c>
      <c r="H96" s="9" t="s">
        <v>236</v>
      </c>
    </row>
    <row r="97" spans="1:8" ht="12.75">
      <c r="A97" s="1" t="str">
        <f>C1</f>
        <v>CAR_MFB_U</v>
      </c>
      <c r="B97" s="1" t="e">
        <f>VALUE(A1)</f>
        <v>#VALUE!</v>
      </c>
      <c r="C97" s="1">
        <f>VALUE(B1)</f>
        <v>201909</v>
      </c>
      <c r="D97" s="10" t="s">
        <v>387</v>
      </c>
      <c r="E97" s="7">
        <f>Total_risk_weighted_assets!H14</f>
        <v>0</v>
      </c>
      <c r="G97" s="10" t="s">
        <v>387</v>
      </c>
      <c r="H97" s="9" t="s">
        <v>3</v>
      </c>
    </row>
    <row r="98" spans="1:8" ht="12.75">
      <c r="A98" s="1" t="str">
        <f>C1</f>
        <v>CAR_MFB_U</v>
      </c>
      <c r="B98" s="1" t="e">
        <f>VALUE(A1)</f>
        <v>#VALUE!</v>
      </c>
      <c r="C98" s="1">
        <f>VALUE(B1)</f>
        <v>201909</v>
      </c>
      <c r="D98" s="10" t="s">
        <v>388</v>
      </c>
      <c r="E98" s="7">
        <f>Total_risk_weighted_assets!I14</f>
        <v>0</v>
      </c>
      <c r="G98" s="10" t="s">
        <v>388</v>
      </c>
      <c r="H98" s="9" t="s">
        <v>237</v>
      </c>
    </row>
    <row r="99" spans="1:11" ht="12.75" customHeight="1">
      <c r="A99" s="1" t="str">
        <f>C1</f>
        <v>CAR_MFB_U</v>
      </c>
      <c r="B99" s="1" t="e">
        <f>VALUE(A1)</f>
        <v>#VALUE!</v>
      </c>
      <c r="C99" s="1">
        <f>VALUE(B1)</f>
        <v>201909</v>
      </c>
      <c r="D99" s="10" t="s">
        <v>309</v>
      </c>
      <c r="E99" s="7"/>
      <c r="G99" s="10" t="s">
        <v>309</v>
      </c>
      <c r="H99" s="9" t="s">
        <v>180</v>
      </c>
      <c r="I99" s="9"/>
      <c r="J99" s="9"/>
      <c r="K99" s="9"/>
    </row>
    <row r="100" spans="1:8" ht="12.75">
      <c r="A100" s="1" t="str">
        <f>C1</f>
        <v>CAR_MFB_U</v>
      </c>
      <c r="B100" s="1" t="e">
        <f>VALUE(A1)</f>
        <v>#VALUE!</v>
      </c>
      <c r="C100" s="1">
        <f>VALUE(B1)</f>
        <v>201909</v>
      </c>
      <c r="D100" s="10" t="s">
        <v>310</v>
      </c>
      <c r="E100" s="7">
        <f>Total_risk_weighted_assets!G15</f>
        <v>0</v>
      </c>
      <c r="G100" s="10" t="s">
        <v>310</v>
      </c>
      <c r="H100" s="9" t="s">
        <v>236</v>
      </c>
    </row>
    <row r="101" spans="1:8" ht="12.75">
      <c r="A101" s="1" t="str">
        <f>C1</f>
        <v>CAR_MFB_U</v>
      </c>
      <c r="B101" s="1" t="e">
        <f>VALUE(A1)</f>
        <v>#VALUE!</v>
      </c>
      <c r="C101" s="1">
        <f>VALUE(B1)</f>
        <v>201909</v>
      </c>
      <c r="D101" s="10" t="s">
        <v>311</v>
      </c>
      <c r="E101" s="7">
        <f>Total_risk_weighted_assets!H15</f>
        <v>0</v>
      </c>
      <c r="G101" s="10" t="s">
        <v>311</v>
      </c>
      <c r="H101" s="9" t="s">
        <v>3</v>
      </c>
    </row>
    <row r="102" spans="1:8" ht="12.75">
      <c r="A102" s="1" t="str">
        <f>C1</f>
        <v>CAR_MFB_U</v>
      </c>
      <c r="B102" s="1" t="e">
        <f>VALUE(A1)</f>
        <v>#VALUE!</v>
      </c>
      <c r="C102" s="1">
        <f>VALUE(B1)</f>
        <v>201909</v>
      </c>
      <c r="D102" s="10" t="s">
        <v>312</v>
      </c>
      <c r="E102" s="7">
        <f>Total_risk_weighted_assets!I15</f>
        <v>0</v>
      </c>
      <c r="G102" s="10" t="s">
        <v>312</v>
      </c>
      <c r="H102" s="9" t="s">
        <v>237</v>
      </c>
    </row>
    <row r="103" spans="1:11" ht="12.75">
      <c r="A103" s="1" t="str">
        <f>C1</f>
        <v>CAR_MFB_U</v>
      </c>
      <c r="B103" s="1" t="e">
        <f>VALUE(A1)</f>
        <v>#VALUE!</v>
      </c>
      <c r="C103" s="1">
        <f>VALUE(B1)</f>
        <v>201909</v>
      </c>
      <c r="D103" s="10" t="s">
        <v>258</v>
      </c>
      <c r="E103" s="11"/>
      <c r="G103" s="10" t="s">
        <v>258</v>
      </c>
      <c r="H103" s="9" t="s">
        <v>181</v>
      </c>
      <c r="I103" s="9"/>
      <c r="J103" s="9"/>
      <c r="K103" s="9"/>
    </row>
    <row r="104" spans="1:8" ht="12.75">
      <c r="A104" s="1" t="str">
        <f>C1</f>
        <v>CAR_MFB_U</v>
      </c>
      <c r="B104" s="1" t="e">
        <f>VALUE(A1)</f>
        <v>#VALUE!</v>
      </c>
      <c r="C104" s="1">
        <f>VALUE(B1)</f>
        <v>201909</v>
      </c>
      <c r="D104" s="10" t="s">
        <v>259</v>
      </c>
      <c r="E104" s="7">
        <f>Total_risk_weighted_assets!G16</f>
        <v>0</v>
      </c>
      <c r="G104" s="10" t="s">
        <v>259</v>
      </c>
      <c r="H104" s="9" t="s">
        <v>236</v>
      </c>
    </row>
    <row r="105" spans="1:8" ht="12.75">
      <c r="A105" s="1" t="str">
        <f>C1</f>
        <v>CAR_MFB_U</v>
      </c>
      <c r="B105" s="1" t="e">
        <f>VALUE(A1)</f>
        <v>#VALUE!</v>
      </c>
      <c r="C105" s="1">
        <f>VALUE(B1)</f>
        <v>201909</v>
      </c>
      <c r="D105" s="10" t="s">
        <v>260</v>
      </c>
      <c r="E105" s="7">
        <f>Total_risk_weighted_assets!H16</f>
        <v>0</v>
      </c>
      <c r="G105" s="10" t="s">
        <v>260</v>
      </c>
      <c r="H105" s="9" t="s">
        <v>3</v>
      </c>
    </row>
    <row r="106" spans="1:8" ht="12.75">
      <c r="A106" s="1" t="str">
        <f>C1</f>
        <v>CAR_MFB_U</v>
      </c>
      <c r="B106" s="1" t="e">
        <f>VALUE(A1)</f>
        <v>#VALUE!</v>
      </c>
      <c r="C106" s="1">
        <f>VALUE(B1)</f>
        <v>201909</v>
      </c>
      <c r="D106" s="10" t="s">
        <v>261</v>
      </c>
      <c r="E106" s="7">
        <f>Total_risk_weighted_assets!I16</f>
        <v>0</v>
      </c>
      <c r="G106" s="10" t="s">
        <v>261</v>
      </c>
      <c r="H106" s="9" t="s">
        <v>237</v>
      </c>
    </row>
    <row r="107" spans="1:11" ht="12.75">
      <c r="A107" s="1" t="str">
        <f>C1</f>
        <v>CAR_MFB_U</v>
      </c>
      <c r="B107" s="1" t="e">
        <f>VALUE(A1)</f>
        <v>#VALUE!</v>
      </c>
      <c r="C107" s="1">
        <f>VALUE(B1)</f>
        <v>201909</v>
      </c>
      <c r="D107" s="10" t="s">
        <v>262</v>
      </c>
      <c r="E107" s="11"/>
      <c r="G107" s="10" t="s">
        <v>262</v>
      </c>
      <c r="H107" s="9" t="s">
        <v>182</v>
      </c>
      <c r="I107" s="9"/>
      <c r="J107" s="9"/>
      <c r="K107" s="9"/>
    </row>
    <row r="108" spans="1:8" ht="12.75">
      <c r="A108" s="1" t="str">
        <f>C1</f>
        <v>CAR_MFB_U</v>
      </c>
      <c r="B108" s="1" t="e">
        <f>VALUE(A1)</f>
        <v>#VALUE!</v>
      </c>
      <c r="C108" s="1">
        <f>VALUE(B1)</f>
        <v>201909</v>
      </c>
      <c r="D108" s="10" t="s">
        <v>263</v>
      </c>
      <c r="E108" s="7">
        <f>Total_risk_weighted_assets!G17</f>
        <v>0</v>
      </c>
      <c r="G108" s="10" t="s">
        <v>263</v>
      </c>
      <c r="H108" s="9" t="s">
        <v>236</v>
      </c>
    </row>
    <row r="109" spans="1:8" ht="12.75">
      <c r="A109" s="1" t="str">
        <f>C1</f>
        <v>CAR_MFB_U</v>
      </c>
      <c r="B109" s="1" t="e">
        <f>VALUE(A1)</f>
        <v>#VALUE!</v>
      </c>
      <c r="C109" s="1">
        <f>VALUE(B1)</f>
        <v>201909</v>
      </c>
      <c r="D109" s="10" t="s">
        <v>264</v>
      </c>
      <c r="E109" s="7">
        <f>Total_risk_weighted_assets!H17</f>
        <v>0.5</v>
      </c>
      <c r="G109" s="10" t="s">
        <v>264</v>
      </c>
      <c r="H109" s="9" t="s">
        <v>3</v>
      </c>
    </row>
    <row r="110" spans="1:8" ht="12.75">
      <c r="A110" s="1" t="str">
        <f>C1</f>
        <v>CAR_MFB_U</v>
      </c>
      <c r="B110" s="1" t="e">
        <f>VALUE(A1)</f>
        <v>#VALUE!</v>
      </c>
      <c r="C110" s="1">
        <f>VALUE(B1)</f>
        <v>201909</v>
      </c>
      <c r="D110" s="10" t="s">
        <v>265</v>
      </c>
      <c r="E110" s="7">
        <f>Total_risk_weighted_assets!I17</f>
        <v>0</v>
      </c>
      <c r="G110" s="10" t="s">
        <v>265</v>
      </c>
      <c r="H110" s="9" t="s">
        <v>237</v>
      </c>
    </row>
    <row r="111" spans="1:11" ht="12.75">
      <c r="A111" s="1" t="str">
        <f>C1</f>
        <v>CAR_MFB_U</v>
      </c>
      <c r="B111" s="1" t="e">
        <f>VALUE(A1)</f>
        <v>#VALUE!</v>
      </c>
      <c r="C111" s="1">
        <f>VALUE(B1)</f>
        <v>201909</v>
      </c>
      <c r="D111" s="10" t="s">
        <v>266</v>
      </c>
      <c r="E111" s="11"/>
      <c r="G111" s="10" t="s">
        <v>266</v>
      </c>
      <c r="H111" s="9" t="s">
        <v>183</v>
      </c>
      <c r="I111" s="9"/>
      <c r="J111" s="9"/>
      <c r="K111" s="9"/>
    </row>
    <row r="112" spans="1:8" ht="12.75">
      <c r="A112" s="1" t="str">
        <f>C1</f>
        <v>CAR_MFB_U</v>
      </c>
      <c r="B112" s="1" t="e">
        <f>VALUE(A1)</f>
        <v>#VALUE!</v>
      </c>
      <c r="C112" s="1">
        <f>VALUE(B1)</f>
        <v>201909</v>
      </c>
      <c r="D112" s="10" t="s">
        <v>267</v>
      </c>
      <c r="E112" s="7">
        <f>Total_risk_weighted_assets!G18</f>
        <v>0</v>
      </c>
      <c r="G112" s="10" t="s">
        <v>267</v>
      </c>
      <c r="H112" s="9" t="s">
        <v>236</v>
      </c>
    </row>
    <row r="113" spans="1:8" ht="12.75">
      <c r="A113" s="1" t="str">
        <f>C1</f>
        <v>CAR_MFB_U</v>
      </c>
      <c r="B113" s="1" t="e">
        <f>VALUE(A1)</f>
        <v>#VALUE!</v>
      </c>
      <c r="C113" s="1">
        <f>VALUE(B1)</f>
        <v>201909</v>
      </c>
      <c r="D113" s="10" t="s">
        <v>268</v>
      </c>
      <c r="E113" s="7">
        <f>Total_risk_weighted_assets!H18</f>
        <v>1</v>
      </c>
      <c r="G113" s="10" t="s">
        <v>268</v>
      </c>
      <c r="H113" s="9" t="s">
        <v>3</v>
      </c>
    </row>
    <row r="114" spans="1:8" ht="12.75">
      <c r="A114" s="1" t="str">
        <f>C1</f>
        <v>CAR_MFB_U</v>
      </c>
      <c r="B114" s="1" t="e">
        <f>VALUE(A1)</f>
        <v>#VALUE!</v>
      </c>
      <c r="C114" s="1">
        <f>VALUE(B1)</f>
        <v>201909</v>
      </c>
      <c r="D114" s="10" t="s">
        <v>269</v>
      </c>
      <c r="E114" s="7">
        <f>Total_risk_weighted_assets!I18</f>
        <v>0</v>
      </c>
      <c r="G114" s="10" t="s">
        <v>269</v>
      </c>
      <c r="H114" s="9" t="s">
        <v>237</v>
      </c>
    </row>
    <row r="115" spans="1:11" ht="12.75">
      <c r="A115" s="1" t="str">
        <f>C1</f>
        <v>CAR_MFB_U</v>
      </c>
      <c r="B115" s="1" t="e">
        <f>VALUE(A1)</f>
        <v>#VALUE!</v>
      </c>
      <c r="C115" s="1">
        <f>VALUE(B1)</f>
        <v>201909</v>
      </c>
      <c r="D115" s="10" t="s">
        <v>270</v>
      </c>
      <c r="E115" s="11"/>
      <c r="G115" s="10" t="s">
        <v>270</v>
      </c>
      <c r="H115" s="9" t="s">
        <v>184</v>
      </c>
      <c r="I115" s="9"/>
      <c r="J115" s="9"/>
      <c r="K115" s="9"/>
    </row>
    <row r="116" spans="1:8" ht="12.75">
      <c r="A116" s="1" t="str">
        <f>C1</f>
        <v>CAR_MFB_U</v>
      </c>
      <c r="B116" s="1" t="e">
        <f>VALUE(A1)</f>
        <v>#VALUE!</v>
      </c>
      <c r="C116" s="1">
        <f>VALUE(B1)</f>
        <v>201909</v>
      </c>
      <c r="D116" s="10" t="s">
        <v>271</v>
      </c>
      <c r="E116" s="7">
        <f>Total_risk_weighted_assets!G19</f>
        <v>0</v>
      </c>
      <c r="G116" s="10" t="s">
        <v>271</v>
      </c>
      <c r="H116" s="9" t="s">
        <v>236</v>
      </c>
    </row>
    <row r="117" spans="1:8" ht="12.75">
      <c r="A117" s="1" t="str">
        <f>C1</f>
        <v>CAR_MFB_U</v>
      </c>
      <c r="B117" s="1" t="e">
        <f>VALUE(A1)</f>
        <v>#VALUE!</v>
      </c>
      <c r="C117" s="1">
        <f>VALUE(B1)</f>
        <v>201909</v>
      </c>
      <c r="D117" s="10" t="s">
        <v>272</v>
      </c>
      <c r="E117" s="7">
        <f>Total_risk_weighted_assets!H19</f>
        <v>1</v>
      </c>
      <c r="G117" s="10" t="s">
        <v>272</v>
      </c>
      <c r="H117" s="9" t="s">
        <v>3</v>
      </c>
    </row>
    <row r="118" spans="1:8" ht="12.75">
      <c r="A118" s="1" t="str">
        <f>C1</f>
        <v>CAR_MFB_U</v>
      </c>
      <c r="B118" s="1" t="e">
        <f>VALUE(A1)</f>
        <v>#VALUE!</v>
      </c>
      <c r="C118" s="1">
        <f>VALUE(B1)</f>
        <v>201909</v>
      </c>
      <c r="D118" s="10" t="s">
        <v>273</v>
      </c>
      <c r="E118" s="7">
        <f>Total_risk_weighted_assets!I19</f>
        <v>0</v>
      </c>
      <c r="G118" s="10" t="s">
        <v>273</v>
      </c>
      <c r="H118" s="9" t="s">
        <v>237</v>
      </c>
    </row>
    <row r="119" spans="1:11" ht="12.75">
      <c r="A119" s="1" t="str">
        <f>C1</f>
        <v>CAR_MFB_U</v>
      </c>
      <c r="B119" s="1" t="e">
        <f>VALUE(A1)</f>
        <v>#VALUE!</v>
      </c>
      <c r="C119" s="1">
        <f>VALUE(B1)</f>
        <v>201909</v>
      </c>
      <c r="D119" s="10" t="s">
        <v>313</v>
      </c>
      <c r="E119" s="11"/>
      <c r="G119" s="10" t="s">
        <v>313</v>
      </c>
      <c r="H119" s="9" t="s">
        <v>185</v>
      </c>
      <c r="I119" s="9"/>
      <c r="J119" s="9"/>
      <c r="K119" s="9"/>
    </row>
    <row r="120" spans="1:8" ht="12.75">
      <c r="A120" s="1" t="str">
        <f>C1</f>
        <v>CAR_MFB_U</v>
      </c>
      <c r="B120" s="1" t="e">
        <f>VALUE(A1)</f>
        <v>#VALUE!</v>
      </c>
      <c r="C120" s="1">
        <f>VALUE(B1)</f>
        <v>201909</v>
      </c>
      <c r="D120" s="10" t="s">
        <v>314</v>
      </c>
      <c r="E120" s="7">
        <f>Total_risk_weighted_assets!G20</f>
        <v>0</v>
      </c>
      <c r="G120" s="10" t="s">
        <v>314</v>
      </c>
      <c r="H120" s="9" t="s">
        <v>236</v>
      </c>
    </row>
    <row r="121" spans="1:8" ht="12.75">
      <c r="A121" s="1" t="str">
        <f>C1</f>
        <v>CAR_MFB_U</v>
      </c>
      <c r="B121" s="1" t="e">
        <f>VALUE(A1)</f>
        <v>#VALUE!</v>
      </c>
      <c r="C121" s="1">
        <f>VALUE(B1)</f>
        <v>201909</v>
      </c>
      <c r="D121" s="10" t="s">
        <v>315</v>
      </c>
      <c r="E121" s="7">
        <f>Total_risk_weighted_assets!H20</f>
        <v>0.2</v>
      </c>
      <c r="G121" s="10" t="s">
        <v>315</v>
      </c>
      <c r="H121" s="9" t="s">
        <v>3</v>
      </c>
    </row>
    <row r="122" spans="1:8" ht="12.75">
      <c r="A122" s="1" t="str">
        <f>C1</f>
        <v>CAR_MFB_U</v>
      </c>
      <c r="B122" s="1" t="e">
        <f>VALUE(A1)</f>
        <v>#VALUE!</v>
      </c>
      <c r="C122" s="1">
        <f>VALUE(B1)</f>
        <v>201909</v>
      </c>
      <c r="D122" s="10" t="s">
        <v>316</v>
      </c>
      <c r="E122" s="7">
        <f>Total_risk_weighted_assets!I20</f>
        <v>0</v>
      </c>
      <c r="G122" s="10" t="s">
        <v>316</v>
      </c>
      <c r="H122" s="9" t="s">
        <v>237</v>
      </c>
    </row>
    <row r="123" spans="1:12" ht="14.25">
      <c r="A123" s="1" t="str">
        <f>C1</f>
        <v>CAR_MFB_U</v>
      </c>
      <c r="B123" s="1" t="e">
        <f>VALUE(A1)</f>
        <v>#VALUE!</v>
      </c>
      <c r="C123" s="1">
        <f>VALUE(B1)</f>
        <v>201909</v>
      </c>
      <c r="D123" s="10" t="s">
        <v>317</v>
      </c>
      <c r="E123" s="11"/>
      <c r="G123" s="10" t="s">
        <v>317</v>
      </c>
      <c r="H123" s="24" t="s">
        <v>186</v>
      </c>
      <c r="I123" s="24"/>
      <c r="J123" s="24"/>
      <c r="K123" s="24"/>
      <c r="L123" s="24"/>
    </row>
    <row r="124" spans="1:12" ht="14.25">
      <c r="A124" s="1" t="str">
        <f>C1</f>
        <v>CAR_MFB_U</v>
      </c>
      <c r="B124" s="1" t="e">
        <f>VALUE(A1)</f>
        <v>#VALUE!</v>
      </c>
      <c r="C124" s="1">
        <f>VALUE(B1)</f>
        <v>201909</v>
      </c>
      <c r="D124" s="10" t="s">
        <v>274</v>
      </c>
      <c r="E124" s="11"/>
      <c r="G124" s="10" t="s">
        <v>274</v>
      </c>
      <c r="H124" s="9" t="s">
        <v>187</v>
      </c>
      <c r="I124" s="9"/>
      <c r="J124" s="9"/>
      <c r="K124" s="9"/>
      <c r="L124" s="24"/>
    </row>
    <row r="125" spans="1:8" ht="12.75">
      <c r="A125" s="1" t="str">
        <f>C1</f>
        <v>CAR_MFB_U</v>
      </c>
      <c r="B125" s="1" t="e">
        <f>VALUE(A1)</f>
        <v>#VALUE!</v>
      </c>
      <c r="C125" s="1">
        <f>VALUE(B1)</f>
        <v>201909</v>
      </c>
      <c r="D125" s="10" t="s">
        <v>275</v>
      </c>
      <c r="E125" s="7">
        <f>Total_risk_weighted_assets!G22</f>
        <v>0</v>
      </c>
      <c r="G125" s="10" t="s">
        <v>275</v>
      </c>
      <c r="H125" s="9" t="s">
        <v>236</v>
      </c>
    </row>
    <row r="126" spans="1:8" ht="12.75">
      <c r="A126" s="1" t="str">
        <f>C1</f>
        <v>CAR_MFB_U</v>
      </c>
      <c r="B126" s="1" t="e">
        <f>VALUE(A1)</f>
        <v>#VALUE!</v>
      </c>
      <c r="C126" s="1">
        <f>VALUE(B1)</f>
        <v>201909</v>
      </c>
      <c r="D126" s="10" t="s">
        <v>276</v>
      </c>
      <c r="E126" s="7">
        <f>Total_risk_weighted_assets!H22</f>
        <v>0</v>
      </c>
      <c r="G126" s="10" t="s">
        <v>276</v>
      </c>
      <c r="H126" s="9" t="s">
        <v>3</v>
      </c>
    </row>
    <row r="127" spans="1:8" ht="12.75">
      <c r="A127" s="1" t="str">
        <f>C1</f>
        <v>CAR_MFB_U</v>
      </c>
      <c r="B127" s="1" t="e">
        <f>VALUE(A1)</f>
        <v>#VALUE!</v>
      </c>
      <c r="C127" s="1">
        <f>VALUE(B1)</f>
        <v>201909</v>
      </c>
      <c r="D127" s="10" t="s">
        <v>277</v>
      </c>
      <c r="E127" s="7">
        <f>Total_risk_weighted_assets!I22</f>
        <v>0</v>
      </c>
      <c r="G127" s="10" t="s">
        <v>277</v>
      </c>
      <c r="H127" s="9" t="s">
        <v>237</v>
      </c>
    </row>
    <row r="128" spans="1:11" ht="12.75">
      <c r="A128" s="1" t="str">
        <f>C1</f>
        <v>CAR_MFB_U</v>
      </c>
      <c r="B128" s="1" t="e">
        <f>VALUE(A1)</f>
        <v>#VALUE!</v>
      </c>
      <c r="C128" s="1">
        <f>VALUE(B1)</f>
        <v>201909</v>
      </c>
      <c r="D128" s="10" t="s">
        <v>318</v>
      </c>
      <c r="E128" s="11"/>
      <c r="G128" s="10" t="s">
        <v>318</v>
      </c>
      <c r="H128" s="9" t="s">
        <v>188</v>
      </c>
      <c r="I128" s="9"/>
      <c r="J128" s="9"/>
      <c r="K128" s="9"/>
    </row>
    <row r="129" spans="1:8" ht="12.75">
      <c r="A129" s="1" t="str">
        <f>C1</f>
        <v>CAR_MFB_U</v>
      </c>
      <c r="B129" s="1" t="e">
        <f>VALUE(A1)</f>
        <v>#VALUE!</v>
      </c>
      <c r="C129" s="1">
        <f>VALUE(B1)</f>
        <v>201909</v>
      </c>
      <c r="D129" s="10" t="s">
        <v>319</v>
      </c>
      <c r="E129" s="7">
        <f>Total_risk_weighted_assets!G23</f>
        <v>0</v>
      </c>
      <c r="G129" s="10" t="s">
        <v>319</v>
      </c>
      <c r="H129" s="9" t="s">
        <v>236</v>
      </c>
    </row>
    <row r="130" spans="1:8" ht="12.75">
      <c r="A130" s="1" t="str">
        <f>C1</f>
        <v>CAR_MFB_U</v>
      </c>
      <c r="B130" s="1" t="e">
        <f>VALUE(A1)</f>
        <v>#VALUE!</v>
      </c>
      <c r="C130" s="1">
        <f>VALUE(B1)</f>
        <v>201909</v>
      </c>
      <c r="D130" s="10" t="s">
        <v>320</v>
      </c>
      <c r="E130" s="7">
        <f>Total_risk_weighted_assets!H23</f>
        <v>0</v>
      </c>
      <c r="G130" s="10" t="s">
        <v>320</v>
      </c>
      <c r="H130" s="9" t="s">
        <v>3</v>
      </c>
    </row>
    <row r="131" spans="1:8" ht="12.75">
      <c r="A131" s="1" t="str">
        <f>C1</f>
        <v>CAR_MFB_U</v>
      </c>
      <c r="B131" s="1" t="e">
        <f>VALUE(A1)</f>
        <v>#VALUE!</v>
      </c>
      <c r="C131" s="1">
        <f>VALUE(B1)</f>
        <v>201909</v>
      </c>
      <c r="D131" s="10" t="s">
        <v>321</v>
      </c>
      <c r="E131" s="7">
        <f>Total_risk_weighted_assets!I23</f>
        <v>0</v>
      </c>
      <c r="G131" s="10" t="s">
        <v>321</v>
      </c>
      <c r="H131" s="9" t="s">
        <v>237</v>
      </c>
    </row>
    <row r="132" spans="1:11" ht="12.75">
      <c r="A132" s="1" t="str">
        <f>C1</f>
        <v>CAR_MFB_U</v>
      </c>
      <c r="B132" s="1" t="e">
        <f>VALUE(A1)</f>
        <v>#VALUE!</v>
      </c>
      <c r="C132" s="1">
        <f>VALUE(B1)</f>
        <v>201909</v>
      </c>
      <c r="D132" s="10" t="s">
        <v>322</v>
      </c>
      <c r="E132" s="11"/>
      <c r="G132" s="10" t="s">
        <v>322</v>
      </c>
      <c r="H132" s="9" t="s">
        <v>189</v>
      </c>
      <c r="I132" s="9"/>
      <c r="J132" s="9"/>
      <c r="K132" s="9"/>
    </row>
    <row r="133" spans="1:8" ht="12.75">
      <c r="A133" s="1" t="str">
        <f>C1</f>
        <v>CAR_MFB_U</v>
      </c>
      <c r="B133" s="1" t="e">
        <f>VALUE(A1)</f>
        <v>#VALUE!</v>
      </c>
      <c r="C133" s="1">
        <f>VALUE(B1)</f>
        <v>201909</v>
      </c>
      <c r="D133" s="10" t="s">
        <v>323</v>
      </c>
      <c r="E133" s="7">
        <f>Total_risk_weighted_assets!G24</f>
        <v>0</v>
      </c>
      <c r="G133" s="10" t="s">
        <v>323</v>
      </c>
      <c r="H133" s="9" t="s">
        <v>236</v>
      </c>
    </row>
    <row r="134" spans="1:8" ht="12.75">
      <c r="A134" s="1" t="str">
        <f>C1</f>
        <v>CAR_MFB_U</v>
      </c>
      <c r="B134" s="1" t="e">
        <f>VALUE(A1)</f>
        <v>#VALUE!</v>
      </c>
      <c r="C134" s="1">
        <f>VALUE(B1)</f>
        <v>201909</v>
      </c>
      <c r="D134" s="10" t="s">
        <v>324</v>
      </c>
      <c r="E134" s="7">
        <f>Total_risk_weighted_assets!H24</f>
        <v>0.2</v>
      </c>
      <c r="G134" s="10" t="s">
        <v>324</v>
      </c>
      <c r="H134" s="9" t="s">
        <v>3</v>
      </c>
    </row>
    <row r="135" spans="1:8" ht="12.75">
      <c r="A135" s="1" t="str">
        <f>C1</f>
        <v>CAR_MFB_U</v>
      </c>
      <c r="B135" s="1" t="e">
        <f>VALUE(A1)</f>
        <v>#VALUE!</v>
      </c>
      <c r="C135" s="1">
        <f>VALUE(B1)</f>
        <v>201909</v>
      </c>
      <c r="D135" s="10" t="s">
        <v>325</v>
      </c>
      <c r="E135" s="7">
        <f>Total_risk_weighted_assets!I24</f>
        <v>0</v>
      </c>
      <c r="G135" s="10" t="s">
        <v>325</v>
      </c>
      <c r="H135" s="9" t="s">
        <v>237</v>
      </c>
    </row>
    <row r="136" spans="1:11" s="18" customFormat="1" ht="12.75">
      <c r="A136" s="1" t="str">
        <f>C1</f>
        <v>CAR_MFB_U</v>
      </c>
      <c r="B136" s="1" t="e">
        <f>VALUE(A1)</f>
        <v>#VALUE!</v>
      </c>
      <c r="C136" s="1">
        <f>VALUE(B1)</f>
        <v>201909</v>
      </c>
      <c r="D136" s="10" t="s">
        <v>326</v>
      </c>
      <c r="E136" s="11"/>
      <c r="G136" s="10" t="s">
        <v>326</v>
      </c>
      <c r="H136" s="9" t="s">
        <v>190</v>
      </c>
      <c r="I136" s="9"/>
      <c r="J136" s="9"/>
      <c r="K136" s="9"/>
    </row>
    <row r="137" spans="1:8" s="18" customFormat="1" ht="12.75">
      <c r="A137" s="1" t="str">
        <f>C1</f>
        <v>CAR_MFB_U</v>
      </c>
      <c r="B137" s="1" t="e">
        <f>VALUE(A1)</f>
        <v>#VALUE!</v>
      </c>
      <c r="C137" s="1">
        <f>VALUE(B1)</f>
        <v>201909</v>
      </c>
      <c r="D137" s="10" t="s">
        <v>327</v>
      </c>
      <c r="E137" s="7">
        <f>Total_risk_weighted_assets!G25</f>
        <v>0</v>
      </c>
      <c r="G137" s="10" t="s">
        <v>327</v>
      </c>
      <c r="H137" s="9" t="s">
        <v>236</v>
      </c>
    </row>
    <row r="138" spans="1:8" s="18" customFormat="1" ht="12.75">
      <c r="A138" s="1" t="str">
        <f>C1</f>
        <v>CAR_MFB_U</v>
      </c>
      <c r="B138" s="1" t="e">
        <f>VALUE(A1)</f>
        <v>#VALUE!</v>
      </c>
      <c r="C138" s="1">
        <f>VALUE(B1)</f>
        <v>201909</v>
      </c>
      <c r="D138" s="10" t="s">
        <v>328</v>
      </c>
      <c r="E138" s="7">
        <f>Total_risk_weighted_assets!H25</f>
        <v>1</v>
      </c>
      <c r="G138" s="10" t="s">
        <v>328</v>
      </c>
      <c r="H138" s="9" t="s">
        <v>3</v>
      </c>
    </row>
    <row r="139" spans="1:8" s="18" customFormat="1" ht="12.75">
      <c r="A139" s="1" t="str">
        <f>C1</f>
        <v>CAR_MFB_U</v>
      </c>
      <c r="B139" s="1" t="e">
        <f>VALUE(A1)</f>
        <v>#VALUE!</v>
      </c>
      <c r="C139" s="1">
        <f>VALUE(B1)</f>
        <v>201909</v>
      </c>
      <c r="D139" s="10" t="s">
        <v>329</v>
      </c>
      <c r="E139" s="7">
        <f>Total_risk_weighted_assets!I25</f>
        <v>0</v>
      </c>
      <c r="G139" s="10" t="s">
        <v>329</v>
      </c>
      <c r="H139" s="9" t="s">
        <v>237</v>
      </c>
    </row>
    <row r="140" spans="1:11" s="18" customFormat="1" ht="12.75" customHeight="1">
      <c r="A140" s="1" t="str">
        <f>C1</f>
        <v>CAR_MFB_U</v>
      </c>
      <c r="B140" s="1" t="e">
        <f>VALUE(A1)</f>
        <v>#VALUE!</v>
      </c>
      <c r="C140" s="1">
        <f>VALUE(B1)</f>
        <v>201909</v>
      </c>
      <c r="D140" s="10" t="s">
        <v>330</v>
      </c>
      <c r="E140" s="11"/>
      <c r="G140" s="10" t="s">
        <v>330</v>
      </c>
      <c r="H140" s="9" t="s">
        <v>191</v>
      </c>
      <c r="I140" s="9"/>
      <c r="J140" s="9"/>
      <c r="K140" s="9"/>
    </row>
    <row r="141" spans="1:8" s="18" customFormat="1" ht="12.75">
      <c r="A141" s="1" t="str">
        <f>C1</f>
        <v>CAR_MFB_U</v>
      </c>
      <c r="B141" s="1" t="e">
        <f>VALUE(A1)</f>
        <v>#VALUE!</v>
      </c>
      <c r="C141" s="1">
        <f>VALUE(B1)</f>
        <v>201909</v>
      </c>
      <c r="D141" s="10" t="s">
        <v>331</v>
      </c>
      <c r="E141" s="7">
        <f>Total_risk_weighted_assets!G26</f>
        <v>0</v>
      </c>
      <c r="G141" s="10" t="s">
        <v>331</v>
      </c>
      <c r="H141" s="9" t="s">
        <v>236</v>
      </c>
    </row>
    <row r="142" spans="1:8" s="18" customFormat="1" ht="12.75">
      <c r="A142" s="1" t="str">
        <f>C1</f>
        <v>CAR_MFB_U</v>
      </c>
      <c r="B142" s="1" t="e">
        <f>VALUE(A1)</f>
        <v>#VALUE!</v>
      </c>
      <c r="C142" s="1">
        <f>VALUE(B1)</f>
        <v>201909</v>
      </c>
      <c r="D142" s="10" t="s">
        <v>332</v>
      </c>
      <c r="E142" s="7">
        <f>Total_risk_weighted_assets!H26</f>
        <v>0.5</v>
      </c>
      <c r="G142" s="10" t="s">
        <v>332</v>
      </c>
      <c r="H142" s="9" t="s">
        <v>3</v>
      </c>
    </row>
    <row r="143" spans="1:8" s="18" customFormat="1" ht="12.75">
      <c r="A143" s="1" t="str">
        <f>C1</f>
        <v>CAR_MFB_U</v>
      </c>
      <c r="B143" s="1" t="e">
        <f>VALUE(A1)</f>
        <v>#VALUE!</v>
      </c>
      <c r="C143" s="1">
        <f>VALUE(B1)</f>
        <v>201909</v>
      </c>
      <c r="D143" s="10" t="s">
        <v>333</v>
      </c>
      <c r="E143" s="7">
        <f>Total_risk_weighted_assets!I26</f>
        <v>0</v>
      </c>
      <c r="G143" s="10" t="s">
        <v>333</v>
      </c>
      <c r="H143" s="9" t="s">
        <v>237</v>
      </c>
    </row>
    <row r="144" spans="1:11" s="18" customFormat="1" ht="12" customHeight="1">
      <c r="A144" s="1" t="str">
        <f>C1</f>
        <v>CAR_MFB_U</v>
      </c>
      <c r="B144" s="1" t="e">
        <f>VALUE(A1)</f>
        <v>#VALUE!</v>
      </c>
      <c r="C144" s="1">
        <f>VALUE(B1)</f>
        <v>201909</v>
      </c>
      <c r="D144" s="10" t="s">
        <v>334</v>
      </c>
      <c r="E144" s="19"/>
      <c r="G144" s="10" t="s">
        <v>334</v>
      </c>
      <c r="H144" s="9" t="s">
        <v>192</v>
      </c>
      <c r="I144" s="9"/>
      <c r="J144" s="9"/>
      <c r="K144" s="9"/>
    </row>
    <row r="145" spans="1:8" s="18" customFormat="1" ht="12.75">
      <c r="A145" s="1" t="str">
        <f>C1</f>
        <v>CAR_MFB_U</v>
      </c>
      <c r="B145" s="1" t="e">
        <f>VALUE(A1)</f>
        <v>#VALUE!</v>
      </c>
      <c r="C145" s="1">
        <f>VALUE(B1)</f>
        <v>201909</v>
      </c>
      <c r="D145" s="10" t="s">
        <v>335</v>
      </c>
      <c r="E145" s="7">
        <f>Total_risk_weighted_assets!G27</f>
        <v>0</v>
      </c>
      <c r="G145" s="10" t="s">
        <v>335</v>
      </c>
      <c r="H145" s="9" t="s">
        <v>236</v>
      </c>
    </row>
    <row r="146" spans="1:8" s="18" customFormat="1" ht="12.75">
      <c r="A146" s="1" t="str">
        <f>C1</f>
        <v>CAR_MFB_U</v>
      </c>
      <c r="B146" s="1" t="e">
        <f>VALUE(A1)</f>
        <v>#VALUE!</v>
      </c>
      <c r="C146" s="1">
        <f>VALUE(B1)</f>
        <v>201909</v>
      </c>
      <c r="D146" s="10" t="s">
        <v>336</v>
      </c>
      <c r="E146" s="7">
        <f>Total_risk_weighted_assets!H27</f>
        <v>0</v>
      </c>
      <c r="G146" s="10" t="s">
        <v>336</v>
      </c>
      <c r="H146" s="9" t="s">
        <v>3</v>
      </c>
    </row>
    <row r="147" spans="1:8" s="18" customFormat="1" ht="12.75">
      <c r="A147" s="1" t="str">
        <f>C1</f>
        <v>CAR_MFB_U</v>
      </c>
      <c r="B147" s="1" t="e">
        <f>VALUE(A1)</f>
        <v>#VALUE!</v>
      </c>
      <c r="C147" s="1">
        <f>VALUE(B1)</f>
        <v>201909</v>
      </c>
      <c r="D147" s="10" t="s">
        <v>337</v>
      </c>
      <c r="E147" s="7">
        <f>Total_risk_weighted_assets!I27</f>
        <v>0</v>
      </c>
      <c r="G147" s="10" t="s">
        <v>337</v>
      </c>
      <c r="H147" s="9" t="s">
        <v>237</v>
      </c>
    </row>
    <row r="148" spans="1:11" s="18" customFormat="1" ht="12.75">
      <c r="A148" s="1" t="str">
        <f>C1</f>
        <v>CAR_MFB_U</v>
      </c>
      <c r="B148" s="1" t="e">
        <f>VALUE(A1)</f>
        <v>#VALUE!</v>
      </c>
      <c r="C148" s="1">
        <f>VALUE(B1)</f>
        <v>201909</v>
      </c>
      <c r="D148" s="10" t="s">
        <v>338</v>
      </c>
      <c r="E148" s="11"/>
      <c r="G148" s="10" t="s">
        <v>338</v>
      </c>
      <c r="H148" s="9" t="s">
        <v>193</v>
      </c>
      <c r="I148" s="9"/>
      <c r="J148" s="9"/>
      <c r="K148" s="9"/>
    </row>
    <row r="149" spans="1:8" s="18" customFormat="1" ht="12.75">
      <c r="A149" s="1" t="str">
        <f>C1</f>
        <v>CAR_MFB_U</v>
      </c>
      <c r="B149" s="1" t="e">
        <f>VALUE(A1)</f>
        <v>#VALUE!</v>
      </c>
      <c r="C149" s="1">
        <f>VALUE(B1)</f>
        <v>201909</v>
      </c>
      <c r="D149" s="10" t="s">
        <v>339</v>
      </c>
      <c r="E149" s="7">
        <f>Total_risk_weighted_assets!G28</f>
        <v>0</v>
      </c>
      <c r="G149" s="10" t="s">
        <v>339</v>
      </c>
      <c r="H149" s="9" t="s">
        <v>236</v>
      </c>
    </row>
    <row r="150" spans="1:8" s="18" customFormat="1" ht="12.75">
      <c r="A150" s="1" t="str">
        <f>C1</f>
        <v>CAR_MFB_U</v>
      </c>
      <c r="B150" s="1" t="e">
        <f>VALUE(A1)</f>
        <v>#VALUE!</v>
      </c>
      <c r="C150" s="1">
        <f>VALUE(B1)</f>
        <v>201909</v>
      </c>
      <c r="D150" s="10" t="s">
        <v>340</v>
      </c>
      <c r="E150" s="7">
        <f>Total_risk_weighted_assets!H28</f>
        <v>1</v>
      </c>
      <c r="G150" s="10" t="s">
        <v>340</v>
      </c>
      <c r="H150" s="9" t="s">
        <v>3</v>
      </c>
    </row>
    <row r="151" spans="1:8" s="18" customFormat="1" ht="12.75">
      <c r="A151" s="1" t="str">
        <f>C1</f>
        <v>CAR_MFB_U</v>
      </c>
      <c r="B151" s="1" t="e">
        <f>VALUE(A1)</f>
        <v>#VALUE!</v>
      </c>
      <c r="C151" s="1">
        <f>VALUE(B1)</f>
        <v>201909</v>
      </c>
      <c r="D151" s="10" t="s">
        <v>341</v>
      </c>
      <c r="E151" s="7">
        <f>Total_risk_weighted_assets!I28</f>
        <v>0</v>
      </c>
      <c r="G151" s="10" t="s">
        <v>341</v>
      </c>
      <c r="H151" s="9" t="s">
        <v>237</v>
      </c>
    </row>
    <row r="152" spans="1:12" s="18" customFormat="1" ht="14.25">
      <c r="A152" s="1" t="str">
        <f>C1</f>
        <v>CAR_MFB_U</v>
      </c>
      <c r="B152" s="1" t="e">
        <f>VALUE(A1)</f>
        <v>#VALUE!</v>
      </c>
      <c r="C152" s="1">
        <f>VALUE(B1)</f>
        <v>201909</v>
      </c>
      <c r="D152" s="10" t="s">
        <v>278</v>
      </c>
      <c r="E152" s="11"/>
      <c r="G152" s="10" t="s">
        <v>278</v>
      </c>
      <c r="H152" s="24" t="s">
        <v>194</v>
      </c>
      <c r="I152" s="24"/>
      <c r="J152" s="24"/>
      <c r="K152" s="24"/>
      <c r="L152" s="24"/>
    </row>
    <row r="153" spans="1:8" s="18" customFormat="1" ht="12.75">
      <c r="A153" s="1" t="str">
        <f>C1</f>
        <v>CAR_MFB_U</v>
      </c>
      <c r="B153" s="1" t="e">
        <f>VALUE(A1)</f>
        <v>#VALUE!</v>
      </c>
      <c r="C153" s="1">
        <f>VALUE(B1)</f>
        <v>201909</v>
      </c>
      <c r="D153" s="10" t="s">
        <v>279</v>
      </c>
      <c r="E153" s="7">
        <f>Total_risk_weighted_assets!G29</f>
        <v>0</v>
      </c>
      <c r="G153" s="10" t="s">
        <v>279</v>
      </c>
      <c r="H153" s="9" t="s">
        <v>236</v>
      </c>
    </row>
    <row r="154" spans="1:8" s="18" customFormat="1" ht="12.75">
      <c r="A154" s="1" t="str">
        <f>C1</f>
        <v>CAR_MFB_U</v>
      </c>
      <c r="B154" s="1" t="e">
        <f>VALUE(A1)</f>
        <v>#VALUE!</v>
      </c>
      <c r="C154" s="1">
        <f>VALUE(B1)</f>
        <v>201909</v>
      </c>
      <c r="D154" s="10" t="s">
        <v>280</v>
      </c>
      <c r="E154" s="7">
        <f>Total_risk_weighted_assets!H29</f>
        <v>1</v>
      </c>
      <c r="G154" s="10" t="s">
        <v>280</v>
      </c>
      <c r="H154" s="9" t="s">
        <v>3</v>
      </c>
    </row>
    <row r="155" spans="1:8" s="18" customFormat="1" ht="12.75">
      <c r="A155" s="1" t="str">
        <f>C1</f>
        <v>CAR_MFB_U</v>
      </c>
      <c r="B155" s="1" t="e">
        <f>VALUE(A1)</f>
        <v>#VALUE!</v>
      </c>
      <c r="C155" s="1">
        <f>VALUE(B1)</f>
        <v>201909</v>
      </c>
      <c r="D155" s="10" t="s">
        <v>281</v>
      </c>
      <c r="E155" s="7">
        <f>Total_risk_weighted_assets!I29</f>
        <v>0</v>
      </c>
      <c r="G155" s="10" t="s">
        <v>281</v>
      </c>
      <c r="H155" s="9" t="s">
        <v>237</v>
      </c>
    </row>
    <row r="156" spans="1:12" s="18" customFormat="1" ht="14.25">
      <c r="A156" s="1" t="str">
        <f>C1</f>
        <v>CAR_MFB_U</v>
      </c>
      <c r="B156" s="1" t="e">
        <f>VALUE(A1)</f>
        <v>#VALUE!</v>
      </c>
      <c r="C156" s="1">
        <f>VALUE(B1)</f>
        <v>201909</v>
      </c>
      <c r="D156" s="10" t="s">
        <v>282</v>
      </c>
      <c r="E156" s="11"/>
      <c r="G156" s="10" t="s">
        <v>282</v>
      </c>
      <c r="H156" s="24" t="s">
        <v>195</v>
      </c>
      <c r="I156" s="24"/>
      <c r="J156" s="24"/>
      <c r="K156" s="24"/>
      <c r="L156" s="24"/>
    </row>
    <row r="157" spans="1:11" s="18" customFormat="1" ht="12.75">
      <c r="A157" s="1" t="str">
        <f>C1</f>
        <v>CAR_MFB_U</v>
      </c>
      <c r="B157" s="1" t="e">
        <f>VALUE(A1)</f>
        <v>#VALUE!</v>
      </c>
      <c r="C157" s="1">
        <f>VALUE(B1)</f>
        <v>201909</v>
      </c>
      <c r="D157" s="10" t="s">
        <v>283</v>
      </c>
      <c r="E157" s="11"/>
      <c r="G157" s="10" t="s">
        <v>283</v>
      </c>
      <c r="H157" s="9" t="s">
        <v>196</v>
      </c>
      <c r="I157" s="9"/>
      <c r="J157" s="9"/>
      <c r="K157" s="9"/>
    </row>
    <row r="158" spans="1:8" s="18" customFormat="1" ht="12.75">
      <c r="A158" s="1" t="str">
        <f>C1</f>
        <v>CAR_MFB_U</v>
      </c>
      <c r="B158" s="1" t="e">
        <f>VALUE(A1)</f>
        <v>#VALUE!</v>
      </c>
      <c r="C158" s="1">
        <f>VALUE(B1)</f>
        <v>201909</v>
      </c>
      <c r="D158" s="10" t="s">
        <v>284</v>
      </c>
      <c r="E158" s="7">
        <f>Total_risk_weighted_assets!G31</f>
        <v>0</v>
      </c>
      <c r="G158" s="10" t="s">
        <v>284</v>
      </c>
      <c r="H158" s="9" t="s">
        <v>236</v>
      </c>
    </row>
    <row r="159" spans="1:8" s="18" customFormat="1" ht="12.75">
      <c r="A159" s="1" t="str">
        <f>C1</f>
        <v>CAR_MFB_U</v>
      </c>
      <c r="B159" s="1" t="e">
        <f>VALUE(A1)</f>
        <v>#VALUE!</v>
      </c>
      <c r="C159" s="1">
        <f>VALUE(B1)</f>
        <v>201909</v>
      </c>
      <c r="D159" s="10" t="s">
        <v>285</v>
      </c>
      <c r="E159" s="7">
        <f>Total_risk_weighted_assets!H31</f>
        <v>0</v>
      </c>
      <c r="G159" s="10" t="s">
        <v>285</v>
      </c>
      <c r="H159" s="9" t="s">
        <v>3</v>
      </c>
    </row>
    <row r="160" spans="1:8" s="18" customFormat="1" ht="12.75">
      <c r="A160" s="1" t="str">
        <f>C1</f>
        <v>CAR_MFB_U</v>
      </c>
      <c r="B160" s="1" t="e">
        <f>VALUE(A1)</f>
        <v>#VALUE!</v>
      </c>
      <c r="C160" s="1">
        <f>VALUE(B1)</f>
        <v>201909</v>
      </c>
      <c r="D160" s="10" t="s">
        <v>286</v>
      </c>
      <c r="E160" s="7">
        <f>Total_risk_weighted_assets!I31</f>
        <v>0</v>
      </c>
      <c r="G160" s="10" t="s">
        <v>286</v>
      </c>
      <c r="H160" s="9" t="s">
        <v>237</v>
      </c>
    </row>
    <row r="161" spans="1:11" ht="12.75">
      <c r="A161" s="1" t="str">
        <f>C1</f>
        <v>CAR_MFB_U</v>
      </c>
      <c r="B161" s="1" t="e">
        <f>VALUE(A1)</f>
        <v>#VALUE!</v>
      </c>
      <c r="C161" s="1">
        <f>VALUE(B1)</f>
        <v>201909</v>
      </c>
      <c r="D161" s="10" t="s">
        <v>287</v>
      </c>
      <c r="E161" s="11"/>
      <c r="G161" s="10" t="s">
        <v>287</v>
      </c>
      <c r="H161" s="9" t="s">
        <v>197</v>
      </c>
      <c r="I161" s="9"/>
      <c r="J161" s="9"/>
      <c r="K161" s="9"/>
    </row>
    <row r="162" spans="1:8" ht="12.75">
      <c r="A162" s="1" t="str">
        <f>C1</f>
        <v>CAR_MFB_U</v>
      </c>
      <c r="B162" s="1" t="e">
        <f>VALUE(A1)</f>
        <v>#VALUE!</v>
      </c>
      <c r="C162" s="1">
        <f>VALUE(B1)</f>
        <v>201909</v>
      </c>
      <c r="D162" s="10" t="s">
        <v>288</v>
      </c>
      <c r="E162" s="7">
        <f>Total_risk_weighted_assets!G32</f>
        <v>0</v>
      </c>
      <c r="G162" s="10" t="s">
        <v>288</v>
      </c>
      <c r="H162" s="9" t="s">
        <v>236</v>
      </c>
    </row>
    <row r="163" spans="1:8" ht="12.75">
      <c r="A163" s="1" t="str">
        <f>C1</f>
        <v>CAR_MFB_U</v>
      </c>
      <c r="B163" s="1" t="e">
        <f>VALUE(A1)</f>
        <v>#VALUE!</v>
      </c>
      <c r="C163" s="1">
        <f>VALUE(B1)</f>
        <v>201909</v>
      </c>
      <c r="D163" s="10" t="s">
        <v>289</v>
      </c>
      <c r="E163" s="7">
        <f>Total_risk_weighted_assets!H32</f>
        <v>1</v>
      </c>
      <c r="G163" s="10" t="s">
        <v>289</v>
      </c>
      <c r="H163" s="9" t="s">
        <v>3</v>
      </c>
    </row>
    <row r="164" spans="1:8" ht="12.75">
      <c r="A164" s="1" t="str">
        <f>C1</f>
        <v>CAR_MFB_U</v>
      </c>
      <c r="B164" s="1" t="e">
        <f>VALUE(A1)</f>
        <v>#VALUE!</v>
      </c>
      <c r="C164" s="1">
        <f>VALUE(B1)</f>
        <v>201909</v>
      </c>
      <c r="D164" s="10" t="s">
        <v>290</v>
      </c>
      <c r="E164" s="7">
        <f>Total_risk_weighted_assets!I32</f>
        <v>0</v>
      </c>
      <c r="G164" s="10" t="s">
        <v>290</v>
      </c>
      <c r="H164" s="9" t="s">
        <v>237</v>
      </c>
    </row>
    <row r="165" spans="1:11" ht="12.75">
      <c r="A165" s="1" t="str">
        <f>C1</f>
        <v>CAR_MFB_U</v>
      </c>
      <c r="B165" s="1" t="e">
        <f>VALUE(A1)</f>
        <v>#VALUE!</v>
      </c>
      <c r="C165" s="1">
        <f>VALUE(B1)</f>
        <v>201909</v>
      </c>
      <c r="D165" s="10" t="s">
        <v>291</v>
      </c>
      <c r="E165" s="11"/>
      <c r="G165" s="10" t="s">
        <v>291</v>
      </c>
      <c r="H165" s="9" t="s">
        <v>198</v>
      </c>
      <c r="I165" s="9"/>
      <c r="J165" s="9"/>
      <c r="K165" s="9"/>
    </row>
    <row r="166" spans="1:8" ht="12.75">
      <c r="A166" s="1" t="str">
        <f>C1</f>
        <v>CAR_MFB_U</v>
      </c>
      <c r="B166" s="1" t="e">
        <f>VALUE(A1)</f>
        <v>#VALUE!</v>
      </c>
      <c r="C166" s="1">
        <f>VALUE(B1)</f>
        <v>201909</v>
      </c>
      <c r="D166" s="10" t="s">
        <v>292</v>
      </c>
      <c r="E166" s="7">
        <f>Total_risk_weighted_assets!G33</f>
        <v>0</v>
      </c>
      <c r="G166" s="10" t="s">
        <v>292</v>
      </c>
      <c r="H166" s="9" t="s">
        <v>236</v>
      </c>
    </row>
    <row r="167" spans="1:8" ht="12.75">
      <c r="A167" s="1" t="str">
        <f>C1</f>
        <v>CAR_MFB_U</v>
      </c>
      <c r="B167" s="1" t="e">
        <f>VALUE(A1)</f>
        <v>#VALUE!</v>
      </c>
      <c r="C167" s="1">
        <f>VALUE(B1)</f>
        <v>201909</v>
      </c>
      <c r="D167" s="10" t="s">
        <v>293</v>
      </c>
      <c r="E167" s="7">
        <f>Total_risk_weighted_assets!H33</f>
        <v>1</v>
      </c>
      <c r="G167" s="10" t="s">
        <v>293</v>
      </c>
      <c r="H167" s="9" t="s">
        <v>3</v>
      </c>
    </row>
    <row r="168" spans="1:8" ht="12.75">
      <c r="A168" s="1" t="str">
        <f>C1</f>
        <v>CAR_MFB_U</v>
      </c>
      <c r="B168" s="1" t="e">
        <f>VALUE(A1)</f>
        <v>#VALUE!</v>
      </c>
      <c r="C168" s="1">
        <f>VALUE(B1)</f>
        <v>201909</v>
      </c>
      <c r="D168" s="10" t="s">
        <v>294</v>
      </c>
      <c r="E168" s="7">
        <f>Total_risk_weighted_assets!I33</f>
        <v>0</v>
      </c>
      <c r="G168" s="10" t="s">
        <v>294</v>
      </c>
      <c r="H168" s="9" t="s">
        <v>237</v>
      </c>
    </row>
    <row r="169" spans="1:11" ht="12.75">
      <c r="A169" s="1" t="str">
        <f>C1</f>
        <v>CAR_MFB_U</v>
      </c>
      <c r="B169" s="1" t="e">
        <f>VALUE(A1)</f>
        <v>#VALUE!</v>
      </c>
      <c r="C169" s="1">
        <f>VALUE(B1)</f>
        <v>201909</v>
      </c>
      <c r="D169" s="10" t="s">
        <v>295</v>
      </c>
      <c r="E169" s="11"/>
      <c r="G169" s="10" t="s">
        <v>295</v>
      </c>
      <c r="H169" s="9" t="s">
        <v>199</v>
      </c>
      <c r="I169" s="9"/>
      <c r="J169" s="9"/>
      <c r="K169" s="9"/>
    </row>
    <row r="170" spans="1:8" ht="12.75">
      <c r="A170" s="1" t="str">
        <f>C1</f>
        <v>CAR_MFB_U</v>
      </c>
      <c r="B170" s="1" t="e">
        <f>VALUE(A1)</f>
        <v>#VALUE!</v>
      </c>
      <c r="C170" s="1">
        <f>VALUE(B1)</f>
        <v>201909</v>
      </c>
      <c r="D170" s="10" t="s">
        <v>296</v>
      </c>
      <c r="E170" s="7">
        <f>Total_risk_weighted_assets!G34</f>
        <v>0</v>
      </c>
      <c r="G170" s="10" t="s">
        <v>296</v>
      </c>
      <c r="H170" s="9" t="s">
        <v>236</v>
      </c>
    </row>
    <row r="171" spans="1:8" ht="12.75">
      <c r="A171" s="1" t="str">
        <f>C1</f>
        <v>CAR_MFB_U</v>
      </c>
      <c r="B171" s="1" t="e">
        <f>VALUE(A1)</f>
        <v>#VALUE!</v>
      </c>
      <c r="C171" s="1">
        <f>VALUE(B1)</f>
        <v>201909</v>
      </c>
      <c r="D171" s="10" t="s">
        <v>297</v>
      </c>
      <c r="E171" s="7">
        <f>Total_risk_weighted_assets!H34</f>
        <v>1</v>
      </c>
      <c r="G171" s="10" t="s">
        <v>297</v>
      </c>
      <c r="H171" s="9" t="s">
        <v>3</v>
      </c>
    </row>
    <row r="172" spans="1:8" ht="12.75">
      <c r="A172" s="1" t="str">
        <f>C1</f>
        <v>CAR_MFB_U</v>
      </c>
      <c r="B172" s="1" t="e">
        <f>VALUE(A1)</f>
        <v>#VALUE!</v>
      </c>
      <c r="C172" s="1">
        <f>VALUE(B1)</f>
        <v>201909</v>
      </c>
      <c r="D172" s="10" t="s">
        <v>298</v>
      </c>
      <c r="E172" s="7">
        <f>Total_risk_weighted_assets!I34</f>
        <v>0</v>
      </c>
      <c r="G172" s="10" t="s">
        <v>298</v>
      </c>
      <c r="H172" s="9" t="s">
        <v>237</v>
      </c>
    </row>
    <row r="173" spans="1:11" ht="12.75">
      <c r="A173" s="1" t="str">
        <f>C1</f>
        <v>CAR_MFB_U</v>
      </c>
      <c r="B173" s="1" t="e">
        <f>VALUE(A1)</f>
        <v>#VALUE!</v>
      </c>
      <c r="C173" s="1">
        <f>VALUE(B1)</f>
        <v>201909</v>
      </c>
      <c r="D173" s="10" t="s">
        <v>342</v>
      </c>
      <c r="E173" s="11"/>
      <c r="G173" s="10" t="s">
        <v>342</v>
      </c>
      <c r="H173" s="9" t="s">
        <v>200</v>
      </c>
      <c r="I173" s="9"/>
      <c r="J173" s="9"/>
      <c r="K173" s="9"/>
    </row>
    <row r="174" spans="1:8" ht="12.75">
      <c r="A174" s="1" t="str">
        <f>C1</f>
        <v>CAR_MFB_U</v>
      </c>
      <c r="B174" s="1" t="e">
        <f>VALUE(A1)</f>
        <v>#VALUE!</v>
      </c>
      <c r="C174" s="1">
        <f>VALUE(B1)</f>
        <v>201909</v>
      </c>
      <c r="D174" s="10" t="s">
        <v>343</v>
      </c>
      <c r="E174" s="7">
        <f>Total_risk_weighted_assets!G35</f>
        <v>0</v>
      </c>
      <c r="G174" s="10" t="s">
        <v>343</v>
      </c>
      <c r="H174" s="9" t="s">
        <v>236</v>
      </c>
    </row>
    <row r="175" spans="1:8" ht="12.75">
      <c r="A175" s="1" t="str">
        <f>C1</f>
        <v>CAR_MFB_U</v>
      </c>
      <c r="B175" s="1" t="e">
        <f>VALUE(A1)</f>
        <v>#VALUE!</v>
      </c>
      <c r="C175" s="1">
        <f>VALUE(B1)</f>
        <v>201909</v>
      </c>
      <c r="D175" s="10" t="s">
        <v>344</v>
      </c>
      <c r="E175" s="7">
        <f>Total_risk_weighted_assets!H35</f>
        <v>0</v>
      </c>
      <c r="G175" s="10" t="s">
        <v>344</v>
      </c>
      <c r="H175" s="9" t="s">
        <v>3</v>
      </c>
    </row>
    <row r="176" spans="1:8" ht="12.75">
      <c r="A176" s="1" t="str">
        <f>C1</f>
        <v>CAR_MFB_U</v>
      </c>
      <c r="B176" s="1" t="e">
        <f>VALUE(A1)</f>
        <v>#VALUE!</v>
      </c>
      <c r="C176" s="1">
        <f>VALUE(B1)</f>
        <v>201909</v>
      </c>
      <c r="D176" s="10" t="s">
        <v>345</v>
      </c>
      <c r="E176" s="7">
        <f>Total_risk_weighted_assets!I35</f>
        <v>0</v>
      </c>
      <c r="G176" s="10" t="s">
        <v>345</v>
      </c>
      <c r="H176" s="9" t="s">
        <v>237</v>
      </c>
    </row>
    <row r="177" spans="1:11" ht="12.75">
      <c r="A177" s="1" t="str">
        <f>C1</f>
        <v>CAR_MFB_U</v>
      </c>
      <c r="B177" s="1" t="e">
        <f>VALUE(A1)</f>
        <v>#VALUE!</v>
      </c>
      <c r="C177" s="1">
        <f>VALUE(B1)</f>
        <v>201909</v>
      </c>
      <c r="D177" s="10" t="s">
        <v>346</v>
      </c>
      <c r="E177" s="7"/>
      <c r="G177" s="10" t="s">
        <v>346</v>
      </c>
      <c r="H177" s="9" t="s">
        <v>201</v>
      </c>
      <c r="I177" s="9"/>
      <c r="J177" s="9"/>
      <c r="K177" s="9"/>
    </row>
    <row r="178" spans="1:8" ht="12.75">
      <c r="A178" s="1" t="str">
        <f>C1</f>
        <v>CAR_MFB_U</v>
      </c>
      <c r="B178" s="1" t="e">
        <f>VALUE(A1)</f>
        <v>#VALUE!</v>
      </c>
      <c r="C178" s="1">
        <f>VALUE(B1)</f>
        <v>201909</v>
      </c>
      <c r="D178" s="10" t="s">
        <v>347</v>
      </c>
      <c r="E178" s="7">
        <f>Total_risk_weighted_assets!G36</f>
        <v>0</v>
      </c>
      <c r="G178" s="10" t="s">
        <v>347</v>
      </c>
      <c r="H178" s="9" t="s">
        <v>236</v>
      </c>
    </row>
    <row r="179" spans="1:8" ht="12.75">
      <c r="A179" s="1" t="str">
        <f>C1</f>
        <v>CAR_MFB_U</v>
      </c>
      <c r="B179" s="1" t="e">
        <f>VALUE(A1)</f>
        <v>#VALUE!</v>
      </c>
      <c r="C179" s="1">
        <f>VALUE(B1)</f>
        <v>201909</v>
      </c>
      <c r="D179" s="10" t="s">
        <v>348</v>
      </c>
      <c r="E179" s="7">
        <f>Total_risk_weighted_assets!H36</f>
        <v>1</v>
      </c>
      <c r="G179" s="10" t="s">
        <v>348</v>
      </c>
      <c r="H179" s="9" t="s">
        <v>3</v>
      </c>
    </row>
    <row r="180" spans="1:8" ht="12.75">
      <c r="A180" s="1" t="str">
        <f>C1</f>
        <v>CAR_MFB_U</v>
      </c>
      <c r="B180" s="1" t="e">
        <f>VALUE(A1)</f>
        <v>#VALUE!</v>
      </c>
      <c r="C180" s="1">
        <f>VALUE(B1)</f>
        <v>201909</v>
      </c>
      <c r="D180" s="10" t="s">
        <v>349</v>
      </c>
      <c r="E180" s="7">
        <f>Total_risk_weighted_assets!I36</f>
        <v>0</v>
      </c>
      <c r="G180" s="10" t="s">
        <v>349</v>
      </c>
      <c r="H180" s="9" t="s">
        <v>237</v>
      </c>
    </row>
    <row r="181" spans="1:11" ht="12.75">
      <c r="A181" s="1" t="str">
        <f>C1</f>
        <v>CAR_MFB_U</v>
      </c>
      <c r="B181" s="1" t="e">
        <f>VALUE(A1)</f>
        <v>#VALUE!</v>
      </c>
      <c r="C181" s="1">
        <f>VALUE(B1)</f>
        <v>201909</v>
      </c>
      <c r="D181" s="10" t="s">
        <v>350</v>
      </c>
      <c r="E181" s="11"/>
      <c r="G181" s="10" t="s">
        <v>350</v>
      </c>
      <c r="H181" s="9" t="s">
        <v>202</v>
      </c>
      <c r="I181" s="9"/>
      <c r="J181" s="9"/>
      <c r="K181" s="9"/>
    </row>
    <row r="182" spans="1:8" ht="12.75">
      <c r="A182" s="1" t="str">
        <f>C1</f>
        <v>CAR_MFB_U</v>
      </c>
      <c r="B182" s="1" t="e">
        <f>VALUE(A1)</f>
        <v>#VALUE!</v>
      </c>
      <c r="C182" s="1">
        <f>VALUE(B1)</f>
        <v>201909</v>
      </c>
      <c r="D182" s="10" t="s">
        <v>351</v>
      </c>
      <c r="E182" s="7">
        <f>Total_risk_weighted_assets!G37</f>
        <v>0</v>
      </c>
      <c r="G182" s="10" t="s">
        <v>351</v>
      </c>
      <c r="H182" s="9" t="s">
        <v>236</v>
      </c>
    </row>
    <row r="183" spans="1:8" ht="12.75">
      <c r="A183" s="1" t="str">
        <f>C1</f>
        <v>CAR_MFB_U</v>
      </c>
      <c r="B183" s="1" t="e">
        <f>VALUE(A1)</f>
        <v>#VALUE!</v>
      </c>
      <c r="C183" s="1">
        <f>VALUE(B1)</f>
        <v>201909</v>
      </c>
      <c r="D183" s="10" t="s">
        <v>352</v>
      </c>
      <c r="E183" s="7">
        <f>Total_risk_weighted_assets!H37</f>
        <v>1</v>
      </c>
      <c r="G183" s="10" t="s">
        <v>352</v>
      </c>
      <c r="H183" s="9" t="s">
        <v>3</v>
      </c>
    </row>
    <row r="184" spans="1:8" ht="12.75">
      <c r="A184" s="1" t="str">
        <f>C1</f>
        <v>CAR_MFB_U</v>
      </c>
      <c r="B184" s="1" t="e">
        <f>VALUE(A1)</f>
        <v>#VALUE!</v>
      </c>
      <c r="C184" s="1">
        <f>VALUE(B1)</f>
        <v>201909</v>
      </c>
      <c r="D184" s="10" t="s">
        <v>353</v>
      </c>
      <c r="E184" s="7">
        <f>Total_risk_weighted_assets!I37</f>
        <v>0</v>
      </c>
      <c r="G184" s="10" t="s">
        <v>353</v>
      </c>
      <c r="H184" s="9" t="s">
        <v>237</v>
      </c>
    </row>
    <row r="185" spans="1:12" ht="14.25">
      <c r="A185" s="1" t="str">
        <f>C1</f>
        <v>CAR_MFB_U</v>
      </c>
      <c r="B185" s="1" t="e">
        <f>VALUE(A1)</f>
        <v>#VALUE!</v>
      </c>
      <c r="C185" s="1">
        <f>VALUE(B1)</f>
        <v>201909</v>
      </c>
      <c r="D185" s="10" t="s">
        <v>299</v>
      </c>
      <c r="E185" s="11"/>
      <c r="G185" s="10" t="s">
        <v>299</v>
      </c>
      <c r="H185" s="24" t="s">
        <v>203</v>
      </c>
      <c r="I185" s="24"/>
      <c r="J185" s="24"/>
      <c r="K185" s="24"/>
      <c r="L185" s="24"/>
    </row>
    <row r="186" spans="1:11" ht="12.75" customHeight="1">
      <c r="A186" s="1" t="str">
        <f>C1</f>
        <v>CAR_MFB_U</v>
      </c>
      <c r="B186" s="1" t="e">
        <f>VALUE(A1)</f>
        <v>#VALUE!</v>
      </c>
      <c r="C186" s="1">
        <f>VALUE(B1)</f>
        <v>201909</v>
      </c>
      <c r="D186" s="10" t="s">
        <v>300</v>
      </c>
      <c r="E186" s="11"/>
      <c r="G186" s="10" t="s">
        <v>300</v>
      </c>
      <c r="H186" s="9" t="s">
        <v>204</v>
      </c>
      <c r="I186" s="9"/>
      <c r="J186" s="9"/>
      <c r="K186" s="9"/>
    </row>
    <row r="187" spans="1:8" ht="12.75">
      <c r="A187" s="1" t="str">
        <f>C1</f>
        <v>CAR_MFB_U</v>
      </c>
      <c r="B187" s="1" t="e">
        <f>VALUE(A1)</f>
        <v>#VALUE!</v>
      </c>
      <c r="C187" s="1">
        <f>VALUE(B1)</f>
        <v>201909</v>
      </c>
      <c r="D187" s="10" t="s">
        <v>301</v>
      </c>
      <c r="E187" s="7">
        <f>Total_risk_weighted_assets!G39</f>
        <v>0</v>
      </c>
      <c r="G187" s="10" t="s">
        <v>301</v>
      </c>
      <c r="H187" s="9" t="s">
        <v>236</v>
      </c>
    </row>
    <row r="188" spans="1:8" ht="12.75">
      <c r="A188" s="1" t="str">
        <f>C1</f>
        <v>CAR_MFB_U</v>
      </c>
      <c r="B188" s="1" t="e">
        <f>VALUE(A1)</f>
        <v>#VALUE!</v>
      </c>
      <c r="C188" s="1">
        <f>VALUE(B1)</f>
        <v>201909</v>
      </c>
      <c r="D188" s="10" t="s">
        <v>302</v>
      </c>
      <c r="E188" s="7">
        <f>Total_risk_weighted_assets!H39</f>
        <v>1</v>
      </c>
      <c r="G188" s="10" t="s">
        <v>302</v>
      </c>
      <c r="H188" s="9" t="s">
        <v>3</v>
      </c>
    </row>
    <row r="189" spans="1:8" ht="12.75">
      <c r="A189" s="1" t="str">
        <f>C1</f>
        <v>CAR_MFB_U</v>
      </c>
      <c r="B189" s="1" t="e">
        <f>VALUE(A1)</f>
        <v>#VALUE!</v>
      </c>
      <c r="C189" s="1">
        <f>VALUE(B1)</f>
        <v>201909</v>
      </c>
      <c r="D189" s="10" t="s">
        <v>303</v>
      </c>
      <c r="E189" s="7">
        <f>Total_risk_weighted_assets!I39</f>
        <v>0</v>
      </c>
      <c r="G189" s="10" t="s">
        <v>303</v>
      </c>
      <c r="H189" s="9" t="s">
        <v>237</v>
      </c>
    </row>
    <row r="190" spans="1:11" ht="12.75" customHeight="1">
      <c r="A190" s="1" t="str">
        <f>C1</f>
        <v>CAR_MFB_U</v>
      </c>
      <c r="B190" s="1" t="e">
        <f>VALUE(A1)</f>
        <v>#VALUE!</v>
      </c>
      <c r="C190" s="1">
        <f>VALUE(B1)</f>
        <v>201909</v>
      </c>
      <c r="D190" s="10" t="s">
        <v>354</v>
      </c>
      <c r="E190" s="11"/>
      <c r="G190" s="10" t="s">
        <v>354</v>
      </c>
      <c r="H190" s="9" t="s">
        <v>205</v>
      </c>
      <c r="I190" s="9"/>
      <c r="J190" s="9"/>
      <c r="K190" s="9"/>
    </row>
    <row r="191" spans="1:8" ht="12.75">
      <c r="A191" s="1" t="str">
        <f>C1</f>
        <v>CAR_MFB_U</v>
      </c>
      <c r="B191" s="1" t="e">
        <f>VALUE(A1)</f>
        <v>#VALUE!</v>
      </c>
      <c r="C191" s="1">
        <f>VALUE(B1)</f>
        <v>201909</v>
      </c>
      <c r="D191" s="10" t="s">
        <v>355</v>
      </c>
      <c r="E191" s="7">
        <f>Total_risk_weighted_assets!G40</f>
        <v>0</v>
      </c>
      <c r="G191" s="10" t="s">
        <v>355</v>
      </c>
      <c r="H191" s="9" t="s">
        <v>236</v>
      </c>
    </row>
    <row r="192" spans="1:8" ht="12.75">
      <c r="A192" s="1" t="str">
        <f>C1</f>
        <v>CAR_MFB_U</v>
      </c>
      <c r="B192" s="1" t="e">
        <f>VALUE(A1)</f>
        <v>#VALUE!</v>
      </c>
      <c r="C192" s="1">
        <f>VALUE(B1)</f>
        <v>201909</v>
      </c>
      <c r="D192" s="10" t="s">
        <v>356</v>
      </c>
      <c r="E192" s="7">
        <f>Total_risk_weighted_assets!H40</f>
        <v>0.5</v>
      </c>
      <c r="G192" s="10" t="s">
        <v>356</v>
      </c>
      <c r="H192" s="9" t="s">
        <v>3</v>
      </c>
    </row>
    <row r="193" spans="1:8" ht="12.75">
      <c r="A193" s="1" t="str">
        <f>C1</f>
        <v>CAR_MFB_U</v>
      </c>
      <c r="B193" s="1" t="e">
        <f>VALUE(A1)</f>
        <v>#VALUE!</v>
      </c>
      <c r="C193" s="1">
        <f>VALUE(B1)</f>
        <v>201909</v>
      </c>
      <c r="D193" s="10" t="s">
        <v>357</v>
      </c>
      <c r="E193" s="7">
        <f>Total_risk_weighted_assets!I40</f>
        <v>0</v>
      </c>
      <c r="G193" s="10" t="s">
        <v>357</v>
      </c>
      <c r="H193" s="9" t="s">
        <v>237</v>
      </c>
    </row>
    <row r="194" spans="1:11" ht="12.75" customHeight="1">
      <c r="A194" s="1" t="str">
        <f>C1</f>
        <v>CAR_MFB_U</v>
      </c>
      <c r="B194" s="1" t="e">
        <f>VALUE(A1)</f>
        <v>#VALUE!</v>
      </c>
      <c r="C194" s="1">
        <f>VALUE(B1)</f>
        <v>201909</v>
      </c>
      <c r="D194" s="10" t="s">
        <v>358</v>
      </c>
      <c r="E194" s="11"/>
      <c r="G194" s="10" t="s">
        <v>358</v>
      </c>
      <c r="H194" s="9" t="s">
        <v>206</v>
      </c>
      <c r="I194" s="9"/>
      <c r="J194" s="9"/>
      <c r="K194" s="9"/>
    </row>
    <row r="195" spans="1:8" ht="12.75">
      <c r="A195" s="1" t="str">
        <f>C1</f>
        <v>CAR_MFB_U</v>
      </c>
      <c r="B195" s="1" t="e">
        <f>VALUE(A1)</f>
        <v>#VALUE!</v>
      </c>
      <c r="C195" s="1">
        <f>VALUE(B1)</f>
        <v>201909</v>
      </c>
      <c r="D195" s="10" t="s">
        <v>359</v>
      </c>
      <c r="E195" s="7">
        <f>Total_risk_weighted_assets!G41</f>
        <v>0</v>
      </c>
      <c r="G195" s="10" t="s">
        <v>359</v>
      </c>
      <c r="H195" s="9" t="s">
        <v>236</v>
      </c>
    </row>
    <row r="196" spans="1:8" ht="12.75">
      <c r="A196" s="1" t="str">
        <f>C1</f>
        <v>CAR_MFB_U</v>
      </c>
      <c r="B196" s="1" t="e">
        <f>VALUE(A1)</f>
        <v>#VALUE!</v>
      </c>
      <c r="C196" s="1">
        <f>VALUE(B1)</f>
        <v>201909</v>
      </c>
      <c r="D196" s="10" t="s">
        <v>360</v>
      </c>
      <c r="E196" s="7">
        <f>Total_risk_weighted_assets!H41</f>
        <v>0.2</v>
      </c>
      <c r="G196" s="10" t="s">
        <v>360</v>
      </c>
      <c r="H196" s="9" t="s">
        <v>3</v>
      </c>
    </row>
    <row r="197" spans="1:8" ht="12.75">
      <c r="A197" s="1" t="str">
        <f>C1</f>
        <v>CAR_MFB_U</v>
      </c>
      <c r="B197" s="1" t="e">
        <f>VALUE(A1)</f>
        <v>#VALUE!</v>
      </c>
      <c r="C197" s="1">
        <f>VALUE(B1)</f>
        <v>201909</v>
      </c>
      <c r="D197" s="10" t="s">
        <v>361</v>
      </c>
      <c r="E197" s="7">
        <f>Total_risk_weighted_assets!I41</f>
        <v>0</v>
      </c>
      <c r="G197" s="10" t="s">
        <v>361</v>
      </c>
      <c r="H197" s="9" t="s">
        <v>237</v>
      </c>
    </row>
    <row r="198" spans="1:11" ht="12.75" customHeight="1">
      <c r="A198" s="1" t="str">
        <f>C1</f>
        <v>CAR_MFB_U</v>
      </c>
      <c r="B198" s="1" t="e">
        <f>VALUE(A1)</f>
        <v>#VALUE!</v>
      </c>
      <c r="C198" s="1">
        <f>VALUE(B1)</f>
        <v>201909</v>
      </c>
      <c r="D198" s="10" t="s">
        <v>362</v>
      </c>
      <c r="E198" s="11"/>
      <c r="G198" s="10" t="s">
        <v>362</v>
      </c>
      <c r="H198" s="9" t="s">
        <v>207</v>
      </c>
      <c r="I198" s="9"/>
      <c r="J198" s="9"/>
      <c r="K198" s="9"/>
    </row>
    <row r="199" spans="1:8" ht="12.75">
      <c r="A199" s="1" t="str">
        <f>C1</f>
        <v>CAR_MFB_U</v>
      </c>
      <c r="B199" s="1" t="e">
        <f>VALUE(A1)</f>
        <v>#VALUE!</v>
      </c>
      <c r="C199" s="1">
        <f>VALUE(B1)</f>
        <v>201909</v>
      </c>
      <c r="D199" s="10" t="s">
        <v>363</v>
      </c>
      <c r="E199" s="7">
        <f>Total_risk_weighted_assets!G42</f>
        <v>0</v>
      </c>
      <c r="G199" s="10" t="s">
        <v>363</v>
      </c>
      <c r="H199" s="9" t="s">
        <v>236</v>
      </c>
    </row>
    <row r="200" spans="1:8" ht="12.75">
      <c r="A200" s="1" t="str">
        <f>C1</f>
        <v>CAR_MFB_U</v>
      </c>
      <c r="B200" s="1" t="e">
        <f>VALUE(A1)</f>
        <v>#VALUE!</v>
      </c>
      <c r="C200" s="1">
        <f>VALUE(B1)</f>
        <v>201909</v>
      </c>
      <c r="D200" s="10" t="s">
        <v>364</v>
      </c>
      <c r="E200" s="7">
        <f>Total_risk_weighted_assets!H42</f>
        <v>0.5</v>
      </c>
      <c r="G200" s="10" t="s">
        <v>364</v>
      </c>
      <c r="H200" s="9" t="s">
        <v>3</v>
      </c>
    </row>
    <row r="201" spans="1:8" ht="12.75">
      <c r="A201" s="1" t="str">
        <f>C1</f>
        <v>CAR_MFB_U</v>
      </c>
      <c r="B201" s="1" t="e">
        <f>VALUE(A1)</f>
        <v>#VALUE!</v>
      </c>
      <c r="C201" s="1">
        <f>VALUE(B1)</f>
        <v>201909</v>
      </c>
      <c r="D201" s="10" t="s">
        <v>365</v>
      </c>
      <c r="E201" s="7">
        <f>Total_risk_weighted_assets!I42</f>
        <v>0</v>
      </c>
      <c r="G201" s="10" t="s">
        <v>365</v>
      </c>
      <c r="H201" s="9" t="s">
        <v>237</v>
      </c>
    </row>
    <row r="202" spans="1:12" ht="14.25">
      <c r="A202" s="1" t="str">
        <f>C1</f>
        <v>CAR_MFB_U</v>
      </c>
      <c r="B202" s="1" t="e">
        <f>VALUE(A1)</f>
        <v>#VALUE!</v>
      </c>
      <c r="C202" s="1">
        <f>VALUE(B1)</f>
        <v>201909</v>
      </c>
      <c r="D202" s="10" t="s">
        <v>366</v>
      </c>
      <c r="E202" s="11"/>
      <c r="G202" s="10" t="s">
        <v>366</v>
      </c>
      <c r="H202" s="24" t="s">
        <v>208</v>
      </c>
      <c r="I202" s="24"/>
      <c r="J202" s="24"/>
      <c r="K202" s="24"/>
      <c r="L202" s="24"/>
    </row>
    <row r="203" spans="1:8" ht="14.25">
      <c r="A203" s="1" t="str">
        <f>C1</f>
        <v>CAR_MFB_U</v>
      </c>
      <c r="B203" s="1" t="e">
        <f>VALUE(A1)</f>
        <v>#VALUE!</v>
      </c>
      <c r="C203" s="1">
        <f>VALUE(B1)</f>
        <v>201909</v>
      </c>
      <c r="D203" s="10" t="s">
        <v>367</v>
      </c>
      <c r="E203" s="11"/>
      <c r="G203" s="10" t="s">
        <v>367</v>
      </c>
      <c r="H203" s="25" t="s">
        <v>209</v>
      </c>
    </row>
    <row r="204" spans="1:8" ht="12.75">
      <c r="A204" s="1" t="str">
        <f>C1</f>
        <v>CAR_MFB_U</v>
      </c>
      <c r="B204" s="1" t="e">
        <f>VALUE(A1)</f>
        <v>#VALUE!</v>
      </c>
      <c r="C204" s="1">
        <f>VALUE(B1)</f>
        <v>201909</v>
      </c>
      <c r="D204" s="10" t="s">
        <v>368</v>
      </c>
      <c r="E204" s="7" t="e">
        <f>Total_risk_weighted_assets!G46</f>
        <v>#DIV/0!</v>
      </c>
      <c r="G204" s="10" t="s">
        <v>368</v>
      </c>
      <c r="H204" s="9" t="s">
        <v>236</v>
      </c>
    </row>
    <row r="205" spans="1:8" ht="12.75">
      <c r="A205" s="1" t="str">
        <f>C1</f>
        <v>CAR_MFB_U</v>
      </c>
      <c r="B205" s="1" t="e">
        <f>VALUE(A1)</f>
        <v>#VALUE!</v>
      </c>
      <c r="C205" s="1">
        <f>VALUE(B1)</f>
        <v>201909</v>
      </c>
      <c r="D205" s="10" t="s">
        <v>369</v>
      </c>
      <c r="E205" s="7">
        <f>Total_risk_weighted_assets!H46</f>
        <v>0.2</v>
      </c>
      <c r="G205" s="10" t="s">
        <v>369</v>
      </c>
      <c r="H205" s="9" t="s">
        <v>3</v>
      </c>
    </row>
    <row r="206" spans="1:8" ht="12.75">
      <c r="A206" s="1" t="str">
        <f>C1</f>
        <v>CAR_MFB_U</v>
      </c>
      <c r="B206" s="1" t="e">
        <f>VALUE(A1)</f>
        <v>#VALUE!</v>
      </c>
      <c r="C206" s="1">
        <f>VALUE(B1)</f>
        <v>201909</v>
      </c>
      <c r="D206" s="10" t="s">
        <v>370</v>
      </c>
      <c r="E206" s="7" t="e">
        <f>Total_risk_weighted_assets!I46</f>
        <v>#DIV/0!</v>
      </c>
      <c r="G206" s="10" t="s">
        <v>370</v>
      </c>
      <c r="H206" s="9" t="s">
        <v>237</v>
      </c>
    </row>
    <row r="207" spans="1:8" ht="12.75">
      <c r="A207" s="1" t="str">
        <f>C1</f>
        <v>CAR_MFB_U</v>
      </c>
      <c r="B207" s="1" t="e">
        <f>VALUE(A1)</f>
        <v>#VALUE!</v>
      </c>
      <c r="C207" s="1">
        <f>VALUE(B1)</f>
        <v>201909</v>
      </c>
      <c r="D207" s="10" t="s">
        <v>377</v>
      </c>
      <c r="E207" s="7">
        <f>Total_risk_weighted_assets!D46</f>
        <v>0</v>
      </c>
      <c r="G207" s="10" t="s">
        <v>377</v>
      </c>
      <c r="H207" s="9" t="s">
        <v>378</v>
      </c>
    </row>
    <row r="208" spans="1:8" ht="12.75">
      <c r="A208" s="1" t="str">
        <f>C1</f>
        <v>CAR_MFB_U</v>
      </c>
      <c r="B208" s="1" t="e">
        <f>VALUE(A1)</f>
        <v>#VALUE!</v>
      </c>
      <c r="C208" s="1">
        <f>VALUE(B1)</f>
        <v>201909</v>
      </c>
      <c r="D208" s="10" t="s">
        <v>381</v>
      </c>
      <c r="E208" s="7">
        <f>Total_risk_weighted_assets!E46</f>
        <v>0</v>
      </c>
      <c r="G208" s="10" t="s">
        <v>381</v>
      </c>
      <c r="H208" s="9" t="s">
        <v>379</v>
      </c>
    </row>
    <row r="209" spans="1:8" ht="12.75">
      <c r="A209" s="1" t="str">
        <f>C1</f>
        <v>CAR_MFB_U</v>
      </c>
      <c r="B209" s="1" t="e">
        <f>VALUE(A1)</f>
        <v>#VALUE!</v>
      </c>
      <c r="C209" s="1">
        <f>VALUE(B1)</f>
        <v>201909</v>
      </c>
      <c r="D209" s="10" t="s">
        <v>382</v>
      </c>
      <c r="E209" s="7">
        <f>Total_risk_weighted_assets!F46</f>
        <v>0</v>
      </c>
      <c r="G209" s="10" t="s">
        <v>382</v>
      </c>
      <c r="H209" s="9" t="s">
        <v>380</v>
      </c>
    </row>
    <row r="210" spans="1:8" ht="12.75">
      <c r="A210" s="1" t="str">
        <f>C1</f>
        <v>CAR_MFB_U</v>
      </c>
      <c r="B210" s="1" t="e">
        <f>VALUE(A1)</f>
        <v>#VALUE!</v>
      </c>
      <c r="C210" s="1">
        <f>VALUE(B1)</f>
        <v>201909</v>
      </c>
      <c r="D210" s="10" t="s">
        <v>371</v>
      </c>
      <c r="E210" s="7" t="e">
        <f>Total_risk_weighted_assets!I47</f>
        <v>#DIV/0!</v>
      </c>
      <c r="G210" s="10" t="s">
        <v>371</v>
      </c>
      <c r="H210" s="26" t="s">
        <v>5</v>
      </c>
    </row>
    <row r="211" spans="1:8" ht="12.75">
      <c r="A211" s="1" t="str">
        <f>C1</f>
        <v>CAR_MFB_U</v>
      </c>
      <c r="B211" s="1" t="e">
        <f>VALUE(A1)</f>
        <v>#VALUE!</v>
      </c>
      <c r="C211" s="1">
        <f>VALUE(B1)</f>
        <v>201909</v>
      </c>
      <c r="D211" s="10" t="s">
        <v>372</v>
      </c>
      <c r="E211" s="7" t="e">
        <f>Total_risk_weighted_assets!G47</f>
        <v>#DIV/0!</v>
      </c>
      <c r="G211" s="10" t="s">
        <v>372</v>
      </c>
      <c r="H211" s="9" t="s">
        <v>236</v>
      </c>
    </row>
    <row r="212" spans="1:8" ht="12.75">
      <c r="A212" s="1" t="str">
        <f>C1</f>
        <v>CAR_MFB_U</v>
      </c>
      <c r="B212" s="1" t="e">
        <f>VALUE(A1)</f>
        <v>#VALUE!</v>
      </c>
      <c r="C212" s="1">
        <f>VALUE(B1)</f>
        <v>201909</v>
      </c>
      <c r="D212" s="10" t="s">
        <v>373</v>
      </c>
      <c r="E212" s="7">
        <f>Total_risk_weighted_assets!H47</f>
        <v>0</v>
      </c>
      <c r="G212" s="10" t="s">
        <v>373</v>
      </c>
      <c r="H212" s="9" t="s">
        <v>3</v>
      </c>
    </row>
    <row r="213" spans="1:8" ht="12.75">
      <c r="A213" s="1" t="str">
        <f>C1</f>
        <v>CAR_MFB_U</v>
      </c>
      <c r="B213" s="1" t="e">
        <f>VALUE(A1)</f>
        <v>#VALUE!</v>
      </c>
      <c r="C213" s="1">
        <f>VALUE(B1)</f>
        <v>201909</v>
      </c>
      <c r="D213" s="10" t="s">
        <v>374</v>
      </c>
      <c r="E213" s="7" t="e">
        <f>Total_risk_weighted_assets!I47</f>
        <v>#DIV/0!</v>
      </c>
      <c r="G213" s="10" t="s">
        <v>374</v>
      </c>
      <c r="H213" s="9" t="s">
        <v>237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Reference"/>
  <dimension ref="A1:T5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4.28125" style="2" customWidth="1"/>
    <col min="2" max="2" width="19.421875" style="3" customWidth="1"/>
    <col min="3" max="3" width="12.421875" style="2" bestFit="1" customWidth="1"/>
    <col min="4" max="4" width="48.28125" style="2" bestFit="1" customWidth="1"/>
    <col min="5" max="5" width="14.57421875" style="2" bestFit="1" customWidth="1"/>
    <col min="6" max="6" width="28.8515625" style="2" bestFit="1" customWidth="1"/>
    <col min="7" max="7" width="10.421875" style="2" bestFit="1" customWidth="1"/>
    <col min="8" max="8" width="13.7109375" style="2" bestFit="1" customWidth="1"/>
    <col min="9" max="9" width="9.140625" style="2" customWidth="1"/>
    <col min="10" max="10" width="30.140625" style="2" bestFit="1" customWidth="1"/>
    <col min="11" max="11" width="9.140625" style="2" customWidth="1"/>
    <col min="12" max="12" width="14.7109375" style="2" bestFit="1" customWidth="1"/>
    <col min="13" max="18" width="9.140625" style="2" customWidth="1"/>
    <col min="19" max="19" width="10.00390625" style="2" customWidth="1"/>
    <col min="20" max="16384" width="9.140625" style="2" customWidth="1"/>
  </cols>
  <sheetData>
    <row r="1" spans="1:20" ht="12.75">
      <c r="A1" s="2" t="s">
        <v>7</v>
      </c>
      <c r="B1" s="3" t="s">
        <v>8</v>
      </c>
      <c r="C1" s="2" t="s">
        <v>9</v>
      </c>
      <c r="D1" s="2" t="s">
        <v>10</v>
      </c>
      <c r="E1" s="2" t="s">
        <v>14</v>
      </c>
      <c r="F1" s="2" t="s">
        <v>15</v>
      </c>
      <c r="O1" s="22"/>
      <c r="P1" s="21"/>
      <c r="Q1" s="22"/>
      <c r="R1" s="21"/>
      <c r="S1" s="22"/>
      <c r="T1" s="22"/>
    </row>
    <row r="2" spans="1:20" ht="12.75">
      <c r="A2" s="2">
        <v>-1</v>
      </c>
      <c r="B2" s="3" t="s">
        <v>11</v>
      </c>
      <c r="C2" s="2">
        <v>-1</v>
      </c>
      <c r="D2" s="2" t="s">
        <v>11</v>
      </c>
      <c r="E2" s="2">
        <v>-1</v>
      </c>
      <c r="F2" s="2" t="s">
        <v>11</v>
      </c>
      <c r="N2" s="21"/>
      <c r="O2" s="23"/>
      <c r="P2" s="21"/>
      <c r="Q2" s="23"/>
      <c r="R2" s="21"/>
      <c r="S2" s="23"/>
      <c r="T2" s="23"/>
    </row>
    <row r="3" spans="1:20" ht="12.75">
      <c r="A3">
        <v>200809</v>
      </c>
      <c r="B3" s="3" t="s">
        <v>48</v>
      </c>
      <c r="C3" s="2">
        <v>200001</v>
      </c>
      <c r="D3" s="2" t="s">
        <v>124</v>
      </c>
      <c r="E3" s="2" t="s">
        <v>375</v>
      </c>
      <c r="F3" s="4" t="s">
        <v>225</v>
      </c>
      <c r="N3" s="21"/>
      <c r="O3" s="23"/>
      <c r="P3" s="21"/>
      <c r="Q3" s="23"/>
      <c r="R3" s="21"/>
      <c r="S3" s="23"/>
      <c r="T3" s="23"/>
    </row>
    <row r="4" spans="1:20" ht="12.75">
      <c r="A4">
        <v>200812</v>
      </c>
      <c r="B4" s="3" t="s">
        <v>49</v>
      </c>
      <c r="C4" s="2">
        <v>200002</v>
      </c>
      <c r="D4" s="2" t="s">
        <v>125</v>
      </c>
      <c r="E4" s="2" t="s">
        <v>224</v>
      </c>
      <c r="F4" s="4" t="s">
        <v>376</v>
      </c>
      <c r="N4" s="21"/>
      <c r="O4" s="23"/>
      <c r="P4" s="21"/>
      <c r="Q4" s="23"/>
      <c r="R4" s="21"/>
      <c r="S4" s="23"/>
      <c r="T4" s="23"/>
    </row>
    <row r="5" spans="1:20" ht="12.75">
      <c r="A5">
        <v>200903</v>
      </c>
      <c r="B5" s="3" t="s">
        <v>50</v>
      </c>
      <c r="C5" s="2">
        <v>200003</v>
      </c>
      <c r="D5" s="2" t="s">
        <v>126</v>
      </c>
      <c r="N5" s="21"/>
      <c r="O5" s="23"/>
      <c r="P5" s="21"/>
      <c r="Q5" s="23"/>
      <c r="R5" s="21"/>
      <c r="S5" s="23"/>
      <c r="T5" s="23"/>
    </row>
    <row r="6" spans="1:20" ht="12.75">
      <c r="A6">
        <v>200906</v>
      </c>
      <c r="B6" s="3" t="s">
        <v>51</v>
      </c>
      <c r="C6" s="2">
        <v>200004</v>
      </c>
      <c r="D6" s="2" t="s">
        <v>127</v>
      </c>
      <c r="F6" s="4"/>
      <c r="N6" s="21"/>
      <c r="O6" s="23"/>
      <c r="P6" s="21"/>
      <c r="Q6" s="23"/>
      <c r="R6" s="21"/>
      <c r="S6" s="23"/>
      <c r="T6" s="23"/>
    </row>
    <row r="7" spans="1:20" ht="12.75">
      <c r="A7">
        <v>200909</v>
      </c>
      <c r="B7" s="3" t="s">
        <v>52</v>
      </c>
      <c r="C7" s="2">
        <v>200005</v>
      </c>
      <c r="D7" s="2" t="s">
        <v>128</v>
      </c>
      <c r="F7" s="4"/>
      <c r="N7" s="21"/>
      <c r="O7" s="23"/>
      <c r="P7" s="21"/>
      <c r="Q7" s="23"/>
      <c r="R7" s="21"/>
      <c r="S7" s="23"/>
      <c r="T7" s="23"/>
    </row>
    <row r="8" spans="1:20" ht="12.75">
      <c r="A8">
        <v>200912</v>
      </c>
      <c r="B8" s="3" t="s">
        <v>53</v>
      </c>
      <c r="C8" s="2">
        <v>200006</v>
      </c>
      <c r="D8" s="2" t="s">
        <v>129</v>
      </c>
      <c r="F8" s="4"/>
      <c r="N8" s="21"/>
      <c r="O8" s="23"/>
      <c r="P8" s="21"/>
      <c r="Q8" s="23"/>
      <c r="R8" s="21"/>
      <c r="S8" s="23"/>
      <c r="T8" s="23"/>
    </row>
    <row r="9" spans="1:6" ht="12.75">
      <c r="A9">
        <v>201003</v>
      </c>
      <c r="B9" s="3" t="s">
        <v>54</v>
      </c>
      <c r="C9" s="2">
        <v>200007</v>
      </c>
      <c r="D9" s="2" t="s">
        <v>130</v>
      </c>
      <c r="F9" s="4"/>
    </row>
    <row r="10" spans="1:6" ht="12.75">
      <c r="A10">
        <v>201006</v>
      </c>
      <c r="B10" s="3" t="s">
        <v>55</v>
      </c>
      <c r="C10" s="2">
        <v>200008</v>
      </c>
      <c r="D10" s="2" t="s">
        <v>131</v>
      </c>
      <c r="F10" s="4"/>
    </row>
    <row r="11" spans="1:6" ht="12.75">
      <c r="A11">
        <v>201009</v>
      </c>
      <c r="B11" s="3" t="s">
        <v>56</v>
      </c>
      <c r="C11" s="2">
        <v>200009</v>
      </c>
      <c r="D11" s="2" t="s">
        <v>132</v>
      </c>
      <c r="F11" s="4"/>
    </row>
    <row r="12" spans="1:6" ht="12.75">
      <c r="A12">
        <v>201012</v>
      </c>
      <c r="B12" s="3" t="s">
        <v>57</v>
      </c>
      <c r="C12" s="2">
        <v>200010</v>
      </c>
      <c r="D12" s="2" t="s">
        <v>133</v>
      </c>
      <c r="F12" s="4"/>
    </row>
    <row r="13" spans="1:6" ht="12.75">
      <c r="A13">
        <v>201103</v>
      </c>
      <c r="B13" s="3" t="s">
        <v>58</v>
      </c>
      <c r="C13" s="2">
        <v>200011</v>
      </c>
      <c r="D13" s="2" t="s">
        <v>134</v>
      </c>
      <c r="F13" s="4"/>
    </row>
    <row r="14" spans="1:6" ht="12.75">
      <c r="A14">
        <v>201106</v>
      </c>
      <c r="B14" s="3" t="s">
        <v>59</v>
      </c>
      <c r="F14" s="4"/>
    </row>
    <row r="15" spans="1:6" ht="12.75">
      <c r="A15">
        <v>201109</v>
      </c>
      <c r="B15" s="3" t="s">
        <v>60</v>
      </c>
      <c r="F15" s="4"/>
    </row>
    <row r="16" spans="1:6" ht="12.75">
      <c r="A16">
        <v>201112</v>
      </c>
      <c r="B16" s="3" t="s">
        <v>61</v>
      </c>
      <c r="F16" s="4"/>
    </row>
    <row r="17" spans="1:6" ht="12.75">
      <c r="A17">
        <v>201203</v>
      </c>
      <c r="B17" s="3" t="s">
        <v>62</v>
      </c>
      <c r="F17" s="4"/>
    </row>
    <row r="18" spans="1:6" ht="12.75">
      <c r="A18">
        <v>201206</v>
      </c>
      <c r="B18" s="3" t="s">
        <v>63</v>
      </c>
      <c r="F18" s="4"/>
    </row>
    <row r="19" spans="1:6" ht="12.75">
      <c r="A19">
        <v>201209</v>
      </c>
      <c r="B19" s="3" t="s">
        <v>64</v>
      </c>
      <c r="F19" s="4"/>
    </row>
    <row r="20" spans="1:6" ht="12.75">
      <c r="A20">
        <v>201212</v>
      </c>
      <c r="B20" s="3" t="s">
        <v>65</v>
      </c>
      <c r="F20" s="4"/>
    </row>
    <row r="21" spans="1:6" ht="12.75">
      <c r="A21">
        <v>201303</v>
      </c>
      <c r="B21" s="3" t="s">
        <v>66</v>
      </c>
      <c r="F21" s="4"/>
    </row>
    <row r="22" spans="1:6" ht="12.75">
      <c r="A22">
        <v>201306</v>
      </c>
      <c r="B22" s="3" t="s">
        <v>67</v>
      </c>
      <c r="F22" s="4"/>
    </row>
    <row r="23" spans="1:6" ht="12.75">
      <c r="A23">
        <v>201309</v>
      </c>
      <c r="B23" s="3" t="s">
        <v>68</v>
      </c>
      <c r="F23" s="4"/>
    </row>
    <row r="24" spans="1:6" ht="12.75">
      <c r="A24">
        <v>201312</v>
      </c>
      <c r="B24" s="3" t="s">
        <v>69</v>
      </c>
      <c r="F24" s="4"/>
    </row>
    <row r="25" spans="1:6" ht="12.75">
      <c r="A25">
        <v>201403</v>
      </c>
      <c r="B25" s="3" t="s">
        <v>70</v>
      </c>
      <c r="F25" s="4"/>
    </row>
    <row r="26" spans="1:6" ht="12.75">
      <c r="A26">
        <v>201406</v>
      </c>
      <c r="B26" s="3" t="s">
        <v>71</v>
      </c>
      <c r="F26" s="4"/>
    </row>
    <row r="27" spans="1:6" ht="12.75">
      <c r="A27">
        <v>201409</v>
      </c>
      <c r="B27" s="3" t="s">
        <v>72</v>
      </c>
      <c r="F27" s="4"/>
    </row>
    <row r="28" spans="1:6" ht="12.75">
      <c r="A28">
        <v>201412</v>
      </c>
      <c r="B28" s="3" t="s">
        <v>73</v>
      </c>
      <c r="F28" s="8"/>
    </row>
    <row r="29" spans="1:6" ht="12.75">
      <c r="A29">
        <v>201503</v>
      </c>
      <c r="B29" s="3" t="s">
        <v>74</v>
      </c>
      <c r="F29" s="4"/>
    </row>
    <row r="30" spans="1:6" ht="12.75">
      <c r="A30">
        <v>201506</v>
      </c>
      <c r="B30" s="3" t="s">
        <v>75</v>
      </c>
      <c r="F30" s="4"/>
    </row>
    <row r="31" spans="1:6" ht="12.75">
      <c r="A31">
        <v>201509</v>
      </c>
      <c r="B31" s="3" t="s">
        <v>76</v>
      </c>
      <c r="F31" s="4"/>
    </row>
    <row r="32" spans="1:6" ht="12.75">
      <c r="A32">
        <v>201512</v>
      </c>
      <c r="B32" s="3" t="s">
        <v>77</v>
      </c>
      <c r="F32" s="4"/>
    </row>
    <row r="33" spans="1:6" ht="12.75">
      <c r="A33">
        <v>201603</v>
      </c>
      <c r="B33" s="3" t="s">
        <v>78</v>
      </c>
      <c r="F33" s="4"/>
    </row>
    <row r="34" spans="1:6" ht="12.75">
      <c r="A34">
        <v>201606</v>
      </c>
      <c r="B34" s="3" t="s">
        <v>79</v>
      </c>
      <c r="F34" s="4"/>
    </row>
    <row r="35" spans="1:6" ht="12.75">
      <c r="A35">
        <v>201609</v>
      </c>
      <c r="B35" s="3" t="s">
        <v>80</v>
      </c>
      <c r="F35" s="4"/>
    </row>
    <row r="36" spans="1:6" ht="12.75">
      <c r="A36">
        <v>201612</v>
      </c>
      <c r="B36" s="3" t="s">
        <v>81</v>
      </c>
      <c r="F36" s="4"/>
    </row>
    <row r="37" spans="1:6" ht="12.75">
      <c r="A37">
        <v>201703</v>
      </c>
      <c r="B37" s="3" t="s">
        <v>82</v>
      </c>
      <c r="F37" s="4"/>
    </row>
    <row r="38" spans="1:6" ht="12.75">
      <c r="A38">
        <v>201706</v>
      </c>
      <c r="B38" s="3" t="s">
        <v>117</v>
      </c>
      <c r="F38" s="4"/>
    </row>
    <row r="39" spans="1:6" ht="12.75">
      <c r="A39">
        <v>201709</v>
      </c>
      <c r="B39" s="3" t="s">
        <v>118</v>
      </c>
      <c r="F39" s="4"/>
    </row>
    <row r="40" spans="1:6" ht="12.75">
      <c r="A40">
        <v>201712</v>
      </c>
      <c r="B40" s="3" t="s">
        <v>119</v>
      </c>
      <c r="F40" s="4"/>
    </row>
    <row r="41" spans="1:6" ht="12.75">
      <c r="A41">
        <v>201803</v>
      </c>
      <c r="B41" s="3" t="s">
        <v>120</v>
      </c>
      <c r="F41" s="4"/>
    </row>
    <row r="42" spans="1:6" ht="12.75">
      <c r="A42">
        <v>201806</v>
      </c>
      <c r="B42" s="3" t="s">
        <v>121</v>
      </c>
      <c r="F42" s="4"/>
    </row>
    <row r="43" spans="1:6" ht="12.75">
      <c r="A43">
        <v>201809</v>
      </c>
      <c r="B43" s="3" t="s">
        <v>122</v>
      </c>
      <c r="F43" s="4"/>
    </row>
    <row r="44" spans="1:6" ht="12.75">
      <c r="A44">
        <v>201812</v>
      </c>
      <c r="B44" s="3" t="s">
        <v>123</v>
      </c>
      <c r="F44" s="4"/>
    </row>
    <row r="45" spans="1:6" ht="12.75">
      <c r="A45">
        <v>201903</v>
      </c>
      <c r="B45" s="3" t="s">
        <v>216</v>
      </c>
      <c r="F45" s="4"/>
    </row>
    <row r="46" spans="1:6" ht="12.75">
      <c r="A46">
        <v>201906</v>
      </c>
      <c r="B46" s="3" t="s">
        <v>217</v>
      </c>
      <c r="F46" s="4"/>
    </row>
    <row r="47" spans="1:6" ht="12.75">
      <c r="A47">
        <v>201909</v>
      </c>
      <c r="B47" s="3" t="s">
        <v>218</v>
      </c>
      <c r="F47" s="4"/>
    </row>
    <row r="48" spans="1:6" ht="12.75">
      <c r="A48">
        <v>201912</v>
      </c>
      <c r="B48" s="3" t="s">
        <v>219</v>
      </c>
      <c r="F48" s="4"/>
    </row>
    <row r="49" spans="1:6" ht="12.75">
      <c r="A49">
        <v>202003</v>
      </c>
      <c r="B49" s="3" t="s">
        <v>220</v>
      </c>
      <c r="F49" s="4"/>
    </row>
    <row r="50" spans="1:6" ht="12.75">
      <c r="A50">
        <v>202006</v>
      </c>
      <c r="B50" s="3" t="s">
        <v>221</v>
      </c>
      <c r="F50" s="4"/>
    </row>
    <row r="51" spans="1:6" ht="12.75">
      <c r="A51">
        <v>202009</v>
      </c>
      <c r="B51" s="3" t="s">
        <v>222</v>
      </c>
      <c r="F51" s="4"/>
    </row>
    <row r="52" spans="1:2" ht="12.75">
      <c r="A52">
        <v>202012</v>
      </c>
      <c r="B52" s="3" t="s">
        <v>223</v>
      </c>
    </row>
    <row r="57" ht="12.75">
      <c r="D57" s="1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C2_Reporting_Formats</dc:subject>
  <dc:creator>Syed Ali Adnan Raza Zaidi - ISTD</dc:creator>
  <cp:keywords>C2_Reporting_Formats</cp:keywords>
  <dc:description>C2_Reporting_Formats</dc:description>
  <cp:lastModifiedBy>Arif Hussain - ISD</cp:lastModifiedBy>
  <cp:lastPrinted>2019-10-24T10:14:54Z</cp:lastPrinted>
  <dcterms:created xsi:type="dcterms:W3CDTF">2007-01-11T05:19:27Z</dcterms:created>
  <dcterms:modified xsi:type="dcterms:W3CDTF">2019-10-25T05:00:03Z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-411427738</vt:i4>
  </property>
  <property fmtid="{D5CDD505-2E9C-101B-9397-08002B2CF9AE}" pid="3" name="_ReviewCycleID">
    <vt:i4>-411427738</vt:i4>
  </property>
  <property fmtid="{D5CDD505-2E9C-101B-9397-08002B2CF9AE}" pid="4" name="_NewReviewCycle">
    <vt:lpwstr/>
  </property>
  <property fmtid="{D5CDD505-2E9C-101B-9397-08002B2CF9AE}" pid="5" name="_EmailEntryID">
    <vt:lpwstr>00000000822663A7911FD2469F838BF34A150742070065924F14E9AD5145A9E3D1F95D37A7DE000003422D5D00008EC7332029E628409A1F7F514B8482730002060685C70000</vt:lpwstr>
  </property>
  <property fmtid="{D5CDD505-2E9C-101B-9397-08002B2CF9AE}" pid="6" name="_EmailStoreID">
    <vt:lpwstr>0000000038A1BB1005E5101AA1BB08002B2A56C200006D737073742E646C6C00000000004E495441F9BFB80100AA0037D96E0000000044003A005C004D00750064006100730073006900720020005000530054005C0061007200630068006900760065002E007000730074000000</vt:lpwstr>
  </property>
  <property fmtid="{D5CDD505-2E9C-101B-9397-08002B2CF9AE}" pid="7" name="_EmailStoreID0">
    <vt:lpwstr>0000000038A1BB1005E5101AA1BB08002B2A56C20000454D534D44422E444C4C00000000000000001B55FA20AA6611CD9BC800AA002FC45A0C000000417269662E4875737361696E407362702E6F72672E706B002F4F3D53746174652042616E6B206F662050616B697374616E2F4F553D495344312F636E3D5265636970696</vt:lpwstr>
  </property>
  <property fmtid="{D5CDD505-2E9C-101B-9397-08002B2CF9AE}" pid="8" name="_EmailStoreID1">
    <vt:lpwstr>56E74732F636E3D417269662E4875737361696E00E94632F442000000020000001000000041007200690066002E004800750073007300610069006E0040007300620070002E006F00720067002E0070006B0000000000</vt:lpwstr>
  </property>
  <property fmtid="{D5CDD505-2E9C-101B-9397-08002B2CF9AE}" pid="9" name="_EmailStoreID2">
    <vt:lpwstr>006F00720067002E0070006B0000000000</vt:lpwstr>
  </property>
</Properties>
</file>