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65" windowWidth="19440" windowHeight="7620"/>
  </bookViews>
  <sheets>
    <sheet name="Bank of Khyber" sheetId="2" r:id="rId1"/>
    <sheet name="Branchwise List" sheetId="3" r:id="rId2"/>
  </sheets>
  <definedNames>
    <definedName name="_xlnm.Print_Titles" localSheetId="0">'Bank of Khyber'!$A:$I,'Bank of Khyber'!#REF!</definedName>
  </definedNames>
  <calcPr calcId="125725"/>
</workbook>
</file>

<file path=xl/calcChain.xml><?xml version="1.0" encoding="utf-8"?>
<calcChain xmlns="http://schemas.openxmlformats.org/spreadsheetml/2006/main">
  <c r="G509" i="2"/>
  <c r="D27" i="3" l="1"/>
  <c r="C27"/>
  <c r="C18" l="1"/>
  <c r="C29" s="1"/>
  <c r="D18"/>
  <c r="D29" s="1"/>
  <c r="D30" l="1"/>
  <c r="D31" s="1"/>
</calcChain>
</file>

<file path=xl/sharedStrings.xml><?xml version="1.0" encoding="utf-8"?>
<sst xmlns="http://schemas.openxmlformats.org/spreadsheetml/2006/main" count="2317" uniqueCount="1006">
  <si>
    <t>Beneficiary Name</t>
  </si>
  <si>
    <t>No.</t>
  </si>
  <si>
    <t>The Bank of Khyber</t>
  </si>
  <si>
    <t>Instruments in Favour of Federal/Provincial Governments</t>
  </si>
  <si>
    <t>G. T. Road, Peshawar</t>
  </si>
  <si>
    <t>Saddar Road, Peshawar</t>
  </si>
  <si>
    <t>Khyber Bazar, Peshawar</t>
  </si>
  <si>
    <t>Haripur</t>
  </si>
  <si>
    <t>Islamabad</t>
  </si>
  <si>
    <t>Ashraf Road, Peshawar</t>
  </si>
  <si>
    <t>Muzaffar Abad, AJK</t>
  </si>
  <si>
    <t>GOVT LRH PESHAWAR.</t>
  </si>
  <si>
    <t>CDR</t>
  </si>
  <si>
    <t>12.06.2002</t>
  </si>
  <si>
    <t>MEDICIAN</t>
  </si>
  <si>
    <t>Notice has been serve</t>
  </si>
  <si>
    <t>DIRECTOR HEALTH SERVICES</t>
  </si>
  <si>
    <t>04.09.2002</t>
  </si>
  <si>
    <t>MK LAB</t>
  </si>
  <si>
    <t>4.S. FOODS</t>
  </si>
  <si>
    <t>PS</t>
  </si>
  <si>
    <t>30.11.2002</t>
  </si>
  <si>
    <t>BASHIR</t>
  </si>
  <si>
    <t>MS AGENCY</t>
  </si>
  <si>
    <t>24.10.2002</t>
  </si>
  <si>
    <t xml:space="preserve">DIV.DIRECTOR PESH.DIV.   </t>
  </si>
  <si>
    <t>PO</t>
  </si>
  <si>
    <t xml:space="preserve">000000097/0002 </t>
  </si>
  <si>
    <t xml:space="preserve">D.P.ENTRY                </t>
  </si>
  <si>
    <t xml:space="preserve">DIV.DIRECTOR SCHOOL      </t>
  </si>
  <si>
    <t xml:space="preserve">000000097/0003 </t>
  </si>
  <si>
    <t xml:space="preserve">DIV.DIRECTOR             </t>
  </si>
  <si>
    <t xml:space="preserve">000000097/0004 </t>
  </si>
  <si>
    <t xml:space="preserve">D.E.O.M BANNU            </t>
  </si>
  <si>
    <t xml:space="preserve">000000097/0005 </t>
  </si>
  <si>
    <t xml:space="preserve">D.E.O.KOHAT              </t>
  </si>
  <si>
    <t xml:space="preserve">000000097/0006 </t>
  </si>
  <si>
    <t xml:space="preserve">SEC PH CON               </t>
  </si>
  <si>
    <t xml:space="preserve">000000098/0072 </t>
  </si>
  <si>
    <t xml:space="preserve">M TARIQ                  </t>
  </si>
  <si>
    <t>SEC PH CON</t>
  </si>
  <si>
    <t>98/32</t>
  </si>
  <si>
    <t>SEC</t>
  </si>
  <si>
    <t xml:space="preserve">S.P.C                    </t>
  </si>
  <si>
    <t xml:space="preserve">000000098/0122 </t>
  </si>
  <si>
    <t xml:space="preserve">AMIR                     </t>
  </si>
  <si>
    <t xml:space="preserve">000000098/0177 </t>
  </si>
  <si>
    <t xml:space="preserve">HAZRAT                   </t>
  </si>
  <si>
    <t xml:space="preserve">000000098/0193 </t>
  </si>
  <si>
    <t xml:space="preserve">M ARSHAD                 </t>
  </si>
  <si>
    <t xml:space="preserve">000000098/0204 </t>
  </si>
  <si>
    <t xml:space="preserve">QAYUM                    </t>
  </si>
  <si>
    <t xml:space="preserve">000000098/0206 </t>
  </si>
  <si>
    <t xml:space="preserve">AMJAD                    </t>
  </si>
  <si>
    <t xml:space="preserve">000000098/0209 </t>
  </si>
  <si>
    <t xml:space="preserve">DIARAM                   </t>
  </si>
  <si>
    <t xml:space="preserve">000000098/0226 </t>
  </si>
  <si>
    <t xml:space="preserve">MISAL                    </t>
  </si>
  <si>
    <t xml:space="preserve">000000098/0254 </t>
  </si>
  <si>
    <t xml:space="preserve">SHAFEE                   </t>
  </si>
  <si>
    <t xml:space="preserve">000000098/0281 </t>
  </si>
  <si>
    <t xml:space="preserve">RAZEEMAND                </t>
  </si>
  <si>
    <t xml:space="preserve">000000098/0287 </t>
  </si>
  <si>
    <t xml:space="preserve">ALI                      </t>
  </si>
  <si>
    <t xml:space="preserve">000000098/0317 </t>
  </si>
  <si>
    <t xml:space="preserve">NASIR                    </t>
  </si>
  <si>
    <t xml:space="preserve">000000098/0320 </t>
  </si>
  <si>
    <t xml:space="preserve">ZIAT                     </t>
  </si>
  <si>
    <t xml:space="preserve">000000098/0327 </t>
  </si>
  <si>
    <t xml:space="preserve">RIAZ                     </t>
  </si>
  <si>
    <t xml:space="preserve">000000098/0331 </t>
  </si>
  <si>
    <t xml:space="preserve">IFTEKHAR                 </t>
  </si>
  <si>
    <t xml:space="preserve">000000098/0354 </t>
  </si>
  <si>
    <t xml:space="preserve">FAZAL                    </t>
  </si>
  <si>
    <t xml:space="preserve">000000098/0493 </t>
  </si>
  <si>
    <t xml:space="preserve">000000098/0534 </t>
  </si>
  <si>
    <t xml:space="preserve">000000098/0588 </t>
  </si>
  <si>
    <t xml:space="preserve">SPC                      </t>
  </si>
  <si>
    <t xml:space="preserve">000000098/0788 </t>
  </si>
  <si>
    <t xml:space="preserve">HANIF                    </t>
  </si>
  <si>
    <t xml:space="preserve">000000098/0804 </t>
  </si>
  <si>
    <t xml:space="preserve">KHAN                     </t>
  </si>
  <si>
    <t xml:space="preserve">S F C                    </t>
  </si>
  <si>
    <t xml:space="preserve">000000098/0805 </t>
  </si>
  <si>
    <t xml:space="preserve">000000098/0824 </t>
  </si>
  <si>
    <t xml:space="preserve">000000098/0846 </t>
  </si>
  <si>
    <t xml:space="preserve">000000098/0853 </t>
  </si>
  <si>
    <t xml:space="preserve">000000098/0916 </t>
  </si>
  <si>
    <t xml:space="preserve">000000098/0925 </t>
  </si>
  <si>
    <t xml:space="preserve">000000098/0966 </t>
  </si>
  <si>
    <t xml:space="preserve">M.SHAH                   </t>
  </si>
  <si>
    <t xml:space="preserve">000000098/1343 </t>
  </si>
  <si>
    <t xml:space="preserve">000000098/1474 </t>
  </si>
  <si>
    <t xml:space="preserve">000000098/1535 </t>
  </si>
  <si>
    <t xml:space="preserve">000000098/1858 </t>
  </si>
  <si>
    <t xml:space="preserve">000000098/1978 </t>
  </si>
  <si>
    <t xml:space="preserve">000000098/2115 </t>
  </si>
  <si>
    <t xml:space="preserve">ASD                      </t>
  </si>
  <si>
    <t xml:space="preserve">000000098/2390 </t>
  </si>
  <si>
    <t xml:space="preserve">BARKAT                   </t>
  </si>
  <si>
    <t xml:space="preserve">000000098/2398 </t>
  </si>
  <si>
    <t xml:space="preserve">000000098/2428 </t>
  </si>
  <si>
    <t xml:space="preserve">000000098/2458 </t>
  </si>
  <si>
    <t xml:space="preserve">000000098/2522 </t>
  </si>
  <si>
    <t xml:space="preserve">000000098/2594 </t>
  </si>
  <si>
    <t xml:space="preserve">000000098/2621 </t>
  </si>
  <si>
    <t xml:space="preserve">000000098/2727 </t>
  </si>
  <si>
    <t xml:space="preserve">000000098/2828 </t>
  </si>
  <si>
    <t xml:space="preserve">000000098/2863 </t>
  </si>
  <si>
    <t>SECTRY NWFP MEDICAL FACAU</t>
  </si>
  <si>
    <t xml:space="preserve">000000098/2871 </t>
  </si>
  <si>
    <t xml:space="preserve">MIAN ASHRAF              </t>
  </si>
  <si>
    <t xml:space="preserve">MANAGER EMPLOYMENT PIA   </t>
  </si>
  <si>
    <t xml:space="preserve">000000098/2877 </t>
  </si>
  <si>
    <t xml:space="preserve">KAMRAN                   </t>
  </si>
  <si>
    <t xml:space="preserve">000000000/0043 </t>
  </si>
  <si>
    <t xml:space="preserve">NOORUL HADI              </t>
  </si>
  <si>
    <t xml:space="preserve">000000000/0057 </t>
  </si>
  <si>
    <t>PHARMACY COUNCIL</t>
  </si>
  <si>
    <t>DD</t>
  </si>
  <si>
    <t>CHIEF OFFICER DISTT. COUNCIL H</t>
  </si>
  <si>
    <t>CDR-00003(0)</t>
  </si>
  <si>
    <t xml:space="preserve">NOWSHERWAN KHAN               </t>
  </si>
  <si>
    <t xml:space="preserve">GM TIP HPR                    </t>
  </si>
  <si>
    <t>CDR-00212(0)</t>
  </si>
  <si>
    <t xml:space="preserve">BUKHARI ENGI                  </t>
  </si>
  <si>
    <t xml:space="preserve">G.M TIP HPR                   </t>
  </si>
  <si>
    <t>CDR-00216(0)</t>
  </si>
  <si>
    <t xml:space="preserve">BUKHARI ENGINERING            </t>
  </si>
  <si>
    <t xml:space="preserve">M.SUP.DHQ HPR                 </t>
  </si>
  <si>
    <t>CDR-00301(0)</t>
  </si>
  <si>
    <t xml:space="preserve">MANSEHRA SPORT                </t>
  </si>
  <si>
    <t>CDR-00351(0)</t>
  </si>
  <si>
    <t xml:space="preserve">M/S TECK NIC LHR              </t>
  </si>
  <si>
    <t>CDR-00359(0)</t>
  </si>
  <si>
    <t xml:space="preserve">SHAHEEN TRADERS               </t>
  </si>
  <si>
    <t xml:space="preserve">CODC ABD                      </t>
  </si>
  <si>
    <t>CDR-00669(0)</t>
  </si>
  <si>
    <t xml:space="preserve">M.KHAN                        </t>
  </si>
  <si>
    <t xml:space="preserve">DIR.CIVIL WORK                </t>
  </si>
  <si>
    <t>CDR-00732(0)</t>
  </si>
  <si>
    <t xml:space="preserve">M.A. KHAN                     </t>
  </si>
  <si>
    <t xml:space="preserve">GPS SHALDAR              </t>
  </si>
  <si>
    <t>0000005768</t>
  </si>
  <si>
    <t>BOK HARIPUR</t>
  </si>
  <si>
    <t>Shahrah-e-Faisal Branch Karachi</t>
  </si>
  <si>
    <t>Excise &amp; Taxation Officer</t>
  </si>
  <si>
    <t>011016</t>
  </si>
  <si>
    <t>M/s 4M Enterprises Karachi</t>
  </si>
  <si>
    <t>011818</t>
  </si>
  <si>
    <t>M/s PAKSACO Ltd</t>
  </si>
  <si>
    <t>011821</t>
  </si>
  <si>
    <t>Collector of Custom</t>
  </si>
  <si>
    <t>160060</t>
  </si>
  <si>
    <t>A.R Egalia Pvt Ltd</t>
  </si>
  <si>
    <t>Karachi Port Trust (KPT)</t>
  </si>
  <si>
    <t>163270</t>
  </si>
  <si>
    <t>Bahria Foundation</t>
  </si>
  <si>
    <t>Registrar Karachi</t>
  </si>
  <si>
    <t>016588</t>
  </si>
  <si>
    <t>Ishtiaq (M.F.L)</t>
  </si>
  <si>
    <t>016592</t>
  </si>
  <si>
    <t>Grocer Super Market KHI</t>
  </si>
  <si>
    <t>SBP</t>
  </si>
  <si>
    <t>169810</t>
  </si>
  <si>
    <t>Makran Fishries Pvt. Ltd</t>
  </si>
  <si>
    <t>169790</t>
  </si>
  <si>
    <t>364270</t>
  </si>
  <si>
    <t>Shaheen Air International</t>
  </si>
  <si>
    <t>N.B.P (EPB)</t>
  </si>
  <si>
    <t>364370</t>
  </si>
  <si>
    <t>292140</t>
  </si>
  <si>
    <t>Abdul Wajid (Makran Fishrz Pvt Ltd)</t>
  </si>
  <si>
    <t>294000</t>
  </si>
  <si>
    <t>N.B.Z Pvt. Ltd</t>
  </si>
  <si>
    <t>310780</t>
  </si>
  <si>
    <t>Associated Industries Ltd</t>
  </si>
  <si>
    <t>310760</t>
  </si>
  <si>
    <t xml:space="preserve">Accts: Officer Textile EPB </t>
  </si>
  <si>
    <t>323880</t>
  </si>
  <si>
    <t>Apparel Manufacturer Pvt</t>
  </si>
  <si>
    <t>431490</t>
  </si>
  <si>
    <t>MALAND</t>
  </si>
  <si>
    <t>Director General MFD</t>
  </si>
  <si>
    <t>434750</t>
  </si>
  <si>
    <t>Anjum Butt</t>
  </si>
  <si>
    <t>452940</t>
  </si>
  <si>
    <t>Hanif</t>
  </si>
  <si>
    <t>Bahrai Recruitment Agencie</t>
  </si>
  <si>
    <t>453620</t>
  </si>
  <si>
    <t>M. Akram</t>
  </si>
  <si>
    <t>453790</t>
  </si>
  <si>
    <t>Income Tax Officer</t>
  </si>
  <si>
    <t>459710</t>
  </si>
  <si>
    <t>Ahsanullah</t>
  </si>
  <si>
    <t>486070</t>
  </si>
  <si>
    <t>Syntron Ltd</t>
  </si>
  <si>
    <t>Sub Rigistrar Karachi</t>
  </si>
  <si>
    <t>050289</t>
  </si>
  <si>
    <t>050565</t>
  </si>
  <si>
    <t xml:space="preserve">Chamber of Commerce </t>
  </si>
  <si>
    <t>051258</t>
  </si>
  <si>
    <t>M. Aslam</t>
  </si>
  <si>
    <t>051317</t>
  </si>
  <si>
    <t>Director General MariTime</t>
  </si>
  <si>
    <t>051476</t>
  </si>
  <si>
    <t>Zahid</t>
  </si>
  <si>
    <t>Pak Marine Academy</t>
  </si>
  <si>
    <t>P.S</t>
  </si>
  <si>
    <t>021908</t>
  </si>
  <si>
    <t>Profir Paid on MPA</t>
  </si>
  <si>
    <t>021990</t>
  </si>
  <si>
    <t>IBP KHI</t>
  </si>
  <si>
    <t>033233</t>
  </si>
  <si>
    <t>Salman Ahmed</t>
  </si>
  <si>
    <t>033351</t>
  </si>
  <si>
    <t>033406</t>
  </si>
  <si>
    <t>0033510</t>
  </si>
  <si>
    <t xml:space="preserve">Bannu Branch </t>
  </si>
  <si>
    <t>PSO</t>
  </si>
  <si>
    <t>0065499</t>
  </si>
  <si>
    <t>Advice Rcvd from Bannu Branch</t>
  </si>
  <si>
    <t xml:space="preserve">Haripur Branch </t>
  </si>
  <si>
    <t>0053813</t>
  </si>
  <si>
    <t>Advice Rcvd from Haripur Branch</t>
  </si>
  <si>
    <t>0053816</t>
  </si>
  <si>
    <t>0053867</t>
  </si>
  <si>
    <t>0056057</t>
  </si>
  <si>
    <t>0059223</t>
  </si>
  <si>
    <t>0070907</t>
  </si>
  <si>
    <t>0076352</t>
  </si>
  <si>
    <t>0080404</t>
  </si>
  <si>
    <t>Hattar Branch</t>
  </si>
  <si>
    <t>Naizr High Court of Sindh</t>
  </si>
  <si>
    <t>0050921</t>
  </si>
  <si>
    <t>Advice Rcvd from Hattar Branch</t>
  </si>
  <si>
    <t xml:space="preserve">Islamabad Branch </t>
  </si>
  <si>
    <t>MAN EMP</t>
  </si>
  <si>
    <t>0031050</t>
  </si>
  <si>
    <t>Advice Rcvd from ISB Branch</t>
  </si>
  <si>
    <t xml:space="preserve">Kohat Branch </t>
  </si>
  <si>
    <t>0005956</t>
  </si>
  <si>
    <t>Advice Rcvd from KHT1 Branch</t>
  </si>
  <si>
    <t>Davise Road Branch Lahore</t>
  </si>
  <si>
    <t>PAK Petroleum</t>
  </si>
  <si>
    <t>0009670</t>
  </si>
  <si>
    <t>Advice Rcvd from LHR1 Branch</t>
  </si>
  <si>
    <t>0009688</t>
  </si>
  <si>
    <t>SUI South</t>
  </si>
  <si>
    <t>0009655</t>
  </si>
  <si>
    <t>0009794</t>
  </si>
  <si>
    <t>Mardan Branch</t>
  </si>
  <si>
    <t>0054228</t>
  </si>
  <si>
    <t xml:space="preserve">Mansehra Branch </t>
  </si>
  <si>
    <t>0016692</t>
  </si>
  <si>
    <t>Advice Rcvd from MSA1 Branch</t>
  </si>
  <si>
    <t>0016693</t>
  </si>
  <si>
    <t>0066894</t>
  </si>
  <si>
    <t>0076531</t>
  </si>
  <si>
    <t>Noshehra Branch</t>
  </si>
  <si>
    <t>0075673</t>
  </si>
  <si>
    <t>Advice Rcvd from NSR1 Branch</t>
  </si>
  <si>
    <t>Main Corporate Branch Peshawar</t>
  </si>
  <si>
    <t>0019233</t>
  </si>
  <si>
    <t>Advice Rcvd from PEW1 Branch</t>
  </si>
  <si>
    <t xml:space="preserve">Institute of Banking Finance </t>
  </si>
  <si>
    <t>0019459</t>
  </si>
  <si>
    <t>Pakistan Bankers Association</t>
  </si>
  <si>
    <t>0107871</t>
  </si>
  <si>
    <t>National Refinery</t>
  </si>
  <si>
    <t>0034536</t>
  </si>
  <si>
    <t>0034553</t>
  </si>
  <si>
    <t>0034592</t>
  </si>
  <si>
    <t>PAET</t>
  </si>
  <si>
    <t>0034689</t>
  </si>
  <si>
    <t>0034860</t>
  </si>
  <si>
    <t>0150651</t>
  </si>
  <si>
    <t>0034919</t>
  </si>
  <si>
    <t>0037757</t>
  </si>
  <si>
    <t xml:space="preserve">Peshwar Hayatabad Branch </t>
  </si>
  <si>
    <t>Employees Federation of Pak</t>
  </si>
  <si>
    <t>0025466</t>
  </si>
  <si>
    <t>Advice Rcvd from PEW3 Branch</t>
  </si>
  <si>
    <t>IT</t>
  </si>
  <si>
    <t>0025495</t>
  </si>
  <si>
    <t>G.T Road Branch Pesahwar</t>
  </si>
  <si>
    <t>0034497</t>
  </si>
  <si>
    <t>Advice Rcvd from PEW4 Branch</t>
  </si>
  <si>
    <t>0036828</t>
  </si>
  <si>
    <t>0039448</t>
  </si>
  <si>
    <t>0045450</t>
  </si>
  <si>
    <t>0051824</t>
  </si>
  <si>
    <t>0055160</t>
  </si>
  <si>
    <t>0077377</t>
  </si>
  <si>
    <t>Saddar Road Branch Peshawar</t>
  </si>
  <si>
    <t>0016023</t>
  </si>
  <si>
    <t>Advice Rcvd from PEW5 Branch</t>
  </si>
  <si>
    <t>0086379</t>
  </si>
  <si>
    <t>Timmergra Branch</t>
  </si>
  <si>
    <t>0051091</t>
  </si>
  <si>
    <t>Advice Rcvd from TMG1 Branch</t>
  </si>
  <si>
    <t>Ashraf Road Branch Peshawar</t>
  </si>
  <si>
    <t>0092775</t>
  </si>
  <si>
    <t>Advice Rcvd from PEW8 Branch</t>
  </si>
  <si>
    <t xml:space="preserve">FEDERAL BOARD            </t>
  </si>
  <si>
    <t xml:space="preserve">000015359      </t>
  </si>
  <si>
    <t>BOK , ABD1</t>
  </si>
  <si>
    <t xml:space="preserve">INTERMEDIATE/SEC BOARD   </t>
  </si>
  <si>
    <t xml:space="preserve">000015360      </t>
  </si>
  <si>
    <t>FAUGI FOUNDATION OVERSEAS</t>
  </si>
  <si>
    <t>020045008/0461</t>
  </si>
  <si>
    <t>FAUJI FOUNDATION</t>
  </si>
  <si>
    <t>020045009/0462</t>
  </si>
  <si>
    <t xml:space="preserve">AIOU                     </t>
  </si>
  <si>
    <t xml:space="preserve">000005330      </t>
  </si>
  <si>
    <t>BOK , BNU1</t>
  </si>
  <si>
    <t>D.G FEDERAL DIR EDUCATION</t>
  </si>
  <si>
    <t xml:space="preserve">000027392      </t>
  </si>
  <si>
    <t xml:space="preserve">N.H.A                    </t>
  </si>
  <si>
    <t xml:space="preserve">000027210      </t>
  </si>
  <si>
    <t>SENIOR DIR COTRACTS N.H.A</t>
  </si>
  <si>
    <t xml:space="preserve">000027222      </t>
  </si>
  <si>
    <t>PROGRAMME &amp; DEU UNIT NATP</t>
  </si>
  <si>
    <t xml:space="preserve">000015826      </t>
  </si>
  <si>
    <t>BOK , CHT1</t>
  </si>
  <si>
    <t xml:space="preserve">NHA                      </t>
  </si>
  <si>
    <t xml:space="preserve">000006672      </t>
  </si>
  <si>
    <t>BOK , CSA1</t>
  </si>
  <si>
    <t xml:space="preserve">PROJECT DIRECTOR         </t>
  </si>
  <si>
    <t xml:space="preserve">000035505      </t>
  </si>
  <si>
    <t xml:space="preserve">FBISE                    </t>
  </si>
  <si>
    <t xml:space="preserve">000014084      </t>
  </si>
  <si>
    <t>BOK , DIK1</t>
  </si>
  <si>
    <t xml:space="preserve">P.M.D.C                  </t>
  </si>
  <si>
    <t xml:space="preserve">000029108      </t>
  </si>
  <si>
    <t>BOK , HPR1</t>
  </si>
  <si>
    <t xml:space="preserve">TREASURER A.I.O.U ISD    </t>
  </si>
  <si>
    <t xml:space="preserve">000029319      </t>
  </si>
  <si>
    <t>OFFICER INCHARGE GHQ</t>
  </si>
  <si>
    <t>020159470/0118</t>
  </si>
  <si>
    <t xml:space="preserve">TREASSURER AIOU          </t>
  </si>
  <si>
    <t xml:space="preserve">000026690      </t>
  </si>
  <si>
    <t>BOK , HTR1</t>
  </si>
  <si>
    <t xml:space="preserve">DIR GEN DEFENCE          </t>
  </si>
  <si>
    <t xml:space="preserve">000023551      </t>
  </si>
  <si>
    <t>BOK , KHI2</t>
  </si>
  <si>
    <t>TREASURER ALLAMA IQBAL OP</t>
  </si>
  <si>
    <t xml:space="preserve">000005373      </t>
  </si>
  <si>
    <t>BOK , KHT1</t>
  </si>
  <si>
    <t xml:space="preserve">F.P.SS.C ISD             </t>
  </si>
  <si>
    <t xml:space="preserve">000012706      </t>
  </si>
  <si>
    <t>DIRECTOR MICRO DEVELOPMEN</t>
  </si>
  <si>
    <t xml:space="preserve">000012878      </t>
  </si>
  <si>
    <t>NATIONAL HIGHWAY AUTHORIT</t>
  </si>
  <si>
    <t xml:space="preserve">000038821      </t>
  </si>
  <si>
    <t>BOK , LHR1</t>
  </si>
  <si>
    <t xml:space="preserve">O G D C                  </t>
  </si>
  <si>
    <t xml:space="preserve">000009532      </t>
  </si>
  <si>
    <t xml:space="preserve">NATIONAL HIGH WAY        </t>
  </si>
  <si>
    <t xml:space="preserve">000040164      </t>
  </si>
  <si>
    <t>NATIONAL RURAL SUPORT PRO</t>
  </si>
  <si>
    <t xml:space="preserve">000061953      </t>
  </si>
  <si>
    <t>BOK , MGR1</t>
  </si>
  <si>
    <t xml:space="preserve">I.B.P                    </t>
  </si>
  <si>
    <t xml:space="preserve">000034861      </t>
  </si>
  <si>
    <t>BOK , PEW1</t>
  </si>
  <si>
    <t>OVERSEAS EMPLOYEMNT CORPO</t>
  </si>
  <si>
    <t>020037751/0065</t>
  </si>
  <si>
    <t>020037752/0066</t>
  </si>
  <si>
    <t xml:space="preserve">PP AND ADAE GHQ RWP      </t>
  </si>
  <si>
    <t xml:space="preserve">000007650      </t>
  </si>
  <si>
    <t>BOK , PEW2</t>
  </si>
  <si>
    <t>HOUSING DIRECTORATE CHAKA</t>
  </si>
  <si>
    <t xml:space="preserve">000024864      </t>
  </si>
  <si>
    <t xml:space="preserve">PAKISTAN MEDICAL DENTIAL </t>
  </si>
  <si>
    <t xml:space="preserve">000024868      </t>
  </si>
  <si>
    <t xml:space="preserve">A I O U                  </t>
  </si>
  <si>
    <t xml:space="preserve">000001145      </t>
  </si>
  <si>
    <t>BOK , PEW3</t>
  </si>
  <si>
    <t xml:space="preserve">GM OSP                   </t>
  </si>
  <si>
    <t xml:space="preserve">000025404      </t>
  </si>
  <si>
    <t xml:space="preserve">SENIOR ACCOUNT           </t>
  </si>
  <si>
    <t xml:space="preserve">000238177      </t>
  </si>
  <si>
    <t>BOK , PEW4</t>
  </si>
  <si>
    <t xml:space="preserve">OVERSEAS EMPLOYEMENT     </t>
  </si>
  <si>
    <t xml:space="preserve">000024811      </t>
  </si>
  <si>
    <t xml:space="preserve">000023889      </t>
  </si>
  <si>
    <t xml:space="preserve">EX-OFF POPULATION        </t>
  </si>
  <si>
    <t xml:space="preserve">000024029      </t>
  </si>
  <si>
    <t xml:space="preserve">ANTI NORCOTICS FORCE RWP </t>
  </si>
  <si>
    <t xml:space="preserve">000016250      </t>
  </si>
  <si>
    <t>BOK , PEW5</t>
  </si>
  <si>
    <t xml:space="preserve">ANTINORCOTICS FORCE RWP  </t>
  </si>
  <si>
    <t xml:space="preserve">000016252      </t>
  </si>
  <si>
    <t xml:space="preserve">F G E I                  </t>
  </si>
  <si>
    <t xml:space="preserve">000016296      </t>
  </si>
  <si>
    <t>FEDERAL MEDICAL BOARD</t>
  </si>
  <si>
    <t>020016402/0022</t>
  </si>
  <si>
    <t xml:space="preserve">000004272      </t>
  </si>
  <si>
    <t>BOK , PEW6</t>
  </si>
  <si>
    <t>DIRETOR OVER SEAS EMPLOYM</t>
  </si>
  <si>
    <t xml:space="preserve">000033507      </t>
  </si>
  <si>
    <t xml:space="preserve">000033511      </t>
  </si>
  <si>
    <t xml:space="preserve">OIC NLC GHQ              </t>
  </si>
  <si>
    <t xml:space="preserve">000158564      </t>
  </si>
  <si>
    <t xml:space="preserve">NATIONAL C OF HOMEOPATIC </t>
  </si>
  <si>
    <t xml:space="preserve">000029701      </t>
  </si>
  <si>
    <t>BOK , PEW8</t>
  </si>
  <si>
    <t>PRINCIPAL ACCOUNTS OFFICE</t>
  </si>
  <si>
    <t xml:space="preserve">000029721      </t>
  </si>
  <si>
    <t>PAKISTAN EDUCATION FOUNDA</t>
  </si>
  <si>
    <t xml:space="preserve">000061080      </t>
  </si>
  <si>
    <t>BOK , QUT1</t>
  </si>
  <si>
    <t>DD.G.M.(PERSSONNEL) G.P.O</t>
  </si>
  <si>
    <t xml:space="preserve">000022633      </t>
  </si>
  <si>
    <t>BOK , TMG1</t>
  </si>
  <si>
    <t>OVERSEASE EMPLOYMENT CO,I</t>
  </si>
  <si>
    <t xml:space="preserve">000022740      </t>
  </si>
  <si>
    <t xml:space="preserve">COLLEGE FOR W            </t>
  </si>
  <si>
    <t xml:space="preserve">000017979      </t>
  </si>
  <si>
    <t>BOK , TNK1</t>
  </si>
  <si>
    <t>DY COMM I/COME &amp; W/TAX CR</t>
  </si>
  <si>
    <t>012569</t>
  </si>
  <si>
    <t xml:space="preserve">O/S                      </t>
  </si>
  <si>
    <t>DPTY COMM I/COME TAX &amp; W/</t>
  </si>
  <si>
    <t>027869</t>
  </si>
  <si>
    <t>DYPT.COMMISSIONER I/CTAX,</t>
  </si>
  <si>
    <t>028094</t>
  </si>
  <si>
    <t>DUPTY COMMISSIONER I/COME</t>
  </si>
  <si>
    <t>028133</t>
  </si>
  <si>
    <t>DEPUTY COMMISSIONER I/COM</t>
  </si>
  <si>
    <t>028142</t>
  </si>
  <si>
    <t>DUPTY COMMISSIONER INCOME</t>
  </si>
  <si>
    <t>028178</t>
  </si>
  <si>
    <t>DEPUTY COMM INCOMETAXW/TA</t>
  </si>
  <si>
    <t>028201</t>
  </si>
  <si>
    <t>DEPUTY COMMISSIONER INCOM</t>
  </si>
  <si>
    <t>028245</t>
  </si>
  <si>
    <t>PROJECT DIRECTOR STRENGHT</t>
  </si>
  <si>
    <t>006434</t>
  </si>
  <si>
    <t xml:space="preserve">FRAMCO FURNISHER         </t>
  </si>
  <si>
    <t>PAKISTAN SCIENCE FOUNDATI</t>
  </si>
  <si>
    <t>006442</t>
  </si>
  <si>
    <t xml:space="preserve">ASIA TV STUDIO           </t>
  </si>
  <si>
    <t xml:space="preserve">INCOM TAX DEPARTMENT     </t>
  </si>
  <si>
    <t>014509</t>
  </si>
  <si>
    <t xml:space="preserve">EJAZ BUTT                </t>
  </si>
  <si>
    <t xml:space="preserve">INCOM TAX DEPTT          </t>
  </si>
  <si>
    <t>014513</t>
  </si>
  <si>
    <t xml:space="preserve">RDFC                     </t>
  </si>
  <si>
    <t>INCOM TAX OFFICER CIRCULE</t>
  </si>
  <si>
    <t>014514</t>
  </si>
  <si>
    <t xml:space="preserve">USMAN AHMED BUTT.        </t>
  </si>
  <si>
    <t>AUDITOR GENERAL OF PAKIST</t>
  </si>
  <si>
    <t>014522</t>
  </si>
  <si>
    <t xml:space="preserve">COMPUTOR SYSTEMS         </t>
  </si>
  <si>
    <t>CHIEF ADMINISTRATIVE OFFI</t>
  </si>
  <si>
    <t>014536</t>
  </si>
  <si>
    <t xml:space="preserve">U.B.S                    </t>
  </si>
  <si>
    <t xml:space="preserve">IMCG                     </t>
  </si>
  <si>
    <t>014971</t>
  </si>
  <si>
    <t xml:space="preserve">SOFT SYS                 </t>
  </si>
  <si>
    <t>PROCCUREMENT OFFICER HMC-</t>
  </si>
  <si>
    <t>032534</t>
  </si>
  <si>
    <t xml:space="preserve">SOFTSYS                  </t>
  </si>
  <si>
    <t xml:space="preserve">TREASURER AIOU           </t>
  </si>
  <si>
    <t>032681</t>
  </si>
  <si>
    <t xml:space="preserve">ZIA                      </t>
  </si>
  <si>
    <t>D.G DIRECTORATE OF EDUCAT</t>
  </si>
  <si>
    <t>039409</t>
  </si>
  <si>
    <t xml:space="preserve">RIZWAN                   </t>
  </si>
  <si>
    <t>DYPT.COMMISSIONER TAX/WEA</t>
  </si>
  <si>
    <t>039492</t>
  </si>
  <si>
    <t xml:space="preserve">MR.EJAZ                  </t>
  </si>
  <si>
    <t xml:space="preserve">OIC  NLC ,GHQ.           </t>
  </si>
  <si>
    <t>039851</t>
  </si>
  <si>
    <t xml:space="preserve">MUHIBULLAH               </t>
  </si>
  <si>
    <t>SENIOR SPECIAL MAGISTRATE</t>
  </si>
  <si>
    <t>039921</t>
  </si>
  <si>
    <t xml:space="preserve">HAJI IMAM DIN            </t>
  </si>
  <si>
    <t xml:space="preserve">N L C RWP                </t>
  </si>
  <si>
    <t>039983</t>
  </si>
  <si>
    <t xml:space="preserve">DAWOOD SHAH              </t>
  </si>
  <si>
    <t xml:space="preserve">I.T.O CIRCLE 12          </t>
  </si>
  <si>
    <t>058718</t>
  </si>
  <si>
    <t xml:space="preserve">R.DF.C                   </t>
  </si>
  <si>
    <t>058723</t>
  </si>
  <si>
    <t xml:space="preserve">NAUMAN                   </t>
  </si>
  <si>
    <t>DIRECTOR NATIONAL HIGH WA</t>
  </si>
  <si>
    <t>058785</t>
  </si>
  <si>
    <t xml:space="preserve">SOFIA                    </t>
  </si>
  <si>
    <t>DIR NATIONAL HIGHWAY &amp; PA</t>
  </si>
  <si>
    <t>058803</t>
  </si>
  <si>
    <t xml:space="preserve">SOFIA PARVEEN            </t>
  </si>
  <si>
    <t xml:space="preserve">FAUJI FOUNDATION         </t>
  </si>
  <si>
    <t>058820</t>
  </si>
  <si>
    <t xml:space="preserve">MUDASAR                  </t>
  </si>
  <si>
    <t xml:space="preserve">CDA                      </t>
  </si>
  <si>
    <t>058898</t>
  </si>
  <si>
    <t xml:space="preserve">ABDULLAH                 </t>
  </si>
  <si>
    <t xml:space="preserve">DG PHQ NADRA ISLAMABAD   </t>
  </si>
  <si>
    <t>060027</t>
  </si>
  <si>
    <t xml:space="preserve">AKHTER COMPUTER          </t>
  </si>
  <si>
    <t>THE REGISTRAR/SECRATORY P</t>
  </si>
  <si>
    <t>060429</t>
  </si>
  <si>
    <t xml:space="preserve">COSMOS                   </t>
  </si>
  <si>
    <t>THE REGISTRAR/SEC PAKISTA</t>
  </si>
  <si>
    <t>060430</t>
  </si>
  <si>
    <t xml:space="preserve">CAMMANDANT COD           </t>
  </si>
  <si>
    <t>060583</t>
  </si>
  <si>
    <t xml:space="preserve">AKHTAR COMPUTERS         </t>
  </si>
  <si>
    <t>CHIEF ELECTION COMMISSION</t>
  </si>
  <si>
    <t>066458</t>
  </si>
  <si>
    <t>ALI TRADERS/KH BROTHERS/E</t>
  </si>
  <si>
    <t>FEDRAL GOVT EMPLOYEES HOU</t>
  </si>
  <si>
    <t>066912</t>
  </si>
  <si>
    <t xml:space="preserve">HASHIM                   </t>
  </si>
  <si>
    <t>067146</t>
  </si>
  <si>
    <t xml:space="preserve">AKBAR GP                 </t>
  </si>
  <si>
    <t xml:space="preserve">GOVT OF PAK              </t>
  </si>
  <si>
    <t>067203</t>
  </si>
  <si>
    <t xml:space="preserve">L/A                      </t>
  </si>
  <si>
    <t xml:space="preserve">PAKISTAN TELECOMM  CORP  </t>
  </si>
  <si>
    <t>067405</t>
  </si>
  <si>
    <t xml:space="preserve">M ZAFAR                  </t>
  </si>
  <si>
    <t xml:space="preserve">PROJ DIR HIT TAXILA      </t>
  </si>
  <si>
    <t>067587</t>
  </si>
  <si>
    <t xml:space="preserve">UBS PVT LTD.             </t>
  </si>
  <si>
    <t>SR.PRINCIPAL ADMINISTRATO</t>
  </si>
  <si>
    <t>067818</t>
  </si>
  <si>
    <t xml:space="preserve">UBS                      </t>
  </si>
  <si>
    <t>DIRECTOR ADM PTA</t>
  </si>
  <si>
    <t>068017</t>
  </si>
  <si>
    <t>INAYAT ULLAH BROTHERS</t>
  </si>
  <si>
    <t>CDA</t>
  </si>
  <si>
    <t>068069</t>
  </si>
  <si>
    <t>HAIDER ZAMAN</t>
  </si>
  <si>
    <t>APP</t>
  </si>
  <si>
    <t>OGDCL</t>
  </si>
  <si>
    <t>SAFA INT/ BY FORCE</t>
  </si>
  <si>
    <t xml:space="preserve">S.N.G.P.L.                    </t>
  </si>
  <si>
    <t>CDR-00026(0)</t>
  </si>
  <si>
    <t xml:space="preserve">M/S HIGH TECH CONTRACTOR      </t>
  </si>
  <si>
    <t xml:space="preserve">D.C .SHEIKHUPURA              </t>
  </si>
  <si>
    <t>CDR-00065(0)</t>
  </si>
  <si>
    <t xml:space="preserve">NATIONAL FIBER GLASS POLY IND </t>
  </si>
  <si>
    <t>D.D.O.TRIBUNAL FOR THE DISADVA</t>
  </si>
  <si>
    <t>CDR-00072(0)</t>
  </si>
  <si>
    <t xml:space="preserve">UNITED BUSINESS SYSTEM        </t>
  </si>
  <si>
    <t xml:space="preserve">C.O.21 EB ATD                 </t>
  </si>
  <si>
    <t>CDR-00110(0)</t>
  </si>
  <si>
    <t xml:space="preserve">M/S AMIN AND SONS             </t>
  </si>
  <si>
    <t xml:space="preserve">C.O 21 EB ATD                 </t>
  </si>
  <si>
    <t>CDR-00111(0)</t>
  </si>
  <si>
    <t xml:space="preserve">M/S SHAH KHAN AND BROS        </t>
  </si>
  <si>
    <t>CDR-00112(0)</t>
  </si>
  <si>
    <t xml:space="preserve">M/S ISAMDAD ABBASI            </t>
  </si>
  <si>
    <t>PROJECT DIRECTOR GCO SCIENCE L</t>
  </si>
  <si>
    <t>CDR-00475(0)</t>
  </si>
  <si>
    <t xml:space="preserve">SOFT SYS PVT LTD              </t>
  </si>
  <si>
    <t xml:space="preserve">S.O (G&amp;P) INTERIOR DIV   ISD  </t>
  </si>
  <si>
    <t>CDR-00567(0)</t>
  </si>
  <si>
    <t xml:space="preserve">U.B.S                         </t>
  </si>
  <si>
    <t xml:space="preserve">TREASURER AIOU                </t>
  </si>
  <si>
    <t>CDR-00589(0)</t>
  </si>
  <si>
    <t xml:space="preserve">KHURSHID A. ABBASI            </t>
  </si>
  <si>
    <t>CHIEF ADMINISTRATIVE OFFICER P</t>
  </si>
  <si>
    <t>CDR-00634(0)</t>
  </si>
  <si>
    <t>DEPUTY CME CARRIAGE FACTORY.IS</t>
  </si>
  <si>
    <t>CDR-00710(0)</t>
  </si>
  <si>
    <t xml:space="preserve">TARGET TECHNOLOGIES           </t>
  </si>
  <si>
    <t>DEPTTY CONTROLER PTV ACADEMY.I</t>
  </si>
  <si>
    <t>CDR-00769(0)</t>
  </si>
  <si>
    <t xml:space="preserve">UBS (PVT)LTD                  </t>
  </si>
  <si>
    <t xml:space="preserve">KASHMIR AFFAIRS,NORTHERN AREA </t>
  </si>
  <si>
    <t>CDR-00805(0)</t>
  </si>
  <si>
    <t xml:space="preserve">AKHTER COMPUTER               </t>
  </si>
  <si>
    <t>PAKISTAN SCINCE FOUNDATION ISD</t>
  </si>
  <si>
    <t>CDR-00922(0)</t>
  </si>
  <si>
    <t xml:space="preserve">AKHTAR COMPUTOR               </t>
  </si>
  <si>
    <t xml:space="preserve">ACCOUNT OFFICER               </t>
  </si>
  <si>
    <t>CDR-00961(0)</t>
  </si>
  <si>
    <t xml:space="preserve">UBS PVT LTD                   </t>
  </si>
  <si>
    <t>DEPUTY CONTROLLER FINANCE(H) P</t>
  </si>
  <si>
    <t>CDR-00965(0)</t>
  </si>
  <si>
    <t xml:space="preserve">AKHTAR COMPUTER PVT LTD       </t>
  </si>
  <si>
    <t xml:space="preserve">PAK TV CORPORATION LTD.       </t>
  </si>
  <si>
    <t>CDR-01007(0)</t>
  </si>
  <si>
    <t xml:space="preserve">AKHTAR COMPUTER               </t>
  </si>
  <si>
    <t xml:space="preserve">POPLUATION WELFARE DEPT LHR   </t>
  </si>
  <si>
    <t>CDR-01011(0)</t>
  </si>
  <si>
    <t xml:space="preserve">FEDRAL BUREAU OF PAKISTAN     </t>
  </si>
  <si>
    <t>CDR-01025(0)</t>
  </si>
  <si>
    <t xml:space="preserve">AKHTAR COMPUTERS              </t>
  </si>
  <si>
    <t xml:space="preserve">PTV                           </t>
  </si>
  <si>
    <t>CDR-01027(0)</t>
  </si>
  <si>
    <t xml:space="preserve">PAKISTAN REVENUE AUTHORITY    </t>
  </si>
  <si>
    <t>CDR-01077(0)</t>
  </si>
  <si>
    <t xml:space="preserve">MAGAPLUS                      </t>
  </si>
  <si>
    <t>ASSISTANT DIR GEN IMMEGRATION/</t>
  </si>
  <si>
    <t>CDR-01084(0)</t>
  </si>
  <si>
    <t xml:space="preserve">SOFTSYS                       </t>
  </si>
  <si>
    <t>PAKISTAN POST OFFICE DIRECTORA</t>
  </si>
  <si>
    <t>CDR-01099(0)</t>
  </si>
  <si>
    <t xml:space="preserve">SOFTSYS PVT LTD               </t>
  </si>
  <si>
    <t>A.O SCIENCE &amp; TECHNOLOGY S &amp; T</t>
  </si>
  <si>
    <t>CDR-01108(0)</t>
  </si>
  <si>
    <t xml:space="preserve">DIR HEALTH SERVICES FATA PWR  </t>
  </si>
  <si>
    <t>CDR-01123(0)</t>
  </si>
  <si>
    <t xml:space="preserve">DDO FTIP                      </t>
  </si>
  <si>
    <t>CDR-01131(0)</t>
  </si>
  <si>
    <t>CDR-01143(0)</t>
  </si>
  <si>
    <t xml:space="preserve">NRSP ISD                      </t>
  </si>
  <si>
    <t>CDR-01237(0)</t>
  </si>
  <si>
    <t xml:space="preserve">SOFTSYS (PVT) LTD.            </t>
  </si>
  <si>
    <t>A D ADMIN DG IMMIGRATION  PASS</t>
  </si>
  <si>
    <t>CDR-01298(0)</t>
  </si>
  <si>
    <t xml:space="preserve">0SOFTSYS PVT LTD              </t>
  </si>
  <si>
    <t xml:space="preserve">PCRWR                         </t>
  </si>
  <si>
    <t>CDR-01325(0)</t>
  </si>
  <si>
    <t xml:space="preserve">SOFTSYS  D                    </t>
  </si>
  <si>
    <t xml:space="preserve">FPSC, ISLAMABAD               </t>
  </si>
  <si>
    <t>CDR-01476(0)</t>
  </si>
  <si>
    <t xml:space="preserve">KHURRAM RASHID                </t>
  </si>
  <si>
    <t>DIRECTOR ADMIN,PAK.SOFTW.EXP.B</t>
  </si>
  <si>
    <t>CDR-01493(89259)</t>
  </si>
  <si>
    <t>U.B.S.</t>
  </si>
  <si>
    <t xml:space="preserve">CIIT </t>
  </si>
  <si>
    <t>CDR-01529(89296)</t>
  </si>
  <si>
    <t>PRISM GRAPHICS</t>
  </si>
  <si>
    <t xml:space="preserve">CMA                      </t>
  </si>
  <si>
    <t xml:space="preserve">000076634      </t>
  </si>
  <si>
    <t xml:space="preserve">M/S CANTEEN STORE DEPTT  </t>
  </si>
  <si>
    <t xml:space="preserve">000007594      </t>
  </si>
  <si>
    <t>Deputy Administrator MWIB</t>
  </si>
  <si>
    <t>06.03.2002</t>
  </si>
  <si>
    <t>Brother Jewllers</t>
  </si>
  <si>
    <t>Notice / letter has already been issued to both applicant / benificiary for settelment of the said</t>
  </si>
  <si>
    <t>Export Processing Zone</t>
  </si>
  <si>
    <t>09.08.1999</t>
  </si>
  <si>
    <t>Karcon Pvt Ltd</t>
  </si>
  <si>
    <t>TMO Town 1 Peshawar</t>
  </si>
  <si>
    <t>21..01.2002</t>
  </si>
  <si>
    <t>Munir &amp; Co</t>
  </si>
  <si>
    <t>M/s Chief Executive Hayatabad</t>
  </si>
  <si>
    <t>26..04.2002</t>
  </si>
  <si>
    <t>Khyer Gul</t>
  </si>
  <si>
    <t>Mingora br (0012)</t>
  </si>
  <si>
    <t xml:space="preserve">XEN BUILDING SWAT             </t>
  </si>
  <si>
    <t xml:space="preserve">QAMER ALI SHAH                </t>
  </si>
  <si>
    <t xml:space="preserve">THE FINE FURNITURE INDUSTRIES </t>
  </si>
  <si>
    <t>DIRECTOR PRIMARY EDUCATION PEW</t>
  </si>
  <si>
    <t xml:space="preserve">AL-HABIB CONS SWAT            </t>
  </si>
  <si>
    <t>COMMISSIONER PESHAWAR DIVISION</t>
  </si>
  <si>
    <t xml:space="preserve">XEN C &amp; W SWAT                </t>
  </si>
  <si>
    <t xml:space="preserve">BAKHTZADA                     </t>
  </si>
  <si>
    <t xml:space="preserve">SECRETARY SOCIAL W. B. PESH   </t>
  </si>
  <si>
    <t xml:space="preserve">MALAM JABBA CONST. CO.        </t>
  </si>
  <si>
    <t xml:space="preserve">DD P.W SHANGLA                </t>
  </si>
  <si>
    <t xml:space="preserve">KHANZADA                      </t>
  </si>
  <si>
    <t xml:space="preserve">PD SDDA SWAT                  </t>
  </si>
  <si>
    <t>Mansehra (0117)</t>
  </si>
  <si>
    <t>Sect BISE</t>
  </si>
  <si>
    <t xml:space="preserve">DD </t>
  </si>
  <si>
    <t>29/12/2001</t>
  </si>
  <si>
    <t xml:space="preserve">N/A </t>
  </si>
  <si>
    <t>Timergarah (0105)</t>
  </si>
  <si>
    <t>Sahib Zada</t>
  </si>
  <si>
    <t>X-EN Pearl Development Authority Rawlakot</t>
  </si>
  <si>
    <t>CDR-00007(0)</t>
  </si>
  <si>
    <t>Khawaja Shakeel Mehmood (295)</t>
  </si>
  <si>
    <t>Director Local Govt. Muzaffarabad (A.K)</t>
  </si>
  <si>
    <t>CDR-00010(0)</t>
  </si>
  <si>
    <t>Assissstent Director Admin. Civil Defence Muzaffarabad</t>
  </si>
  <si>
    <t>CDR-00011(0)</t>
  </si>
  <si>
    <t>Business Booster Co. Lahore</t>
  </si>
  <si>
    <t>Director Works AJ&amp;K University Muzaffarabad.</t>
  </si>
  <si>
    <t>CDR-00012(0)</t>
  </si>
  <si>
    <t>Rock Well (pvt) Ltd Lahore</t>
  </si>
  <si>
    <t>Chairmen MDA Mirpur (A.K)</t>
  </si>
  <si>
    <t>000322156</t>
  </si>
  <si>
    <t>BOK-Timergaraha Branch</t>
  </si>
  <si>
    <t>S.B.F.C Muzaffarabad</t>
  </si>
  <si>
    <t>0000026538</t>
  </si>
  <si>
    <t>Ghulam Rasool</t>
  </si>
  <si>
    <t>0000026539</t>
  </si>
  <si>
    <t>Khawaja Fiaz</t>
  </si>
  <si>
    <t>BOK MM ALAM ROAD LHR</t>
  </si>
  <si>
    <t>COMMISSIONER INCOME TAX</t>
  </si>
  <si>
    <t xml:space="preserve">PS </t>
  </si>
  <si>
    <t xml:space="preserve">BOK LAHORE </t>
  </si>
  <si>
    <t>DY.C.L.P PAKISTAN RAILWA</t>
  </si>
  <si>
    <t>7989/74</t>
  </si>
  <si>
    <t xml:space="preserve">UBS PVT LTD </t>
  </si>
  <si>
    <t>7989/75</t>
  </si>
  <si>
    <t xml:space="preserve">PAKISTAN STEEL MILLS </t>
  </si>
  <si>
    <t xml:space="preserve">ABID INSTRUMENT PVT LTD </t>
  </si>
  <si>
    <t xml:space="preserve">PRINCIPAL GOVT COLLEGE PEW </t>
  </si>
  <si>
    <t xml:space="preserve">SECRETARY PROVENCIAL TRADING </t>
  </si>
  <si>
    <t xml:space="preserve">CHISTY TRADER </t>
  </si>
  <si>
    <t xml:space="preserve">DRICTOR EPB </t>
  </si>
  <si>
    <t xml:space="preserve">MALIK TRADER INTERNATIONAL </t>
  </si>
  <si>
    <t>CHAIRMAN CHIEF MINISTER</t>
  </si>
  <si>
    <t xml:space="preserve">DISTT.ENGINEER DISTT COUNCIL </t>
  </si>
  <si>
    <t>TARIQ &amp; CO</t>
  </si>
  <si>
    <t xml:space="preserve">ENGEENRING UCC </t>
  </si>
  <si>
    <t xml:space="preserve">M ABRAR MALIK </t>
  </si>
  <si>
    <t>PRINCIPAL F.G.COLLEGE ISLA</t>
  </si>
  <si>
    <t xml:space="preserve">on cash </t>
  </si>
  <si>
    <t xml:space="preserve">PUR OFF HEALTH DEPTT </t>
  </si>
  <si>
    <t xml:space="preserve">ESTERN TECN PVT LTD </t>
  </si>
  <si>
    <t xml:space="preserve">DIRECTOR LAHORE ZOO LAHORE </t>
  </si>
  <si>
    <t xml:space="preserve">SAFDER HUSSAIN </t>
  </si>
  <si>
    <t xml:space="preserve">XEN OCD PAK PWD LAHORE </t>
  </si>
  <si>
    <t xml:space="preserve">ROUF MALIK </t>
  </si>
  <si>
    <t>ENGG WORK</t>
  </si>
  <si>
    <t>HPR19</t>
  </si>
  <si>
    <t>PAKISTAN TAX FOURM</t>
  </si>
  <si>
    <t>HTR14</t>
  </si>
  <si>
    <t>DG FINACE</t>
  </si>
  <si>
    <t>HTR</t>
  </si>
  <si>
    <t>EXECT DIRECTOR</t>
  </si>
  <si>
    <t xml:space="preserve">ISD </t>
  </si>
  <si>
    <t>HEATH DEPT PUNJAB</t>
  </si>
  <si>
    <t>A/D DR FINANCE</t>
  </si>
  <si>
    <t>HRCD</t>
  </si>
  <si>
    <t xml:space="preserve">MINGORA </t>
  </si>
  <si>
    <t>BUDGET FUND WAPDA</t>
  </si>
  <si>
    <t xml:space="preserve">MAIN BR.PESHAWAR </t>
  </si>
  <si>
    <t>TAX FOURM</t>
  </si>
  <si>
    <t>PRINCIPAL KINDNARD COLLEGE</t>
  </si>
  <si>
    <t>UNIVERSITY RD PWS</t>
  </si>
  <si>
    <t>comm incometax</t>
  </si>
  <si>
    <t xml:space="preserve">SPENCER DISTRIBUTION PVT LTD </t>
  </si>
  <si>
    <t xml:space="preserve">FIRST HAJVAIRY MODARBA </t>
  </si>
  <si>
    <t>union council unit75</t>
  </si>
  <si>
    <t xml:space="preserve">lahore </t>
  </si>
  <si>
    <t xml:space="preserve">INCOME TAX </t>
  </si>
  <si>
    <t xml:space="preserve">CLP PAKISTAN RAILWAY </t>
  </si>
  <si>
    <t>TIBL</t>
  </si>
  <si>
    <t>EXCISE TAXATION OFFICER</t>
  </si>
  <si>
    <t xml:space="preserve">CROWN TRAVELS </t>
  </si>
  <si>
    <t>income tax</t>
  </si>
  <si>
    <t xml:space="preserve">JAMSHAID KHAN </t>
  </si>
  <si>
    <t>sbp</t>
  </si>
  <si>
    <t xml:space="preserve">MIR FORIGN EXCHANGE </t>
  </si>
  <si>
    <t xml:space="preserve">MIAN MONEY EXCHANGE </t>
  </si>
  <si>
    <t xml:space="preserve">INCOME TAX DEPT </t>
  </si>
  <si>
    <t xml:space="preserve">PO </t>
  </si>
  <si>
    <t xml:space="preserve">FARHAN KHURSHEED </t>
  </si>
  <si>
    <t xml:space="preserve">SPECIAL OFFICER INCOME TAX </t>
  </si>
  <si>
    <t xml:space="preserve">RRANSCONT PVT LTD </t>
  </si>
  <si>
    <t xml:space="preserve">D.I.Khan </t>
  </si>
  <si>
    <t xml:space="preserve">zakori construction </t>
  </si>
  <si>
    <t>D.G Agriculture (EXT)</t>
  </si>
  <si>
    <t>SDR</t>
  </si>
  <si>
    <t>Agricides (PVT) LTD</t>
  </si>
  <si>
    <t>D.E Development</t>
  </si>
  <si>
    <t>Ajmal &amp; Co</t>
  </si>
  <si>
    <t>Chief Engineer Raliway</t>
  </si>
  <si>
    <t>Abid Instruments</t>
  </si>
  <si>
    <t>Chief Engineer PAF</t>
  </si>
  <si>
    <t>Malik Constructions</t>
  </si>
  <si>
    <t>Sarhad Development Authority</t>
  </si>
  <si>
    <t>Irfan Ghani Associates</t>
  </si>
  <si>
    <t>G.M FHA</t>
  </si>
  <si>
    <t>Samiuallah</t>
  </si>
  <si>
    <t>D.D C.I.U.P</t>
  </si>
  <si>
    <t>Haji Abdur Rehman &amp; Sons</t>
  </si>
  <si>
    <t>Agency Surgeon Bajaur</t>
  </si>
  <si>
    <t>Din &amp; Sons</t>
  </si>
  <si>
    <t>D.G PDA</t>
  </si>
  <si>
    <t>Golra Builders</t>
  </si>
  <si>
    <t>Spdt Railway</t>
  </si>
  <si>
    <t>Mughal Engineering works</t>
  </si>
  <si>
    <t>D.H.O Tank</t>
  </si>
  <si>
    <t>Distt Council Lakki Marwat</t>
  </si>
  <si>
    <t>Abdur Rehman &amp; Co</t>
  </si>
  <si>
    <t>Muhammad Iqbal &amp; Co</t>
  </si>
  <si>
    <t>G.M NHA</t>
  </si>
  <si>
    <t>Zakori Constructions</t>
  </si>
  <si>
    <t>Pir Mushtaq Ahmad</t>
  </si>
  <si>
    <t>Kohat University of Science</t>
  </si>
  <si>
    <t>Ays Corporation</t>
  </si>
  <si>
    <t>XEN C&amp;W Peshawar</t>
  </si>
  <si>
    <t>Ghulam Raza &amp; Co</t>
  </si>
  <si>
    <t>XEN Health</t>
  </si>
  <si>
    <t>Aziz Enterprises</t>
  </si>
  <si>
    <t>Project Director Women Health</t>
  </si>
  <si>
    <t>Technics Hospital Equipment</t>
  </si>
  <si>
    <t>DCO Haripur</t>
  </si>
  <si>
    <t>Western Business Machine</t>
  </si>
  <si>
    <t>Masood Anwar &amp; Co</t>
  </si>
  <si>
    <t>DCO Lower DIR</t>
  </si>
  <si>
    <t>PRINCIPAL GOVT POST GRADUATE C</t>
  </si>
  <si>
    <t>00012(0)</t>
  </si>
  <si>
    <t xml:space="preserve">KESTREL (PVT) LTD.            </t>
  </si>
  <si>
    <t>PRICIP GOVT COLLEGEDARA ADAM K</t>
  </si>
  <si>
    <t>00100(0)</t>
  </si>
  <si>
    <t>DIAMOND WOOD WORKING CENTER BA</t>
  </si>
  <si>
    <t>DIR.PLANING &amp; DEVELPMENT SHYDO</t>
  </si>
  <si>
    <t>00319(0)</t>
  </si>
  <si>
    <t xml:space="preserve">CD 0015200-5                  </t>
  </si>
  <si>
    <t xml:space="preserve">CON UNI OF AGRI PESHAWAR      </t>
  </si>
  <si>
    <t>00369(0)</t>
  </si>
  <si>
    <t xml:space="preserve">M/S UBS PESHAWAR              </t>
  </si>
  <si>
    <t>DIR CIVIL DEFENCE NWF P PESHAW</t>
  </si>
  <si>
    <t>00370(0)</t>
  </si>
  <si>
    <t xml:space="preserve">M/S UB S PESHAWAR             </t>
  </si>
  <si>
    <t>THE REGISTRAR HIGH COURT PESHA</t>
  </si>
  <si>
    <t>00385(0)</t>
  </si>
  <si>
    <t>DIRECTOR HEALTH FOUNDATION PES</t>
  </si>
  <si>
    <t>00407(0)</t>
  </si>
  <si>
    <t>THE STANDER TYP SHAFI BUILDING</t>
  </si>
  <si>
    <t xml:space="preserve">DIRECTOR                      </t>
  </si>
  <si>
    <t>00729(0)</t>
  </si>
  <si>
    <t xml:space="preserve">FRIENDS &amp; CO                  </t>
  </si>
  <si>
    <t xml:space="preserve">DIRECTOR LOCAL GOVT.          </t>
  </si>
  <si>
    <t>00730(0)</t>
  </si>
  <si>
    <t>UNITED BUSINESS SYSTEM PVT LTD</t>
  </si>
  <si>
    <t xml:space="preserve">DW CE PAF                     </t>
  </si>
  <si>
    <t>01188(0)</t>
  </si>
  <si>
    <t xml:space="preserve">ALSTOM                        </t>
  </si>
  <si>
    <t xml:space="preserve">DEYCH ENGE                    </t>
  </si>
  <si>
    <t>01502(0)</t>
  </si>
  <si>
    <t xml:space="preserve">ARESH                         </t>
  </si>
  <si>
    <t xml:space="preserve">DEPCH ENG                     </t>
  </si>
  <si>
    <t>01503(0)</t>
  </si>
  <si>
    <t xml:space="preserve">DIRECTOR FOOD                 </t>
  </si>
  <si>
    <t>01504(0)</t>
  </si>
  <si>
    <t xml:space="preserve">U S  TRADER                   </t>
  </si>
  <si>
    <t xml:space="preserve">DIRECTOR  FOOD                </t>
  </si>
  <si>
    <t>01505(0)</t>
  </si>
  <si>
    <t xml:space="preserve">ALPIN INTERNATIONAL           </t>
  </si>
  <si>
    <t xml:space="preserve">DMS LRH                       </t>
  </si>
  <si>
    <t>02348(0)</t>
  </si>
  <si>
    <t xml:space="preserve">MEGA PLUS                     </t>
  </si>
  <si>
    <t xml:space="preserve">CE LHR PEW                    </t>
  </si>
  <si>
    <t>02743(0)</t>
  </si>
  <si>
    <t xml:space="preserve">MAGIS                         </t>
  </si>
  <si>
    <t xml:space="preserve">CE KTH                        </t>
  </si>
  <si>
    <t>02786(0)</t>
  </si>
  <si>
    <t xml:space="preserve">REMCO                         </t>
  </si>
  <si>
    <t xml:space="preserve">H D P                         </t>
  </si>
  <si>
    <t>02849(0)</t>
  </si>
  <si>
    <t xml:space="preserve">AYA                           </t>
  </si>
  <si>
    <t xml:space="preserve">CH D W E                      </t>
  </si>
  <si>
    <t>02970(0)</t>
  </si>
  <si>
    <t xml:space="preserve">SHI                           </t>
  </si>
  <si>
    <t>TREASURER UNIVERSITY OF P</t>
  </si>
  <si>
    <t xml:space="preserve">G,M,NHA                  </t>
  </si>
  <si>
    <t xml:space="preserve">NRS LICENEC NADRA        </t>
  </si>
  <si>
    <t xml:space="preserve">PD PUBLIC PRIVATE COL    </t>
  </si>
  <si>
    <t xml:space="preserve">PROJED DIRECTOR PPC      </t>
  </si>
  <si>
    <t xml:space="preserve">DD EDUCATION             </t>
  </si>
  <si>
    <t>SECRETARY EDUCATION BOARD</t>
  </si>
  <si>
    <t xml:space="preserve">YIPS                     </t>
  </si>
  <si>
    <t xml:space="preserve">PROJECT DIR PPC          </t>
  </si>
  <si>
    <t>MD SHYDO WAPDA HOUSE SHAM</t>
  </si>
  <si>
    <t xml:space="preserve">DIVISIONAL DIRECTOR      </t>
  </si>
  <si>
    <t xml:space="preserve">T.O UNIVERSITY OF PESH   </t>
  </si>
  <si>
    <t xml:space="preserve">TREASURE UNIVERSITY      </t>
  </si>
  <si>
    <t xml:space="preserve">SEC PHARA                </t>
  </si>
  <si>
    <t xml:space="preserve">ACBAR OFFICE REHAN       </t>
  </si>
  <si>
    <t xml:space="preserve">SHAH HUSSAIN             </t>
  </si>
  <si>
    <t xml:space="preserve">SECRETARY B.T.E          </t>
  </si>
  <si>
    <t xml:space="preserve">T.O UNVERSITY            </t>
  </si>
  <si>
    <t xml:space="preserve">CONTROLLAR EXAM          </t>
  </si>
  <si>
    <t xml:space="preserve">CHAIRMAN B.T.E           </t>
  </si>
  <si>
    <t xml:space="preserve">SECT PHARM COUNCIL NWFP  </t>
  </si>
  <si>
    <t>DIRECTOR SPORTS PEW UNIVE</t>
  </si>
  <si>
    <t xml:space="preserve">F.P.C.B. HO              </t>
  </si>
  <si>
    <t xml:space="preserve">SECT BISE                </t>
  </si>
  <si>
    <t xml:space="preserve">TREASUSER UNIVESTY       </t>
  </si>
  <si>
    <t xml:space="preserve">DIVISIONAL DIECTOR       </t>
  </si>
  <si>
    <t xml:space="preserve">DIVISIONAL DECTOR        </t>
  </si>
  <si>
    <t xml:space="preserve">SEC.PHAARMACY COUNCAIAA' </t>
  </si>
  <si>
    <t>DIRCETOR MANTENANCE N.H.A</t>
  </si>
  <si>
    <t xml:space="preserve">P.F PESH                 </t>
  </si>
  <si>
    <t xml:space="preserve">MD EEF PEW CANT          </t>
  </si>
  <si>
    <t xml:space="preserve">MEDICAL FAC              </t>
  </si>
  <si>
    <t xml:space="preserve">SECRTORY B,IS,E.         </t>
  </si>
  <si>
    <t xml:space="preserve">E.PRO BUREAUU            </t>
  </si>
  <si>
    <t xml:space="preserve">M/S  SHABEER TRA         </t>
  </si>
  <si>
    <t>FSL</t>
  </si>
  <si>
    <t>ALI</t>
  </si>
  <si>
    <t xml:space="preserve">GM(NWFP)                 </t>
  </si>
  <si>
    <t xml:space="preserve">BADIUZAMAN               </t>
  </si>
  <si>
    <t xml:space="preserve">G M NHA                  </t>
  </si>
  <si>
    <t xml:space="preserve">IKHAN                    </t>
  </si>
  <si>
    <t xml:space="preserve">GM NHA                   </t>
  </si>
  <si>
    <t xml:space="preserve">FSL                      </t>
  </si>
  <si>
    <t xml:space="preserve">AZMET                    </t>
  </si>
  <si>
    <t xml:space="preserve">FATAH                    </t>
  </si>
  <si>
    <t>IBB, Quetta (0102)</t>
  </si>
  <si>
    <t>SCC Finance Quetta</t>
  </si>
  <si>
    <t>06.11.97</t>
  </si>
  <si>
    <t>Excise &amp; Taxation Quetta</t>
  </si>
  <si>
    <t>30.11.98</t>
  </si>
  <si>
    <t>P.D. Health Deptt. GoB, Quetta</t>
  </si>
  <si>
    <t>23.04.98</t>
  </si>
  <si>
    <t>01.06.98</t>
  </si>
  <si>
    <t>21.11.98</t>
  </si>
  <si>
    <t>09.02.99</t>
  </si>
  <si>
    <t>10.02.99</t>
  </si>
  <si>
    <t>19.03.99</t>
  </si>
  <si>
    <t>05.04.99</t>
  </si>
  <si>
    <t>24.05.99</t>
  </si>
  <si>
    <t>17.07.99</t>
  </si>
  <si>
    <t>04.04.00</t>
  </si>
  <si>
    <t>20.05.00</t>
  </si>
  <si>
    <t>13.06.00</t>
  </si>
  <si>
    <t>23.08.00</t>
  </si>
  <si>
    <t>09.11.00</t>
  </si>
  <si>
    <t>17.03.01</t>
  </si>
  <si>
    <t>10.04.01</t>
  </si>
  <si>
    <t>21.06.01</t>
  </si>
  <si>
    <t>14.07.01</t>
  </si>
  <si>
    <t>30.07.01</t>
  </si>
  <si>
    <t>15.11.01</t>
  </si>
  <si>
    <t>IBB-SITE</t>
  </si>
  <si>
    <t>DIRECTOR FINANCE</t>
  </si>
  <si>
    <t>MUHAMMAD SALEEM</t>
  </si>
  <si>
    <t>SSGC</t>
  </si>
  <si>
    <t>26-10-2000</t>
  </si>
  <si>
    <t>CASH</t>
  </si>
  <si>
    <t>ASSISTANT COMMISIONER INCOME TAX</t>
  </si>
  <si>
    <t>31-10-2000</t>
  </si>
  <si>
    <t>AL-NOOR GAS AGENCY</t>
  </si>
  <si>
    <t>KWSB</t>
  </si>
  <si>
    <t>BOK IBB HANGU (0107)</t>
  </si>
  <si>
    <t>Chief officer Distt Council Hangu</t>
  </si>
  <si>
    <t>Sultan Muhammad</t>
  </si>
  <si>
    <t>BOK IBB NOWSHERA</t>
  </si>
  <si>
    <t>GGPS#2WALAI</t>
  </si>
  <si>
    <t>PAY SLIP</t>
  </si>
  <si>
    <t>GPS#2 BARA BANDA</t>
  </si>
  <si>
    <t>GPS SARAY KOROONA</t>
  </si>
  <si>
    <t>GPS PIR ABAD</t>
  </si>
  <si>
    <t>Hayatabad Branch</t>
  </si>
  <si>
    <t>DG FC Peshawar</t>
  </si>
  <si>
    <t>6.01.1999</t>
  </si>
  <si>
    <t>Wazir Brothers</t>
  </si>
  <si>
    <t>Director Works 
Chief Engineer Pakistan Navy</t>
  </si>
  <si>
    <t>3.02.1999</t>
  </si>
  <si>
    <t>Number of Instruments</t>
  </si>
  <si>
    <t>Amounts (Rs.)</t>
  </si>
  <si>
    <t>D.I. Khan Branch (Code - 0004)</t>
  </si>
  <si>
    <t>Administrator DC DIKhan</t>
  </si>
  <si>
    <t>Director Maintance NHA Pew</t>
  </si>
  <si>
    <t xml:space="preserve">Director Finance Gomal University </t>
  </si>
  <si>
    <t xml:space="preserve">NHA Islamabad </t>
  </si>
  <si>
    <t>18-06-1999</t>
  </si>
  <si>
    <t>24-02-2001</t>
  </si>
  <si>
    <t>30-07-2001</t>
  </si>
  <si>
    <t>16-06-2001</t>
  </si>
  <si>
    <t>23-06-1998</t>
  </si>
  <si>
    <t>Govt. Poly Technic College Sarai Saleh Haripur</t>
  </si>
  <si>
    <t xml:space="preserve">DD Advice </t>
  </si>
  <si>
    <t xml:space="preserve">Conventional Branch Name </t>
  </si>
  <si>
    <t xml:space="preserve">Islamic Branch Name </t>
  </si>
  <si>
    <t>Sub-Total (Conventional)</t>
  </si>
  <si>
    <t>Sub-Total (Islamic)</t>
  </si>
  <si>
    <t>Grand Total (Conventional &amp; Islamic)</t>
  </si>
  <si>
    <t>P.O</t>
  </si>
  <si>
    <t xml:space="preserve">Mardan Medical Complex </t>
  </si>
  <si>
    <t xml:space="preserve">Alpine Interprises Nowshera </t>
  </si>
  <si>
    <t>6.01.2000</t>
  </si>
  <si>
    <t>IBB Mansehra</t>
  </si>
  <si>
    <t xml:space="preserve">PRINCIPAL GTC            </t>
  </si>
  <si>
    <t xml:space="preserve">SAJJAD                   </t>
  </si>
  <si>
    <t xml:space="preserve">SRSC                     </t>
  </si>
  <si>
    <t xml:space="preserve">AKBAR                    </t>
  </si>
  <si>
    <t>PAKISTAN SCOUT CADIT COLL</t>
  </si>
  <si>
    <t xml:space="preserve">HYDER IQBAL              </t>
  </si>
  <si>
    <t xml:space="preserve">CBO F LAMMA NAKKA        </t>
  </si>
  <si>
    <t xml:space="preserve">SIRAN FORESTARY          </t>
  </si>
  <si>
    <t>Shahrah-e-Faisal Branch, Karachi (Code-0024)</t>
  </si>
  <si>
    <t>Ashraf Road, Peshawar (Code - 0025)</t>
  </si>
  <si>
    <t>M.M. Alam Road, Lahore (Code 0023)</t>
  </si>
  <si>
    <t>Mansehra Branch (Code - 0117)</t>
  </si>
  <si>
    <t>Karkhano Market Hayatabad Pesh. ( Code - 0101)</t>
  </si>
  <si>
    <t>Nowshera Branch (Code - 0104)</t>
  </si>
  <si>
    <t>SITE Branch Karachi ( Code - 0109)</t>
  </si>
  <si>
    <t>Quetta Branch (Code - 0102)</t>
  </si>
  <si>
    <t>Muzaffar Abad, AJK (Code - 0027)</t>
  </si>
  <si>
    <t>Islamabad (Code - 0022)</t>
  </si>
  <si>
    <t>Haripur (Code - 0019)</t>
  </si>
  <si>
    <t>Khyber Bazar, Peshawar (Code - 0016)</t>
  </si>
  <si>
    <t>Saddar Road, Peshawar (Code -  0013)</t>
  </si>
  <si>
    <t>Mingora ( Code - 0012)</t>
  </si>
  <si>
    <t>G. T. Road, Peshawar (Code - 0010)</t>
  </si>
  <si>
    <t xml:space="preserve">Main Branch Peshawar (Code - 0001) </t>
  </si>
  <si>
    <r>
      <t>As on 30</t>
    </r>
    <r>
      <rPr>
        <sz val="14"/>
        <color theme="1"/>
        <rFont val="Times New Roman"/>
        <family val="1"/>
      </rPr>
      <t>th</t>
    </r>
    <r>
      <rPr>
        <b/>
        <sz val="14"/>
        <color theme="1"/>
        <rFont val="Times New Roman"/>
        <family val="1"/>
      </rPr>
      <t xml:space="preserve"> June 2012</t>
    </r>
  </si>
  <si>
    <t>Hangu Branch (Code - 0107)</t>
  </si>
  <si>
    <r>
      <t>As on 29</t>
    </r>
    <r>
      <rPr>
        <b/>
        <vertAlign val="superscript"/>
        <sz val="20"/>
        <color indexed="8"/>
        <rFont val="Garamond"/>
        <family val="1"/>
      </rPr>
      <t>th</t>
    </r>
    <r>
      <rPr>
        <b/>
        <sz val="20"/>
        <color indexed="8"/>
        <rFont val="Garamond"/>
        <family val="1"/>
      </rPr>
      <t xml:space="preserve"> June 2012</t>
    </r>
  </si>
  <si>
    <t>S.No</t>
  </si>
  <si>
    <t>Name of Issuing office or branch of the banking company</t>
  </si>
  <si>
    <t xml:space="preserve">Instrument </t>
  </si>
  <si>
    <t>Name of Applicant</t>
  </si>
  <si>
    <t>Remarks, 
if any</t>
  </si>
  <si>
    <t>Type</t>
  </si>
  <si>
    <t>Date of Issue</t>
  </si>
  <si>
    <t>Amount</t>
  </si>
  <si>
    <t xml:space="preserve">The Bank of Khyber </t>
  </si>
  <si>
    <t xml:space="preserve">Total Amount Surrendered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</si>
</sst>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409]d\-mmm\-yyyy;@"/>
    <numFmt numFmtId="165" formatCode="dd\/mm\/yyyy"/>
    <numFmt numFmtId="166" formatCode="_(* #,##0_);_(* \(#,##0\);_(* &quot;-&quot;??_);_(@_)"/>
    <numFmt numFmtId="167" formatCode="m/d/yyyy;@"/>
    <numFmt numFmtId="168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0"/>
      <color theme="1"/>
      <name val="Garamond"/>
      <family val="1"/>
    </font>
    <font>
      <sz val="11"/>
      <color theme="1"/>
      <name val="Garamond"/>
      <family val="1"/>
    </font>
    <font>
      <b/>
      <vertAlign val="superscript"/>
      <sz val="20"/>
      <color indexed="8"/>
      <name val="Garamond"/>
      <family val="1"/>
    </font>
    <font>
      <b/>
      <sz val="20"/>
      <color indexed="8"/>
      <name val="Garamond"/>
      <family val="1"/>
    </font>
    <font>
      <b/>
      <sz val="12"/>
      <color theme="1"/>
      <name val="Garamond"/>
      <family val="1"/>
    </font>
    <font>
      <sz val="10"/>
      <color theme="1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11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/>
    <xf numFmtId="166" fontId="0" fillId="0" borderId="1" xfId="1" applyNumberFormat="1" applyFont="1" applyBorder="1"/>
    <xf numFmtId="43" fontId="0" fillId="0" borderId="1" xfId="1" applyFont="1" applyBorder="1"/>
    <xf numFmtId="0" fontId="5" fillId="2" borderId="1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5" fillId="2" borderId="2" xfId="0" applyFont="1" applyFill="1" applyBorder="1"/>
    <xf numFmtId="166" fontId="0" fillId="0" borderId="2" xfId="1" applyNumberFormat="1" applyFont="1" applyBorder="1"/>
    <xf numFmtId="43" fontId="0" fillId="0" borderId="2" xfId="1" applyFont="1" applyBorder="1"/>
    <xf numFmtId="0" fontId="0" fillId="0" borderId="0" xfId="0" applyAlignment="1">
      <alignment horizontal="center"/>
    </xf>
    <xf numFmtId="0" fontId="5" fillId="0" borderId="0" xfId="0" applyFont="1"/>
    <xf numFmtId="43" fontId="0" fillId="0" borderId="0" xfId="1" applyFont="1"/>
    <xf numFmtId="43" fontId="0" fillId="0" borderId="0" xfId="0" applyNumberFormat="1"/>
    <xf numFmtId="0" fontId="8" fillId="0" borderId="7" xfId="0" applyFont="1" applyBorder="1" applyAlignment="1">
      <alignment horizontal="center"/>
    </xf>
    <xf numFmtId="0" fontId="9" fillId="0" borderId="3" xfId="0" applyFont="1" applyBorder="1"/>
    <xf numFmtId="166" fontId="8" fillId="0" borderId="3" xfId="1" applyNumberFormat="1" applyFont="1" applyBorder="1"/>
    <xf numFmtId="43" fontId="8" fillId="0" borderId="4" xfId="1" applyFont="1" applyBorder="1"/>
    <xf numFmtId="166" fontId="8" fillId="0" borderId="3" xfId="0" applyNumberFormat="1" applyFont="1" applyBorder="1"/>
    <xf numFmtId="43" fontId="8" fillId="0" borderId="4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9" fillId="2" borderId="3" xfId="0" applyFont="1" applyFill="1" applyBorder="1"/>
    <xf numFmtId="166" fontId="8" fillId="2" borderId="3" xfId="0" applyNumberFormat="1" applyFont="1" applyFill="1" applyBorder="1"/>
    <xf numFmtId="43" fontId="8" fillId="2" borderId="4" xfId="0" applyNumberFormat="1" applyFont="1" applyFill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0" fontId="14" fillId="4" borderId="8" xfId="0" applyFont="1" applyFill="1" applyBorder="1" applyAlignment="1">
      <alignment horizontal="center" vertical="center" wrapText="1"/>
    </xf>
    <xf numFmtId="166" fontId="14" fillId="4" borderId="8" xfId="1" applyNumberFormat="1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168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8" fontId="15" fillId="5" borderId="1" xfId="0" applyNumberFormat="1" applyFont="1" applyFill="1" applyBorder="1" applyAlignment="1">
      <alignment horizontal="center" vertical="center"/>
    </xf>
    <xf numFmtId="165" fontId="16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/>
    <xf numFmtId="0" fontId="15" fillId="5" borderId="1" xfId="0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7" fillId="5" borderId="1" xfId="2" applyFont="1" applyFill="1" applyBorder="1"/>
    <xf numFmtId="0" fontId="17" fillId="5" borderId="1" xfId="2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6" fillId="0" borderId="0" xfId="0" applyFont="1"/>
    <xf numFmtId="14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/>
    <xf numFmtId="167" fontId="16" fillId="5" borderId="1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left" vertical="center"/>
    </xf>
    <xf numFmtId="165" fontId="16" fillId="5" borderId="1" xfId="2" applyNumberFormat="1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vertical="center"/>
    </xf>
    <xf numFmtId="0" fontId="16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vertical="center" wrapText="1"/>
    </xf>
    <xf numFmtId="0" fontId="17" fillId="5" borderId="1" xfId="0" applyFont="1" applyFill="1" applyBorder="1"/>
    <xf numFmtId="0" fontId="17" fillId="5" borderId="1" xfId="0" applyFont="1" applyFill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/>
    </xf>
    <xf numFmtId="14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top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top" wrapText="1"/>
    </xf>
    <xf numFmtId="14" fontId="17" fillId="5" borderId="1" xfId="0" applyNumberFormat="1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/>
    </xf>
    <xf numFmtId="14" fontId="17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justify" vertical="top" wrapText="1"/>
    </xf>
    <xf numFmtId="0" fontId="15" fillId="5" borderId="1" xfId="0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vertical="top" wrapText="1"/>
    </xf>
    <xf numFmtId="166" fontId="16" fillId="5" borderId="1" xfId="1" applyNumberFormat="1" applyFont="1" applyFill="1" applyBorder="1" applyAlignment="1">
      <alignment horizontal="right" vertical="center"/>
    </xf>
    <xf numFmtId="166" fontId="15" fillId="5" borderId="1" xfId="1" applyNumberFormat="1" applyFont="1" applyFill="1" applyBorder="1" applyAlignment="1">
      <alignment horizontal="right"/>
    </xf>
    <xf numFmtId="166" fontId="17" fillId="5" borderId="1" xfId="1" applyNumberFormat="1" applyFont="1" applyFill="1" applyBorder="1" applyAlignment="1">
      <alignment horizontal="right"/>
    </xf>
    <xf numFmtId="166" fontId="16" fillId="5" borderId="1" xfId="1" applyNumberFormat="1" applyFont="1" applyFill="1" applyBorder="1" applyAlignment="1">
      <alignment horizontal="right"/>
    </xf>
    <xf numFmtId="166" fontId="16" fillId="5" borderId="1" xfId="1" applyNumberFormat="1" applyFont="1" applyFill="1" applyBorder="1" applyAlignment="1">
      <alignment horizontal="right" wrapText="1"/>
    </xf>
    <xf numFmtId="166" fontId="17" fillId="5" borderId="1" xfId="1" applyNumberFormat="1" applyFont="1" applyFill="1" applyBorder="1" applyAlignment="1">
      <alignment horizontal="right" vertical="top" wrapText="1"/>
    </xf>
    <xf numFmtId="166" fontId="15" fillId="5" borderId="1" xfId="1" applyNumberFormat="1" applyFont="1" applyFill="1" applyBorder="1" applyAlignment="1">
      <alignment horizontal="right" vertical="top" wrapText="1"/>
    </xf>
    <xf numFmtId="166" fontId="4" fillId="0" borderId="0" xfId="1" applyNumberFormat="1" applyFont="1"/>
    <xf numFmtId="0" fontId="15" fillId="5" borderId="1" xfId="0" applyFont="1" applyFill="1" applyBorder="1" applyAlignment="1">
      <alignment horizontal="left"/>
    </xf>
    <xf numFmtId="0" fontId="17" fillId="5" borderId="1" xfId="2" applyFont="1" applyFill="1" applyBorder="1" applyAlignment="1">
      <alignment horizontal="left"/>
    </xf>
    <xf numFmtId="0" fontId="15" fillId="5" borderId="1" xfId="0" quotePrefix="1" applyFont="1" applyFill="1" applyBorder="1" applyAlignment="1">
      <alignment horizontal="left"/>
    </xf>
    <xf numFmtId="0" fontId="16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5" fillId="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vertical="center"/>
    </xf>
    <xf numFmtId="0" fontId="16" fillId="5" borderId="23" xfId="0" applyFont="1" applyFill="1" applyBorder="1" applyAlignment="1">
      <alignment horizontal="left" vertical="center"/>
    </xf>
    <xf numFmtId="0" fontId="15" fillId="5" borderId="23" xfId="0" applyFont="1" applyFill="1" applyBorder="1" applyAlignment="1">
      <alignment horizontal="center" vertical="center"/>
    </xf>
    <xf numFmtId="168" fontId="16" fillId="5" borderId="23" xfId="0" applyNumberFormat="1" applyFont="1" applyFill="1" applyBorder="1" applyAlignment="1">
      <alignment horizontal="center" vertical="center"/>
    </xf>
    <xf numFmtId="166" fontId="16" fillId="5" borderId="23" xfId="1" applyNumberFormat="1" applyFont="1" applyFill="1" applyBorder="1" applyAlignment="1">
      <alignment horizontal="right" vertical="center"/>
    </xf>
    <xf numFmtId="0" fontId="16" fillId="5" borderId="23" xfId="0" applyFont="1" applyFill="1" applyBorder="1" applyAlignment="1">
      <alignment vertical="center"/>
    </xf>
    <xf numFmtId="0" fontId="15" fillId="5" borderId="24" xfId="0" applyFont="1" applyFill="1" applyBorder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vertical="center"/>
    </xf>
    <xf numFmtId="0" fontId="15" fillId="5" borderId="26" xfId="0" applyFont="1" applyFill="1" applyBorder="1"/>
    <xf numFmtId="0" fontId="17" fillId="5" borderId="26" xfId="2" applyFont="1" applyFill="1" applyBorder="1"/>
    <xf numFmtId="0" fontId="16" fillId="5" borderId="26" xfId="0" applyFont="1" applyFill="1" applyBorder="1"/>
    <xf numFmtId="0" fontId="16" fillId="5" borderId="26" xfId="0" applyFont="1" applyFill="1" applyBorder="1" applyAlignment="1">
      <alignment vertical="top" wrapText="1"/>
    </xf>
    <xf numFmtId="0" fontId="15" fillId="5" borderId="27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vertical="top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left" vertical="top" wrapText="1"/>
    </xf>
    <xf numFmtId="14" fontId="15" fillId="5" borderId="28" xfId="0" applyNumberFormat="1" applyFont="1" applyFill="1" applyBorder="1" applyAlignment="1">
      <alignment horizontal="center" vertical="top" wrapText="1"/>
    </xf>
    <xf numFmtId="166" fontId="15" fillId="5" borderId="28" xfId="1" applyNumberFormat="1" applyFont="1" applyFill="1" applyBorder="1" applyAlignment="1">
      <alignment horizontal="right" vertical="top" wrapText="1"/>
    </xf>
    <xf numFmtId="0" fontId="15" fillId="5" borderId="29" xfId="0" applyFont="1" applyFill="1" applyBorder="1"/>
    <xf numFmtId="0" fontId="7" fillId="3" borderId="3" xfId="0" applyFont="1" applyFill="1" applyBorder="1"/>
    <xf numFmtId="166" fontId="18" fillId="3" borderId="7" xfId="1" applyNumberFormat="1" applyFont="1" applyFill="1" applyBorder="1"/>
    <xf numFmtId="0" fontId="18" fillId="3" borderId="30" xfId="0" applyFont="1" applyFill="1" applyBorder="1" applyAlignment="1">
      <alignment horizontal="right"/>
    </xf>
    <xf numFmtId="0" fontId="18" fillId="3" borderId="31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1" fillId="3" borderId="15" xfId="0" applyFont="1" applyFill="1" applyBorder="1"/>
    <xf numFmtId="0" fontId="11" fillId="3" borderId="16" xfId="0" applyFont="1" applyFill="1" applyBorder="1"/>
    <xf numFmtId="0" fontId="14" fillId="4" borderId="17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9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5.85546875" style="2" bestFit="1" customWidth="1"/>
    <col min="2" max="2" width="34.140625" style="1" bestFit="1" customWidth="1"/>
    <col min="3" max="3" width="43" style="1" bestFit="1" customWidth="1"/>
    <col min="4" max="4" width="9.5703125" style="31" bestFit="1" customWidth="1"/>
    <col min="5" max="5" width="15.140625" style="94" bestFit="1" customWidth="1"/>
    <col min="6" max="6" width="14.140625" style="2" bestFit="1" customWidth="1"/>
    <col min="7" max="7" width="11.5703125" style="86" bestFit="1" customWidth="1"/>
    <col min="8" max="8" width="38.140625" style="1" bestFit="1" customWidth="1"/>
    <col min="9" max="9" width="70.5703125" style="1" bestFit="1" customWidth="1"/>
    <col min="10" max="16384" width="9.140625" style="1"/>
  </cols>
  <sheetData>
    <row r="1" spans="1:9" s="32" customFormat="1" ht="26.25">
      <c r="A1" s="120" t="s">
        <v>3</v>
      </c>
      <c r="B1" s="121"/>
      <c r="C1" s="121"/>
      <c r="D1" s="121"/>
      <c r="E1" s="121"/>
      <c r="F1" s="121"/>
      <c r="G1" s="121"/>
      <c r="H1" s="121"/>
      <c r="I1" s="122"/>
    </row>
    <row r="2" spans="1:9" s="32" customFormat="1" ht="30.75">
      <c r="A2" s="123" t="s">
        <v>995</v>
      </c>
      <c r="B2" s="124"/>
      <c r="C2" s="124"/>
      <c r="D2" s="124"/>
      <c r="E2" s="124"/>
      <c r="F2" s="124"/>
      <c r="G2" s="124"/>
      <c r="H2" s="124"/>
      <c r="I2" s="125"/>
    </row>
    <row r="3" spans="1:9" s="32" customFormat="1" ht="27" thickBot="1">
      <c r="A3" s="126" t="s">
        <v>1004</v>
      </c>
      <c r="B3" s="127"/>
      <c r="C3" s="127"/>
      <c r="D3" s="127"/>
      <c r="E3" s="127"/>
      <c r="F3" s="127"/>
      <c r="G3" s="127"/>
      <c r="H3" s="127"/>
      <c r="I3" s="128"/>
    </row>
    <row r="4" spans="1:9" s="32" customFormat="1" ht="15">
      <c r="A4" s="129" t="s">
        <v>996</v>
      </c>
      <c r="B4" s="129" t="s">
        <v>997</v>
      </c>
      <c r="C4" s="129" t="s">
        <v>0</v>
      </c>
      <c r="D4" s="132" t="s">
        <v>998</v>
      </c>
      <c r="E4" s="133"/>
      <c r="F4" s="133"/>
      <c r="G4" s="133"/>
      <c r="H4" s="129" t="s">
        <v>999</v>
      </c>
      <c r="I4" s="129" t="s">
        <v>1000</v>
      </c>
    </row>
    <row r="5" spans="1:9" s="32" customFormat="1" ht="15.75" thickBot="1">
      <c r="A5" s="130"/>
      <c r="B5" s="130"/>
      <c r="C5" s="130"/>
      <c r="D5" s="134"/>
      <c r="E5" s="135"/>
      <c r="F5" s="135"/>
      <c r="G5" s="135"/>
      <c r="H5" s="130"/>
      <c r="I5" s="130"/>
    </row>
    <row r="6" spans="1:9" s="32" customFormat="1" ht="16.5" thickBot="1">
      <c r="A6" s="131"/>
      <c r="B6" s="131"/>
      <c r="C6" s="131"/>
      <c r="D6" s="33" t="s">
        <v>1001</v>
      </c>
      <c r="E6" s="33" t="s">
        <v>1</v>
      </c>
      <c r="F6" s="33" t="s">
        <v>1002</v>
      </c>
      <c r="G6" s="34" t="s">
        <v>1003</v>
      </c>
      <c r="H6" s="131"/>
      <c r="I6" s="131"/>
    </row>
    <row r="7" spans="1:9" s="42" customFormat="1" ht="15" customHeight="1">
      <c r="A7" s="95">
        <v>1</v>
      </c>
      <c r="B7" s="96" t="s">
        <v>262</v>
      </c>
      <c r="C7" s="97" t="s">
        <v>794</v>
      </c>
      <c r="D7" s="98" t="s">
        <v>12</v>
      </c>
      <c r="E7" s="97" t="s">
        <v>795</v>
      </c>
      <c r="F7" s="99">
        <v>34128</v>
      </c>
      <c r="G7" s="100">
        <v>1500</v>
      </c>
      <c r="H7" s="101" t="s">
        <v>796</v>
      </c>
      <c r="I7" s="102"/>
    </row>
    <row r="8" spans="1:9" s="42" customFormat="1" ht="15" customHeight="1">
      <c r="A8" s="103">
        <v>2</v>
      </c>
      <c r="B8" s="37" t="s">
        <v>262</v>
      </c>
      <c r="C8" s="38" t="s">
        <v>797</v>
      </c>
      <c r="D8" s="36" t="s">
        <v>12</v>
      </c>
      <c r="E8" s="38" t="s">
        <v>798</v>
      </c>
      <c r="F8" s="40">
        <v>34823</v>
      </c>
      <c r="G8" s="79">
        <v>500</v>
      </c>
      <c r="H8" s="41" t="s">
        <v>799</v>
      </c>
      <c r="I8" s="104"/>
    </row>
    <row r="9" spans="1:9" s="42" customFormat="1" ht="15" customHeight="1">
      <c r="A9" s="103">
        <v>3</v>
      </c>
      <c r="B9" s="37" t="s">
        <v>262</v>
      </c>
      <c r="C9" s="38" t="s">
        <v>800</v>
      </c>
      <c r="D9" s="36" t="s">
        <v>12</v>
      </c>
      <c r="E9" s="38" t="s">
        <v>801</v>
      </c>
      <c r="F9" s="40">
        <v>35128</v>
      </c>
      <c r="G9" s="79">
        <v>1090</v>
      </c>
      <c r="H9" s="41" t="s">
        <v>802</v>
      </c>
      <c r="I9" s="104"/>
    </row>
    <row r="10" spans="1:9" s="42" customFormat="1" ht="15" customHeight="1">
      <c r="A10" s="103">
        <v>4</v>
      </c>
      <c r="B10" s="37" t="s">
        <v>262</v>
      </c>
      <c r="C10" s="38" t="s">
        <v>803</v>
      </c>
      <c r="D10" s="36" t="s">
        <v>12</v>
      </c>
      <c r="E10" s="38" t="s">
        <v>804</v>
      </c>
      <c r="F10" s="40">
        <v>35214</v>
      </c>
      <c r="G10" s="79">
        <v>4500</v>
      </c>
      <c r="H10" s="41" t="s">
        <v>805</v>
      </c>
      <c r="I10" s="104"/>
    </row>
    <row r="11" spans="1:9" s="42" customFormat="1" ht="15" customHeight="1">
      <c r="A11" s="103">
        <v>5</v>
      </c>
      <c r="B11" s="37" t="s">
        <v>262</v>
      </c>
      <c r="C11" s="38" t="s">
        <v>806</v>
      </c>
      <c r="D11" s="36" t="s">
        <v>12</v>
      </c>
      <c r="E11" s="38" t="s">
        <v>807</v>
      </c>
      <c r="F11" s="40">
        <v>35214</v>
      </c>
      <c r="G11" s="79">
        <v>700</v>
      </c>
      <c r="H11" s="41" t="s">
        <v>808</v>
      </c>
      <c r="I11" s="104"/>
    </row>
    <row r="12" spans="1:9" s="42" customFormat="1" ht="15" customHeight="1">
      <c r="A12" s="103">
        <v>6</v>
      </c>
      <c r="B12" s="37" t="s">
        <v>262</v>
      </c>
      <c r="C12" s="38" t="s">
        <v>809</v>
      </c>
      <c r="D12" s="36" t="s">
        <v>12</v>
      </c>
      <c r="E12" s="38" t="s">
        <v>810</v>
      </c>
      <c r="F12" s="40">
        <v>35228</v>
      </c>
      <c r="G12" s="79">
        <v>450</v>
      </c>
      <c r="H12" s="41" t="s">
        <v>808</v>
      </c>
      <c r="I12" s="104"/>
    </row>
    <row r="13" spans="1:9" s="42" customFormat="1" ht="15" customHeight="1">
      <c r="A13" s="103">
        <v>7</v>
      </c>
      <c r="B13" s="37" t="s">
        <v>262</v>
      </c>
      <c r="C13" s="38" t="s">
        <v>811</v>
      </c>
      <c r="D13" s="36" t="s">
        <v>12</v>
      </c>
      <c r="E13" s="38" t="s">
        <v>812</v>
      </c>
      <c r="F13" s="40">
        <v>35250</v>
      </c>
      <c r="G13" s="79">
        <v>3300</v>
      </c>
      <c r="H13" s="41" t="s">
        <v>813</v>
      </c>
      <c r="I13" s="104"/>
    </row>
    <row r="14" spans="1:9" s="42" customFormat="1" ht="15" customHeight="1">
      <c r="A14" s="103">
        <v>8</v>
      </c>
      <c r="B14" s="37" t="s">
        <v>262</v>
      </c>
      <c r="C14" s="38" t="s">
        <v>814</v>
      </c>
      <c r="D14" s="36" t="s">
        <v>12</v>
      </c>
      <c r="E14" s="38" t="s">
        <v>815</v>
      </c>
      <c r="F14" s="40">
        <v>35748</v>
      </c>
      <c r="G14" s="79">
        <v>3000</v>
      </c>
      <c r="H14" s="41" t="s">
        <v>816</v>
      </c>
      <c r="I14" s="104"/>
    </row>
    <row r="15" spans="1:9" s="42" customFormat="1" ht="15" customHeight="1">
      <c r="A15" s="103">
        <v>9</v>
      </c>
      <c r="B15" s="37" t="s">
        <v>262</v>
      </c>
      <c r="C15" s="38" t="s">
        <v>817</v>
      </c>
      <c r="D15" s="36" t="s">
        <v>12</v>
      </c>
      <c r="E15" s="38" t="s">
        <v>818</v>
      </c>
      <c r="F15" s="40">
        <v>35748</v>
      </c>
      <c r="G15" s="79">
        <v>2000</v>
      </c>
      <c r="H15" s="41" t="s">
        <v>819</v>
      </c>
      <c r="I15" s="104"/>
    </row>
    <row r="16" spans="1:9" s="42" customFormat="1" ht="15" customHeight="1">
      <c r="A16" s="103">
        <v>10</v>
      </c>
      <c r="B16" s="37" t="s">
        <v>262</v>
      </c>
      <c r="C16" s="38" t="s">
        <v>820</v>
      </c>
      <c r="D16" s="36" t="s">
        <v>12</v>
      </c>
      <c r="E16" s="38" t="s">
        <v>821</v>
      </c>
      <c r="F16" s="40">
        <v>36273</v>
      </c>
      <c r="G16" s="79">
        <v>2500</v>
      </c>
      <c r="H16" s="41" t="s">
        <v>822</v>
      </c>
      <c r="I16" s="104"/>
    </row>
    <row r="17" spans="1:9" s="42" customFormat="1" ht="15" customHeight="1">
      <c r="A17" s="103">
        <v>11</v>
      </c>
      <c r="B17" s="37" t="s">
        <v>262</v>
      </c>
      <c r="C17" s="38" t="s">
        <v>823</v>
      </c>
      <c r="D17" s="36" t="s">
        <v>12</v>
      </c>
      <c r="E17" s="38" t="s">
        <v>824</v>
      </c>
      <c r="F17" s="40">
        <v>36428</v>
      </c>
      <c r="G17" s="79">
        <v>4000</v>
      </c>
      <c r="H17" s="41" t="s">
        <v>825</v>
      </c>
      <c r="I17" s="104"/>
    </row>
    <row r="18" spans="1:9" s="42" customFormat="1" ht="15" customHeight="1">
      <c r="A18" s="103">
        <v>12</v>
      </c>
      <c r="B18" s="37" t="s">
        <v>262</v>
      </c>
      <c r="C18" s="38" t="s">
        <v>826</v>
      </c>
      <c r="D18" s="36" t="s">
        <v>12</v>
      </c>
      <c r="E18" s="38" t="s">
        <v>827</v>
      </c>
      <c r="F18" s="40">
        <v>36428</v>
      </c>
      <c r="G18" s="79">
        <v>2600</v>
      </c>
      <c r="H18" s="41" t="s">
        <v>825</v>
      </c>
      <c r="I18" s="104"/>
    </row>
    <row r="19" spans="1:9" s="42" customFormat="1" ht="15" customHeight="1">
      <c r="A19" s="103">
        <v>13</v>
      </c>
      <c r="B19" s="37" t="s">
        <v>262</v>
      </c>
      <c r="C19" s="38" t="s">
        <v>828</v>
      </c>
      <c r="D19" s="36" t="s">
        <v>12</v>
      </c>
      <c r="E19" s="38" t="s">
        <v>829</v>
      </c>
      <c r="F19" s="40">
        <v>36430</v>
      </c>
      <c r="G19" s="79">
        <v>500000</v>
      </c>
      <c r="H19" s="41" t="s">
        <v>830</v>
      </c>
      <c r="I19" s="104"/>
    </row>
    <row r="20" spans="1:9" s="42" customFormat="1" ht="15" customHeight="1">
      <c r="A20" s="103">
        <v>14</v>
      </c>
      <c r="B20" s="37" t="s">
        <v>262</v>
      </c>
      <c r="C20" s="38" t="s">
        <v>831</v>
      </c>
      <c r="D20" s="36" t="s">
        <v>12</v>
      </c>
      <c r="E20" s="38" t="s">
        <v>832</v>
      </c>
      <c r="F20" s="40">
        <v>36430</v>
      </c>
      <c r="G20" s="79">
        <v>500000</v>
      </c>
      <c r="H20" s="41" t="s">
        <v>833</v>
      </c>
      <c r="I20" s="104"/>
    </row>
    <row r="21" spans="1:9" s="42" customFormat="1" ht="15" customHeight="1">
      <c r="A21" s="103">
        <v>15</v>
      </c>
      <c r="B21" s="37" t="s">
        <v>262</v>
      </c>
      <c r="C21" s="38" t="s">
        <v>834</v>
      </c>
      <c r="D21" s="36" t="s">
        <v>12</v>
      </c>
      <c r="E21" s="38" t="s">
        <v>835</v>
      </c>
      <c r="F21" s="40">
        <v>37193</v>
      </c>
      <c r="G21" s="79">
        <v>6000</v>
      </c>
      <c r="H21" s="41" t="s">
        <v>836</v>
      </c>
      <c r="I21" s="104"/>
    </row>
    <row r="22" spans="1:9" s="42" customFormat="1" ht="15" customHeight="1">
      <c r="A22" s="103">
        <v>16</v>
      </c>
      <c r="B22" s="37" t="s">
        <v>262</v>
      </c>
      <c r="C22" s="38" t="s">
        <v>837</v>
      </c>
      <c r="D22" s="36" t="s">
        <v>12</v>
      </c>
      <c r="E22" s="38" t="s">
        <v>838</v>
      </c>
      <c r="F22" s="40">
        <v>37373</v>
      </c>
      <c r="G22" s="79">
        <v>5000</v>
      </c>
      <c r="H22" s="41" t="s">
        <v>839</v>
      </c>
      <c r="I22" s="104"/>
    </row>
    <row r="23" spans="1:9" s="42" customFormat="1" ht="15" customHeight="1">
      <c r="A23" s="103">
        <v>17</v>
      </c>
      <c r="B23" s="37" t="s">
        <v>262</v>
      </c>
      <c r="C23" s="38" t="s">
        <v>840</v>
      </c>
      <c r="D23" s="36" t="s">
        <v>12</v>
      </c>
      <c r="E23" s="38" t="s">
        <v>841</v>
      </c>
      <c r="F23" s="40">
        <v>37386</v>
      </c>
      <c r="G23" s="79">
        <v>2000</v>
      </c>
      <c r="H23" s="41" t="s">
        <v>842</v>
      </c>
      <c r="I23" s="104"/>
    </row>
    <row r="24" spans="1:9" s="42" customFormat="1" ht="15" customHeight="1">
      <c r="A24" s="103">
        <v>18</v>
      </c>
      <c r="B24" s="37" t="s">
        <v>262</v>
      </c>
      <c r="C24" s="38" t="s">
        <v>843</v>
      </c>
      <c r="D24" s="36" t="s">
        <v>12</v>
      </c>
      <c r="E24" s="38" t="s">
        <v>844</v>
      </c>
      <c r="F24" s="40">
        <v>37406</v>
      </c>
      <c r="G24" s="79">
        <v>2000</v>
      </c>
      <c r="H24" s="41" t="s">
        <v>845</v>
      </c>
      <c r="I24" s="104"/>
    </row>
    <row r="25" spans="1:9" s="42" customFormat="1" ht="15" customHeight="1">
      <c r="A25" s="103">
        <v>19</v>
      </c>
      <c r="B25" s="37" t="s">
        <v>262</v>
      </c>
      <c r="C25" s="38" t="s">
        <v>846</v>
      </c>
      <c r="D25" s="36" t="s">
        <v>12</v>
      </c>
      <c r="E25" s="38" t="s">
        <v>847</v>
      </c>
      <c r="F25" s="40">
        <v>37439</v>
      </c>
      <c r="G25" s="79">
        <v>2500</v>
      </c>
      <c r="H25" s="41" t="s">
        <v>848</v>
      </c>
      <c r="I25" s="104"/>
    </row>
    <row r="26" spans="1:9" s="42" customFormat="1" ht="15" customHeight="1">
      <c r="A26" s="103">
        <v>20</v>
      </c>
      <c r="B26" s="37" t="s">
        <v>262</v>
      </c>
      <c r="C26" s="41" t="s">
        <v>849</v>
      </c>
      <c r="D26" s="36" t="s">
        <v>119</v>
      </c>
      <c r="E26" s="38">
        <v>15358</v>
      </c>
      <c r="F26" s="43">
        <v>36206</v>
      </c>
      <c r="G26" s="79">
        <v>125</v>
      </c>
      <c r="H26" s="37"/>
      <c r="I26" s="104"/>
    </row>
    <row r="27" spans="1:9" s="42" customFormat="1" ht="15" customHeight="1">
      <c r="A27" s="103">
        <v>21</v>
      </c>
      <c r="B27" s="37" t="s">
        <v>262</v>
      </c>
      <c r="C27" s="41" t="s">
        <v>850</v>
      </c>
      <c r="D27" s="36" t="s">
        <v>119</v>
      </c>
      <c r="E27" s="38">
        <v>36250</v>
      </c>
      <c r="F27" s="43">
        <v>37313</v>
      </c>
      <c r="G27" s="79">
        <v>1000</v>
      </c>
      <c r="H27" s="37"/>
      <c r="I27" s="104"/>
    </row>
    <row r="28" spans="1:9" s="42" customFormat="1" ht="15" customHeight="1">
      <c r="A28" s="103">
        <v>22</v>
      </c>
      <c r="B28" s="37" t="s">
        <v>262</v>
      </c>
      <c r="C28" s="41" t="s">
        <v>850</v>
      </c>
      <c r="D28" s="36" t="s">
        <v>119</v>
      </c>
      <c r="E28" s="38">
        <v>30251</v>
      </c>
      <c r="F28" s="43">
        <v>37313</v>
      </c>
      <c r="G28" s="79">
        <v>1000</v>
      </c>
      <c r="H28" s="37"/>
      <c r="I28" s="104"/>
    </row>
    <row r="29" spans="1:9" s="42" customFormat="1" ht="15" customHeight="1">
      <c r="A29" s="103">
        <v>23</v>
      </c>
      <c r="B29" s="37" t="s">
        <v>262</v>
      </c>
      <c r="C29" s="41" t="s">
        <v>850</v>
      </c>
      <c r="D29" s="36" t="s">
        <v>119</v>
      </c>
      <c r="E29" s="38">
        <v>36252</v>
      </c>
      <c r="F29" s="43">
        <v>37313</v>
      </c>
      <c r="G29" s="79">
        <v>1000</v>
      </c>
      <c r="H29" s="37"/>
      <c r="I29" s="104"/>
    </row>
    <row r="30" spans="1:9" s="42" customFormat="1" ht="15" customHeight="1">
      <c r="A30" s="103">
        <v>24</v>
      </c>
      <c r="B30" s="37" t="s">
        <v>262</v>
      </c>
      <c r="C30" s="41" t="s">
        <v>850</v>
      </c>
      <c r="D30" s="36" t="s">
        <v>119</v>
      </c>
      <c r="E30" s="38">
        <v>36264</v>
      </c>
      <c r="F30" s="43">
        <v>37323</v>
      </c>
      <c r="G30" s="79">
        <v>1000</v>
      </c>
      <c r="H30" s="37"/>
      <c r="I30" s="104"/>
    </row>
    <row r="31" spans="1:9" s="42" customFormat="1" ht="15" customHeight="1">
      <c r="A31" s="103">
        <v>25</v>
      </c>
      <c r="B31" s="37" t="s">
        <v>262</v>
      </c>
      <c r="C31" s="41" t="s">
        <v>851</v>
      </c>
      <c r="D31" s="36" t="s">
        <v>119</v>
      </c>
      <c r="E31" s="38">
        <v>36386</v>
      </c>
      <c r="F31" s="43">
        <v>37531</v>
      </c>
      <c r="G31" s="79">
        <v>100</v>
      </c>
      <c r="H31" s="37"/>
      <c r="I31" s="104"/>
    </row>
    <row r="32" spans="1:9" s="42" customFormat="1" ht="15" customHeight="1">
      <c r="A32" s="103">
        <v>26</v>
      </c>
      <c r="B32" s="37" t="s">
        <v>262</v>
      </c>
      <c r="C32" s="41" t="s">
        <v>852</v>
      </c>
      <c r="D32" s="36" t="s">
        <v>119</v>
      </c>
      <c r="E32" s="38">
        <v>45007</v>
      </c>
      <c r="F32" s="43">
        <v>37593</v>
      </c>
      <c r="G32" s="79">
        <v>1200</v>
      </c>
      <c r="H32" s="37"/>
      <c r="I32" s="104"/>
    </row>
    <row r="33" spans="1:9" s="42" customFormat="1" ht="15" customHeight="1">
      <c r="A33" s="103">
        <v>27</v>
      </c>
      <c r="B33" s="37" t="s">
        <v>262</v>
      </c>
      <c r="C33" s="41" t="s">
        <v>853</v>
      </c>
      <c r="D33" s="36" t="s">
        <v>119</v>
      </c>
      <c r="E33" s="38">
        <v>45011</v>
      </c>
      <c r="F33" s="43">
        <v>37599</v>
      </c>
      <c r="G33" s="79">
        <v>200</v>
      </c>
      <c r="H33" s="37"/>
      <c r="I33" s="104"/>
    </row>
    <row r="34" spans="1:9" s="42" customFormat="1" ht="15" customHeight="1">
      <c r="A34" s="103">
        <v>28</v>
      </c>
      <c r="B34" s="37" t="s">
        <v>262</v>
      </c>
      <c r="C34" s="41" t="s">
        <v>854</v>
      </c>
      <c r="D34" s="36" t="s">
        <v>119</v>
      </c>
      <c r="E34" s="38">
        <v>6594</v>
      </c>
      <c r="F34" s="43">
        <v>35621</v>
      </c>
      <c r="G34" s="79">
        <v>100</v>
      </c>
      <c r="H34" s="37"/>
      <c r="I34" s="104"/>
    </row>
    <row r="35" spans="1:9" s="42" customFormat="1" ht="15" customHeight="1">
      <c r="A35" s="103">
        <v>29</v>
      </c>
      <c r="B35" s="37" t="s">
        <v>262</v>
      </c>
      <c r="C35" s="41" t="s">
        <v>854</v>
      </c>
      <c r="D35" s="36" t="s">
        <v>119</v>
      </c>
      <c r="E35" s="38">
        <v>6596</v>
      </c>
      <c r="F35" s="43">
        <v>35621</v>
      </c>
      <c r="G35" s="79">
        <v>100</v>
      </c>
      <c r="H35" s="37"/>
      <c r="I35" s="104"/>
    </row>
    <row r="36" spans="1:9" s="42" customFormat="1" ht="15" customHeight="1">
      <c r="A36" s="103">
        <v>30</v>
      </c>
      <c r="B36" s="37" t="s">
        <v>262</v>
      </c>
      <c r="C36" s="41" t="s">
        <v>855</v>
      </c>
      <c r="D36" s="36" t="s">
        <v>119</v>
      </c>
      <c r="E36" s="38">
        <v>125403085</v>
      </c>
      <c r="F36" s="43">
        <v>34663</v>
      </c>
      <c r="G36" s="79">
        <v>220</v>
      </c>
      <c r="H36" s="37"/>
      <c r="I36" s="104"/>
    </row>
    <row r="37" spans="1:9" s="42" customFormat="1" ht="15" customHeight="1">
      <c r="A37" s="103">
        <v>31</v>
      </c>
      <c r="B37" s="37" t="s">
        <v>262</v>
      </c>
      <c r="C37" s="41" t="s">
        <v>856</v>
      </c>
      <c r="D37" s="36" t="s">
        <v>119</v>
      </c>
      <c r="E37" s="38">
        <v>125403105</v>
      </c>
      <c r="F37" s="43">
        <v>34663</v>
      </c>
      <c r="G37" s="79">
        <v>800</v>
      </c>
      <c r="H37" s="37"/>
      <c r="I37" s="104"/>
    </row>
    <row r="38" spans="1:9" s="42" customFormat="1" ht="15" customHeight="1">
      <c r="A38" s="103">
        <v>32</v>
      </c>
      <c r="B38" s="37" t="s">
        <v>262</v>
      </c>
      <c r="C38" s="41" t="s">
        <v>857</v>
      </c>
      <c r="D38" s="36" t="s">
        <v>119</v>
      </c>
      <c r="E38" s="38">
        <v>38670</v>
      </c>
      <c r="F38" s="43">
        <v>37617</v>
      </c>
      <c r="G38" s="79">
        <v>1000</v>
      </c>
      <c r="H38" s="37"/>
      <c r="I38" s="104"/>
    </row>
    <row r="39" spans="1:9" s="42" customFormat="1" ht="15" customHeight="1">
      <c r="A39" s="103">
        <v>33</v>
      </c>
      <c r="B39" s="37" t="s">
        <v>262</v>
      </c>
      <c r="C39" s="41" t="s">
        <v>857</v>
      </c>
      <c r="D39" s="36" t="s">
        <v>119</v>
      </c>
      <c r="E39" s="38">
        <v>38671</v>
      </c>
      <c r="F39" s="43">
        <v>37617</v>
      </c>
      <c r="G39" s="79">
        <v>1000</v>
      </c>
      <c r="H39" s="37"/>
      <c r="I39" s="104"/>
    </row>
    <row r="40" spans="1:9" s="42" customFormat="1" ht="15" customHeight="1">
      <c r="A40" s="103">
        <v>34</v>
      </c>
      <c r="B40" s="37" t="s">
        <v>262</v>
      </c>
      <c r="C40" s="41" t="s">
        <v>858</v>
      </c>
      <c r="D40" s="36" t="s">
        <v>119</v>
      </c>
      <c r="E40" s="38">
        <v>501009272</v>
      </c>
      <c r="F40" s="43">
        <v>35092</v>
      </c>
      <c r="G40" s="79">
        <v>5000</v>
      </c>
      <c r="H40" s="37"/>
      <c r="I40" s="104"/>
    </row>
    <row r="41" spans="1:9" s="42" customFormat="1" ht="15" customHeight="1">
      <c r="A41" s="103">
        <v>35</v>
      </c>
      <c r="B41" s="37" t="s">
        <v>262</v>
      </c>
      <c r="C41" s="41" t="s">
        <v>859</v>
      </c>
      <c r="D41" s="36" t="s">
        <v>119</v>
      </c>
      <c r="E41" s="38">
        <v>983</v>
      </c>
      <c r="F41" s="43">
        <v>35625</v>
      </c>
      <c r="G41" s="79">
        <v>100</v>
      </c>
      <c r="H41" s="37"/>
      <c r="I41" s="104"/>
    </row>
    <row r="42" spans="1:9" s="42" customFormat="1" ht="15" customHeight="1">
      <c r="A42" s="103">
        <v>36</v>
      </c>
      <c r="B42" s="37" t="s">
        <v>262</v>
      </c>
      <c r="C42" s="41" t="s">
        <v>860</v>
      </c>
      <c r="D42" s="36" t="s">
        <v>119</v>
      </c>
      <c r="E42" s="38">
        <v>5633</v>
      </c>
      <c r="F42" s="43">
        <v>35480</v>
      </c>
      <c r="G42" s="79">
        <v>400</v>
      </c>
      <c r="H42" s="37"/>
      <c r="I42" s="104"/>
    </row>
    <row r="43" spans="1:9" s="42" customFormat="1" ht="15" customHeight="1">
      <c r="A43" s="103">
        <v>37</v>
      </c>
      <c r="B43" s="37" t="s">
        <v>262</v>
      </c>
      <c r="C43" s="41" t="s">
        <v>861</v>
      </c>
      <c r="D43" s="36" t="s">
        <v>119</v>
      </c>
      <c r="E43" s="38">
        <v>5716</v>
      </c>
      <c r="F43" s="43">
        <v>35809</v>
      </c>
      <c r="G43" s="79">
        <v>300</v>
      </c>
      <c r="H43" s="37"/>
      <c r="I43" s="104"/>
    </row>
    <row r="44" spans="1:9" s="42" customFormat="1" ht="15" customHeight="1">
      <c r="A44" s="103">
        <v>38</v>
      </c>
      <c r="B44" s="37" t="s">
        <v>262</v>
      </c>
      <c r="C44" s="41" t="s">
        <v>862</v>
      </c>
      <c r="D44" s="36" t="s">
        <v>119</v>
      </c>
      <c r="E44" s="38">
        <v>21885</v>
      </c>
      <c r="F44" s="43">
        <v>36484</v>
      </c>
      <c r="G44" s="79">
        <v>3000</v>
      </c>
      <c r="H44" s="37"/>
      <c r="I44" s="104"/>
    </row>
    <row r="45" spans="1:9" s="42" customFormat="1" ht="15" customHeight="1">
      <c r="A45" s="103">
        <v>39</v>
      </c>
      <c r="B45" s="37" t="s">
        <v>262</v>
      </c>
      <c r="C45" s="41" t="s">
        <v>863</v>
      </c>
      <c r="D45" s="36" t="s">
        <v>119</v>
      </c>
      <c r="E45" s="38">
        <v>22111</v>
      </c>
      <c r="F45" s="43">
        <v>36991</v>
      </c>
      <c r="G45" s="79">
        <v>350</v>
      </c>
      <c r="H45" s="37"/>
      <c r="I45" s="104"/>
    </row>
    <row r="46" spans="1:9" s="42" customFormat="1" ht="15" customHeight="1">
      <c r="A46" s="103">
        <v>40</v>
      </c>
      <c r="B46" s="37" t="s">
        <v>262</v>
      </c>
      <c r="C46" s="41" t="s">
        <v>864</v>
      </c>
      <c r="D46" s="36" t="s">
        <v>119</v>
      </c>
      <c r="E46" s="38">
        <v>22327</v>
      </c>
      <c r="F46" s="43">
        <v>37371</v>
      </c>
      <c r="G46" s="79">
        <v>300</v>
      </c>
      <c r="H46" s="37"/>
      <c r="I46" s="104"/>
    </row>
    <row r="47" spans="1:9" s="42" customFormat="1" ht="15" customHeight="1">
      <c r="A47" s="103">
        <v>41</v>
      </c>
      <c r="B47" s="37" t="s">
        <v>262</v>
      </c>
      <c r="C47" s="41" t="s">
        <v>865</v>
      </c>
      <c r="D47" s="36" t="s">
        <v>119</v>
      </c>
      <c r="E47" s="38">
        <v>125404602</v>
      </c>
      <c r="F47" s="43">
        <v>34663</v>
      </c>
      <c r="G47" s="79">
        <v>270</v>
      </c>
      <c r="H47" s="37"/>
      <c r="I47" s="104"/>
    </row>
    <row r="48" spans="1:9" s="42" customFormat="1" ht="15" customHeight="1">
      <c r="A48" s="103">
        <v>42</v>
      </c>
      <c r="B48" s="37" t="s">
        <v>262</v>
      </c>
      <c r="C48" s="41" t="s">
        <v>849</v>
      </c>
      <c r="D48" s="36" t="s">
        <v>119</v>
      </c>
      <c r="E48" s="38">
        <v>603958543</v>
      </c>
      <c r="F48" s="43">
        <v>34764</v>
      </c>
      <c r="G48" s="79">
        <v>525</v>
      </c>
      <c r="H48" s="37"/>
      <c r="I48" s="104"/>
    </row>
    <row r="49" spans="1:9" s="42" customFormat="1" ht="15" customHeight="1">
      <c r="A49" s="103">
        <v>43</v>
      </c>
      <c r="B49" s="37" t="s">
        <v>262</v>
      </c>
      <c r="C49" s="41" t="s">
        <v>866</v>
      </c>
      <c r="D49" s="36" t="s">
        <v>119</v>
      </c>
      <c r="E49" s="38">
        <v>404008701</v>
      </c>
      <c r="F49" s="43">
        <v>35170</v>
      </c>
      <c r="G49" s="79">
        <v>200</v>
      </c>
      <c r="H49" s="37"/>
      <c r="I49" s="104"/>
    </row>
    <row r="50" spans="1:9" s="42" customFormat="1" ht="15" customHeight="1">
      <c r="A50" s="103">
        <v>44</v>
      </c>
      <c r="B50" s="37" t="s">
        <v>262</v>
      </c>
      <c r="C50" s="41" t="s">
        <v>867</v>
      </c>
      <c r="D50" s="36" t="s">
        <v>119</v>
      </c>
      <c r="E50" s="38">
        <v>906008717</v>
      </c>
      <c r="F50" s="43">
        <v>35226</v>
      </c>
      <c r="G50" s="79">
        <v>100</v>
      </c>
      <c r="H50" s="37"/>
      <c r="I50" s="104"/>
    </row>
    <row r="51" spans="1:9" s="42" customFormat="1" ht="15" customHeight="1">
      <c r="A51" s="103">
        <v>45</v>
      </c>
      <c r="B51" s="37" t="s">
        <v>262</v>
      </c>
      <c r="C51" s="41" t="s">
        <v>868</v>
      </c>
      <c r="D51" s="36" t="s">
        <v>119</v>
      </c>
      <c r="E51" s="38">
        <v>16657</v>
      </c>
      <c r="F51" s="43">
        <v>35639</v>
      </c>
      <c r="G51" s="79">
        <v>100</v>
      </c>
      <c r="H51" s="37"/>
      <c r="I51" s="104"/>
    </row>
    <row r="52" spans="1:9" s="42" customFormat="1" ht="15" customHeight="1">
      <c r="A52" s="103">
        <v>46</v>
      </c>
      <c r="B52" s="37" t="s">
        <v>262</v>
      </c>
      <c r="C52" s="41" t="s">
        <v>866</v>
      </c>
      <c r="D52" s="36" t="s">
        <v>119</v>
      </c>
      <c r="E52" s="38">
        <v>16662</v>
      </c>
      <c r="F52" s="43">
        <v>35649</v>
      </c>
      <c r="G52" s="79">
        <v>300</v>
      </c>
      <c r="H52" s="37"/>
      <c r="I52" s="104"/>
    </row>
    <row r="53" spans="1:9" s="42" customFormat="1" ht="15" customHeight="1">
      <c r="A53" s="103">
        <v>47</v>
      </c>
      <c r="B53" s="37" t="s">
        <v>262</v>
      </c>
      <c r="C53" s="41" t="s">
        <v>849</v>
      </c>
      <c r="D53" s="36" t="s">
        <v>119</v>
      </c>
      <c r="E53" s="38">
        <v>16714</v>
      </c>
      <c r="F53" s="43">
        <v>35747</v>
      </c>
      <c r="G53" s="79">
        <v>200</v>
      </c>
      <c r="H53" s="37"/>
      <c r="I53" s="104"/>
    </row>
    <row r="54" spans="1:9" s="42" customFormat="1" ht="15" customHeight="1">
      <c r="A54" s="103">
        <v>48</v>
      </c>
      <c r="B54" s="37" t="s">
        <v>262</v>
      </c>
      <c r="C54" s="41" t="s">
        <v>861</v>
      </c>
      <c r="D54" s="36" t="s">
        <v>119</v>
      </c>
      <c r="E54" s="38">
        <v>16903</v>
      </c>
      <c r="F54" s="43">
        <v>36036</v>
      </c>
      <c r="G54" s="79">
        <v>400</v>
      </c>
      <c r="H54" s="37"/>
      <c r="I54" s="104"/>
    </row>
    <row r="55" spans="1:9" s="42" customFormat="1" ht="15" customHeight="1">
      <c r="A55" s="103">
        <v>49</v>
      </c>
      <c r="B55" s="37" t="s">
        <v>262</v>
      </c>
      <c r="C55" s="41" t="s">
        <v>869</v>
      </c>
      <c r="D55" s="36" t="s">
        <v>119</v>
      </c>
      <c r="E55" s="38">
        <v>16968</v>
      </c>
      <c r="F55" s="43">
        <v>36151</v>
      </c>
      <c r="G55" s="79">
        <v>600</v>
      </c>
      <c r="H55" s="37"/>
      <c r="I55" s="104"/>
    </row>
    <row r="56" spans="1:9" s="42" customFormat="1" ht="15" customHeight="1">
      <c r="A56" s="103">
        <v>50</v>
      </c>
      <c r="B56" s="37" t="s">
        <v>262</v>
      </c>
      <c r="C56" s="41" t="s">
        <v>862</v>
      </c>
      <c r="D56" s="36" t="s">
        <v>119</v>
      </c>
      <c r="E56" s="38">
        <v>17030</v>
      </c>
      <c r="F56" s="43">
        <v>36286</v>
      </c>
      <c r="G56" s="79">
        <v>600</v>
      </c>
      <c r="H56" s="37"/>
      <c r="I56" s="104"/>
    </row>
    <row r="57" spans="1:9" s="42" customFormat="1" ht="15" customHeight="1">
      <c r="A57" s="103">
        <v>51</v>
      </c>
      <c r="B57" s="37" t="s">
        <v>262</v>
      </c>
      <c r="C57" s="41" t="s">
        <v>870</v>
      </c>
      <c r="D57" s="36" t="s">
        <v>119</v>
      </c>
      <c r="E57" s="38">
        <v>17493</v>
      </c>
      <c r="F57" s="43">
        <v>36805</v>
      </c>
      <c r="G57" s="79">
        <v>250</v>
      </c>
      <c r="H57" s="37"/>
      <c r="I57" s="104"/>
    </row>
    <row r="58" spans="1:9" s="42" customFormat="1" ht="15" customHeight="1">
      <c r="A58" s="103">
        <v>52</v>
      </c>
      <c r="B58" s="37" t="s">
        <v>262</v>
      </c>
      <c r="C58" s="41" t="s">
        <v>871</v>
      </c>
      <c r="D58" s="36" t="s">
        <v>119</v>
      </c>
      <c r="E58" s="38">
        <v>30572</v>
      </c>
      <c r="F58" s="43">
        <v>36946</v>
      </c>
      <c r="G58" s="79">
        <v>0.38</v>
      </c>
      <c r="H58" s="37"/>
      <c r="I58" s="104"/>
    </row>
    <row r="59" spans="1:9" s="42" customFormat="1" ht="15" customHeight="1">
      <c r="A59" s="103">
        <v>53</v>
      </c>
      <c r="B59" s="37" t="s">
        <v>262</v>
      </c>
      <c r="C59" s="41" t="s">
        <v>872</v>
      </c>
      <c r="D59" s="36" t="s">
        <v>119</v>
      </c>
      <c r="E59" s="38">
        <v>30707</v>
      </c>
      <c r="F59" s="43">
        <v>37133</v>
      </c>
      <c r="G59" s="79">
        <v>120</v>
      </c>
      <c r="H59" s="37"/>
      <c r="I59" s="104"/>
    </row>
    <row r="60" spans="1:9" s="42" customFormat="1" ht="15" customHeight="1">
      <c r="A60" s="103">
        <v>54</v>
      </c>
      <c r="B60" s="37" t="s">
        <v>262</v>
      </c>
      <c r="C60" s="41" t="s">
        <v>873</v>
      </c>
      <c r="D60" s="36" t="s">
        <v>119</v>
      </c>
      <c r="E60" s="38">
        <v>30911</v>
      </c>
      <c r="F60" s="43">
        <v>37391</v>
      </c>
      <c r="G60" s="79">
        <v>3520</v>
      </c>
      <c r="H60" s="37"/>
      <c r="I60" s="104"/>
    </row>
    <row r="61" spans="1:9" s="42" customFormat="1" ht="15" customHeight="1">
      <c r="A61" s="103">
        <v>55</v>
      </c>
      <c r="B61" s="37" t="s">
        <v>262</v>
      </c>
      <c r="C61" s="41" t="s">
        <v>874</v>
      </c>
      <c r="D61" s="36" t="s">
        <v>119</v>
      </c>
      <c r="E61" s="38">
        <v>11058</v>
      </c>
      <c r="F61" s="43">
        <v>35625</v>
      </c>
      <c r="G61" s="79">
        <v>100</v>
      </c>
      <c r="H61" s="37"/>
      <c r="I61" s="104"/>
    </row>
    <row r="62" spans="1:9" s="42" customFormat="1" ht="15" customHeight="1">
      <c r="A62" s="103">
        <v>56</v>
      </c>
      <c r="B62" s="37" t="s">
        <v>262</v>
      </c>
      <c r="C62" s="41" t="s">
        <v>875</v>
      </c>
      <c r="D62" s="36" t="s">
        <v>119</v>
      </c>
      <c r="E62" s="38">
        <v>1105</v>
      </c>
      <c r="F62" s="43">
        <v>35625</v>
      </c>
      <c r="G62" s="79">
        <v>100</v>
      </c>
      <c r="H62" s="37"/>
      <c r="I62" s="104"/>
    </row>
    <row r="63" spans="1:9" s="42" customFormat="1" ht="15" customHeight="1">
      <c r="A63" s="103">
        <v>57</v>
      </c>
      <c r="B63" s="37" t="s">
        <v>262</v>
      </c>
      <c r="C63" s="41" t="s">
        <v>876</v>
      </c>
      <c r="D63" s="36" t="s">
        <v>119</v>
      </c>
      <c r="E63" s="38">
        <v>11188</v>
      </c>
      <c r="F63" s="43">
        <v>36019</v>
      </c>
      <c r="G63" s="79">
        <v>1100</v>
      </c>
      <c r="H63" s="37"/>
      <c r="I63" s="104"/>
    </row>
    <row r="64" spans="1:9" s="42" customFormat="1" ht="15" customHeight="1">
      <c r="A64" s="103">
        <v>58</v>
      </c>
      <c r="B64" s="37" t="s">
        <v>262</v>
      </c>
      <c r="C64" s="41" t="s">
        <v>877</v>
      </c>
      <c r="D64" s="36" t="s">
        <v>119</v>
      </c>
      <c r="E64" s="38">
        <v>22788</v>
      </c>
      <c r="F64" s="43">
        <v>37111</v>
      </c>
      <c r="G64" s="79">
        <v>1200</v>
      </c>
      <c r="H64" s="37"/>
      <c r="I64" s="104"/>
    </row>
    <row r="65" spans="1:9" s="42" customFormat="1" ht="15" customHeight="1">
      <c r="A65" s="103">
        <v>59</v>
      </c>
      <c r="B65" s="37" t="s">
        <v>262</v>
      </c>
      <c r="C65" s="41" t="s">
        <v>878</v>
      </c>
      <c r="D65" s="36" t="s">
        <v>119</v>
      </c>
      <c r="E65" s="38">
        <v>17984</v>
      </c>
      <c r="F65" s="43">
        <v>36309</v>
      </c>
      <c r="G65" s="79">
        <v>2900</v>
      </c>
      <c r="H65" s="37"/>
      <c r="I65" s="104"/>
    </row>
    <row r="66" spans="1:9" s="42" customFormat="1" ht="15" customHeight="1">
      <c r="A66" s="103">
        <v>60</v>
      </c>
      <c r="B66" s="37" t="s">
        <v>262</v>
      </c>
      <c r="C66" s="41" t="s">
        <v>879</v>
      </c>
      <c r="D66" s="36" t="s">
        <v>119</v>
      </c>
      <c r="E66" s="38">
        <v>18070</v>
      </c>
      <c r="F66" s="43">
        <v>36645</v>
      </c>
      <c r="G66" s="79">
        <v>587</v>
      </c>
      <c r="H66" s="37"/>
      <c r="I66" s="104"/>
    </row>
    <row r="67" spans="1:9" s="42" customFormat="1" ht="15" customHeight="1">
      <c r="A67" s="103">
        <v>61</v>
      </c>
      <c r="B67" s="37" t="s">
        <v>262</v>
      </c>
      <c r="C67" s="41" t="s">
        <v>880</v>
      </c>
      <c r="D67" s="36" t="s">
        <v>119</v>
      </c>
      <c r="E67" s="38">
        <v>18237</v>
      </c>
      <c r="F67" s="43">
        <v>36797</v>
      </c>
      <c r="G67" s="79">
        <v>500</v>
      </c>
      <c r="H67" s="37"/>
      <c r="I67" s="104"/>
    </row>
    <row r="68" spans="1:9" s="42" customFormat="1" ht="15" customHeight="1">
      <c r="A68" s="103">
        <v>62</v>
      </c>
      <c r="B68" s="37" t="s">
        <v>262</v>
      </c>
      <c r="C68" s="41" t="s">
        <v>881</v>
      </c>
      <c r="D68" s="36" t="s">
        <v>119</v>
      </c>
      <c r="E68" s="38">
        <v>18425</v>
      </c>
      <c r="F68" s="43">
        <v>37187</v>
      </c>
      <c r="G68" s="79">
        <v>250</v>
      </c>
      <c r="H68" s="37"/>
      <c r="I68" s="104"/>
    </row>
    <row r="69" spans="1:9" s="42" customFormat="1" ht="15" customHeight="1">
      <c r="A69" s="103">
        <v>63</v>
      </c>
      <c r="B69" s="37" t="s">
        <v>262</v>
      </c>
      <c r="C69" s="41" t="s">
        <v>882</v>
      </c>
      <c r="D69" s="36" t="s">
        <v>26</v>
      </c>
      <c r="E69" s="38">
        <v>58927</v>
      </c>
      <c r="F69" s="44">
        <v>36727</v>
      </c>
      <c r="G69" s="79">
        <v>3030</v>
      </c>
      <c r="H69" s="41" t="s">
        <v>883</v>
      </c>
      <c r="I69" s="104"/>
    </row>
    <row r="70" spans="1:9" s="42" customFormat="1" ht="15" customHeight="1">
      <c r="A70" s="103">
        <v>64</v>
      </c>
      <c r="B70" s="37" t="s">
        <v>262</v>
      </c>
      <c r="C70" s="41" t="s">
        <v>884</v>
      </c>
      <c r="D70" s="36" t="s">
        <v>26</v>
      </c>
      <c r="E70" s="38">
        <v>59596</v>
      </c>
      <c r="F70" s="44">
        <v>37144</v>
      </c>
      <c r="G70" s="79">
        <v>1000</v>
      </c>
      <c r="H70" s="41" t="s">
        <v>885</v>
      </c>
      <c r="I70" s="104"/>
    </row>
    <row r="71" spans="1:9" s="42" customFormat="1" ht="15" customHeight="1">
      <c r="A71" s="103">
        <v>65</v>
      </c>
      <c r="B71" s="37" t="s">
        <v>262</v>
      </c>
      <c r="C71" s="41" t="s">
        <v>886</v>
      </c>
      <c r="D71" s="36" t="s">
        <v>26</v>
      </c>
      <c r="E71" s="38">
        <v>59794</v>
      </c>
      <c r="F71" s="44">
        <v>37259</v>
      </c>
      <c r="G71" s="79">
        <v>1000</v>
      </c>
      <c r="H71" s="41" t="s">
        <v>887</v>
      </c>
      <c r="I71" s="104"/>
    </row>
    <row r="72" spans="1:9" s="42" customFormat="1" ht="15" customHeight="1">
      <c r="A72" s="103">
        <v>66</v>
      </c>
      <c r="B72" s="37" t="s">
        <v>262</v>
      </c>
      <c r="C72" s="41" t="s">
        <v>888</v>
      </c>
      <c r="D72" s="36" t="s">
        <v>26</v>
      </c>
      <c r="E72" s="38">
        <v>70691</v>
      </c>
      <c r="F72" s="44">
        <v>37313</v>
      </c>
      <c r="G72" s="79">
        <v>1000</v>
      </c>
      <c r="H72" s="41" t="s">
        <v>889</v>
      </c>
      <c r="I72" s="104"/>
    </row>
    <row r="73" spans="1:9" s="42" customFormat="1" ht="15" customHeight="1">
      <c r="A73" s="103">
        <v>67</v>
      </c>
      <c r="B73" s="37" t="s">
        <v>262</v>
      </c>
      <c r="C73" s="41" t="s">
        <v>888</v>
      </c>
      <c r="D73" s="36" t="s">
        <v>26</v>
      </c>
      <c r="E73" s="38">
        <v>70692</v>
      </c>
      <c r="F73" s="44">
        <v>37313</v>
      </c>
      <c r="G73" s="79">
        <v>1000</v>
      </c>
      <c r="H73" s="41" t="s">
        <v>81</v>
      </c>
      <c r="I73" s="104"/>
    </row>
    <row r="74" spans="1:9" s="42" customFormat="1" ht="15" customHeight="1">
      <c r="A74" s="103">
        <v>68</v>
      </c>
      <c r="B74" s="37" t="s">
        <v>262</v>
      </c>
      <c r="C74" s="41" t="s">
        <v>888</v>
      </c>
      <c r="D74" s="36" t="s">
        <v>26</v>
      </c>
      <c r="E74" s="38">
        <v>70693</v>
      </c>
      <c r="F74" s="44">
        <v>37313</v>
      </c>
      <c r="G74" s="79">
        <v>1000</v>
      </c>
      <c r="H74" s="41" t="s">
        <v>81</v>
      </c>
      <c r="I74" s="104"/>
    </row>
    <row r="75" spans="1:9" s="42" customFormat="1" ht="15" customHeight="1">
      <c r="A75" s="103">
        <v>69</v>
      </c>
      <c r="B75" s="37" t="s">
        <v>262</v>
      </c>
      <c r="C75" s="41" t="s">
        <v>888</v>
      </c>
      <c r="D75" s="36" t="s">
        <v>26</v>
      </c>
      <c r="E75" s="38">
        <v>70694</v>
      </c>
      <c r="F75" s="44">
        <v>37313</v>
      </c>
      <c r="G75" s="79">
        <v>1000</v>
      </c>
      <c r="H75" s="41" t="s">
        <v>81</v>
      </c>
      <c r="I75" s="104"/>
    </row>
    <row r="76" spans="1:9" s="42" customFormat="1" ht="15" customHeight="1">
      <c r="A76" s="103">
        <v>70</v>
      </c>
      <c r="B76" s="37" t="s">
        <v>262</v>
      </c>
      <c r="C76" s="41" t="s">
        <v>888</v>
      </c>
      <c r="D76" s="36" t="s">
        <v>26</v>
      </c>
      <c r="E76" s="38">
        <v>70695</v>
      </c>
      <c r="F76" s="44">
        <v>37313</v>
      </c>
      <c r="G76" s="79">
        <v>1000</v>
      </c>
      <c r="H76" s="41" t="s">
        <v>81</v>
      </c>
      <c r="I76" s="104"/>
    </row>
    <row r="77" spans="1:9" s="42" customFormat="1" ht="15" customHeight="1">
      <c r="A77" s="103">
        <v>71</v>
      </c>
      <c r="B77" s="37" t="s">
        <v>262</v>
      </c>
      <c r="C77" s="41" t="s">
        <v>888</v>
      </c>
      <c r="D77" s="36" t="s">
        <v>26</v>
      </c>
      <c r="E77" s="38">
        <v>70696</v>
      </c>
      <c r="F77" s="44">
        <v>37313</v>
      </c>
      <c r="G77" s="79">
        <v>1000</v>
      </c>
      <c r="H77" s="41" t="s">
        <v>81</v>
      </c>
      <c r="I77" s="104"/>
    </row>
    <row r="78" spans="1:9" s="42" customFormat="1" ht="15" customHeight="1">
      <c r="A78" s="103">
        <v>72</v>
      </c>
      <c r="B78" s="37" t="s">
        <v>262</v>
      </c>
      <c r="C78" s="41" t="s">
        <v>890</v>
      </c>
      <c r="D78" s="36" t="s">
        <v>26</v>
      </c>
      <c r="E78" s="38">
        <v>70697</v>
      </c>
      <c r="F78" s="44">
        <v>37313</v>
      </c>
      <c r="G78" s="79">
        <v>1000</v>
      </c>
      <c r="H78" s="41" t="s">
        <v>81</v>
      </c>
      <c r="I78" s="104"/>
    </row>
    <row r="79" spans="1:9" s="42" customFormat="1" ht="15" customHeight="1">
      <c r="A79" s="103">
        <v>73</v>
      </c>
      <c r="B79" s="37" t="s">
        <v>262</v>
      </c>
      <c r="C79" s="41" t="s">
        <v>891</v>
      </c>
      <c r="D79" s="36" t="s">
        <v>26</v>
      </c>
      <c r="E79" s="38">
        <v>70318</v>
      </c>
      <c r="F79" s="44">
        <v>37322</v>
      </c>
      <c r="G79" s="79">
        <v>1000</v>
      </c>
      <c r="H79" s="41" t="s">
        <v>892</v>
      </c>
      <c r="I79" s="104"/>
    </row>
    <row r="80" spans="1:9" s="42" customFormat="1" ht="15" customHeight="1">
      <c r="A80" s="103">
        <v>74</v>
      </c>
      <c r="B80" s="37" t="s">
        <v>262</v>
      </c>
      <c r="C80" s="41" t="s">
        <v>891</v>
      </c>
      <c r="D80" s="36" t="s">
        <v>26</v>
      </c>
      <c r="E80" s="38">
        <v>70458</v>
      </c>
      <c r="F80" s="44">
        <v>37424</v>
      </c>
      <c r="G80" s="79">
        <v>1000</v>
      </c>
      <c r="H80" s="41" t="s">
        <v>893</v>
      </c>
      <c r="I80" s="104"/>
    </row>
    <row r="81" spans="1:9" s="48" customFormat="1" ht="15" customHeight="1">
      <c r="A81" s="103">
        <v>75</v>
      </c>
      <c r="B81" s="45" t="s">
        <v>752</v>
      </c>
      <c r="C81" s="45" t="s">
        <v>948</v>
      </c>
      <c r="D81" s="36" t="s">
        <v>12</v>
      </c>
      <c r="E81" s="87">
        <v>65382</v>
      </c>
      <c r="F81" s="47" t="s">
        <v>956</v>
      </c>
      <c r="G81" s="80">
        <v>1000</v>
      </c>
      <c r="H81" s="45"/>
      <c r="I81" s="105"/>
    </row>
    <row r="82" spans="1:9" s="48" customFormat="1" ht="15" customHeight="1">
      <c r="A82" s="103">
        <v>76</v>
      </c>
      <c r="B82" s="45" t="s">
        <v>752</v>
      </c>
      <c r="C82" s="45" t="s">
        <v>948</v>
      </c>
      <c r="D82" s="36" t="s">
        <v>12</v>
      </c>
      <c r="E82" s="87">
        <v>73331</v>
      </c>
      <c r="F82" s="47" t="s">
        <v>952</v>
      </c>
      <c r="G82" s="80">
        <v>14000</v>
      </c>
      <c r="H82" s="45"/>
      <c r="I82" s="105"/>
    </row>
    <row r="83" spans="1:9" s="48" customFormat="1" ht="15" customHeight="1">
      <c r="A83" s="103">
        <v>77</v>
      </c>
      <c r="B83" s="45" t="s">
        <v>752</v>
      </c>
      <c r="C83" s="45" t="s">
        <v>949</v>
      </c>
      <c r="D83" s="36" t="s">
        <v>12</v>
      </c>
      <c r="E83" s="87">
        <v>96426</v>
      </c>
      <c r="F83" s="47" t="s">
        <v>953</v>
      </c>
      <c r="G83" s="80">
        <v>16400</v>
      </c>
      <c r="H83" s="45" t="s">
        <v>753</v>
      </c>
      <c r="I83" s="105"/>
    </row>
    <row r="84" spans="1:9" s="48" customFormat="1" ht="15" customHeight="1">
      <c r="A84" s="103">
        <v>78</v>
      </c>
      <c r="B84" s="45" t="s">
        <v>752</v>
      </c>
      <c r="C84" s="45" t="s">
        <v>950</v>
      </c>
      <c r="D84" s="36" t="s">
        <v>12</v>
      </c>
      <c r="E84" s="87">
        <v>96841</v>
      </c>
      <c r="F84" s="47" t="s">
        <v>954</v>
      </c>
      <c r="G84" s="80">
        <v>5000</v>
      </c>
      <c r="H84" s="45"/>
      <c r="I84" s="105"/>
    </row>
    <row r="85" spans="1:9" s="48" customFormat="1" ht="15" customHeight="1">
      <c r="A85" s="103">
        <v>79</v>
      </c>
      <c r="B85" s="45" t="s">
        <v>752</v>
      </c>
      <c r="C85" s="45" t="s">
        <v>951</v>
      </c>
      <c r="D85" s="36" t="s">
        <v>26</v>
      </c>
      <c r="E85" s="87">
        <v>14319</v>
      </c>
      <c r="F85" s="47" t="s">
        <v>955</v>
      </c>
      <c r="G85" s="80">
        <v>2000</v>
      </c>
      <c r="H85" s="45"/>
      <c r="I85" s="105"/>
    </row>
    <row r="86" spans="1:9" s="48" customFormat="1" ht="15" customHeight="1">
      <c r="A86" s="103">
        <v>80</v>
      </c>
      <c r="B86" s="45" t="s">
        <v>4</v>
      </c>
      <c r="C86" s="49" t="s">
        <v>11</v>
      </c>
      <c r="D86" s="50" t="s">
        <v>12</v>
      </c>
      <c r="E86" s="88">
        <v>109322</v>
      </c>
      <c r="F86" s="50" t="s">
        <v>13</v>
      </c>
      <c r="G86" s="81">
        <v>1500</v>
      </c>
      <c r="H86" s="49" t="s">
        <v>14</v>
      </c>
      <c r="I86" s="106" t="s">
        <v>15</v>
      </c>
    </row>
    <row r="87" spans="1:9" s="48" customFormat="1" ht="15" customHeight="1">
      <c r="A87" s="103">
        <v>81</v>
      </c>
      <c r="B87" s="45" t="s">
        <v>4</v>
      </c>
      <c r="C87" s="45" t="s">
        <v>16</v>
      </c>
      <c r="D87" s="36" t="s">
        <v>12</v>
      </c>
      <c r="E87" s="87">
        <v>109394</v>
      </c>
      <c r="F87" s="36" t="s">
        <v>17</v>
      </c>
      <c r="G87" s="80">
        <v>500</v>
      </c>
      <c r="H87" s="45" t="s">
        <v>18</v>
      </c>
      <c r="I87" s="105" t="s">
        <v>15</v>
      </c>
    </row>
    <row r="88" spans="1:9" s="48" customFormat="1" ht="15" customHeight="1">
      <c r="A88" s="103">
        <v>82</v>
      </c>
      <c r="B88" s="45" t="s">
        <v>4</v>
      </c>
      <c r="C88" s="45" t="s">
        <v>23</v>
      </c>
      <c r="D88" s="36" t="s">
        <v>12</v>
      </c>
      <c r="E88" s="87">
        <v>109490</v>
      </c>
      <c r="F88" s="36" t="s">
        <v>24</v>
      </c>
      <c r="G88" s="80">
        <v>500</v>
      </c>
      <c r="H88" s="45" t="s">
        <v>18</v>
      </c>
      <c r="I88" s="105" t="s">
        <v>15</v>
      </c>
    </row>
    <row r="89" spans="1:9" s="48" customFormat="1" ht="15" customHeight="1">
      <c r="A89" s="103">
        <v>83</v>
      </c>
      <c r="B89" s="45" t="s">
        <v>4</v>
      </c>
      <c r="C89" s="45" t="s">
        <v>19</v>
      </c>
      <c r="D89" s="36" t="s">
        <v>20</v>
      </c>
      <c r="E89" s="87">
        <v>38304</v>
      </c>
      <c r="F89" s="36" t="s">
        <v>21</v>
      </c>
      <c r="G89" s="80">
        <v>363</v>
      </c>
      <c r="H89" s="45" t="s">
        <v>22</v>
      </c>
      <c r="I89" s="105" t="s">
        <v>15</v>
      </c>
    </row>
    <row r="90" spans="1:9" s="52" customFormat="1" ht="15" customHeight="1">
      <c r="A90" s="103">
        <v>84</v>
      </c>
      <c r="B90" s="51" t="s">
        <v>647</v>
      </c>
      <c r="C90" s="38" t="s">
        <v>648</v>
      </c>
      <c r="D90" s="39" t="s">
        <v>12</v>
      </c>
      <c r="E90" s="87">
        <v>64393</v>
      </c>
      <c r="F90" s="44">
        <v>36199</v>
      </c>
      <c r="G90" s="79">
        <v>2000</v>
      </c>
      <c r="H90" s="41" t="s">
        <v>649</v>
      </c>
      <c r="I90" s="105"/>
    </row>
    <row r="91" spans="1:9" s="52" customFormat="1" ht="15" customHeight="1">
      <c r="A91" s="103">
        <v>85</v>
      </c>
      <c r="B91" s="51" t="s">
        <v>647</v>
      </c>
      <c r="C91" s="38" t="s">
        <v>651</v>
      </c>
      <c r="D91" s="39" t="s">
        <v>12</v>
      </c>
      <c r="E91" s="87">
        <v>86062</v>
      </c>
      <c r="F91" s="44">
        <v>36524</v>
      </c>
      <c r="G91" s="79">
        <v>100</v>
      </c>
      <c r="H91" s="41" t="s">
        <v>652</v>
      </c>
      <c r="I91" s="105"/>
    </row>
    <row r="92" spans="1:9" s="52" customFormat="1" ht="15" customHeight="1">
      <c r="A92" s="103">
        <v>86</v>
      </c>
      <c r="B92" s="51" t="s">
        <v>647</v>
      </c>
      <c r="C92" s="38" t="s">
        <v>651</v>
      </c>
      <c r="D92" s="39" t="s">
        <v>12</v>
      </c>
      <c r="E92" s="87">
        <v>86063</v>
      </c>
      <c r="F92" s="44">
        <v>36524</v>
      </c>
      <c r="G92" s="79">
        <v>100</v>
      </c>
      <c r="H92" s="41" t="s">
        <v>652</v>
      </c>
      <c r="I92" s="105"/>
    </row>
    <row r="93" spans="1:9" s="52" customFormat="1" ht="15" customHeight="1">
      <c r="A93" s="103">
        <v>87</v>
      </c>
      <c r="B93" s="51" t="s">
        <v>647</v>
      </c>
      <c r="C93" s="38" t="s">
        <v>653</v>
      </c>
      <c r="D93" s="39" t="s">
        <v>12</v>
      </c>
      <c r="E93" s="87">
        <v>86930</v>
      </c>
      <c r="F93" s="44">
        <v>36841</v>
      </c>
      <c r="G93" s="79">
        <v>50000</v>
      </c>
      <c r="H93" s="41" t="s">
        <v>650</v>
      </c>
      <c r="I93" s="105"/>
    </row>
    <row r="94" spans="1:9" s="52" customFormat="1" ht="15" customHeight="1">
      <c r="A94" s="103">
        <v>88</v>
      </c>
      <c r="B94" s="51" t="s">
        <v>647</v>
      </c>
      <c r="C94" s="38" t="s">
        <v>654</v>
      </c>
      <c r="D94" s="39" t="s">
        <v>12</v>
      </c>
      <c r="E94" s="87">
        <v>102405</v>
      </c>
      <c r="F94" s="44">
        <v>37018</v>
      </c>
      <c r="G94" s="79">
        <v>4000</v>
      </c>
      <c r="H94" s="41" t="s">
        <v>655</v>
      </c>
      <c r="I94" s="105"/>
    </row>
    <row r="95" spans="1:9" s="52" customFormat="1" ht="15" customHeight="1">
      <c r="A95" s="103">
        <v>89</v>
      </c>
      <c r="B95" s="51" t="s">
        <v>647</v>
      </c>
      <c r="C95" s="38" t="s">
        <v>656</v>
      </c>
      <c r="D95" s="39" t="s">
        <v>12</v>
      </c>
      <c r="E95" s="87">
        <v>103026</v>
      </c>
      <c r="F95" s="44">
        <v>37240</v>
      </c>
      <c r="G95" s="79">
        <v>1200</v>
      </c>
      <c r="H95" s="41" t="s">
        <v>657</v>
      </c>
      <c r="I95" s="105"/>
    </row>
    <row r="96" spans="1:9" s="52" customFormat="1" ht="15" customHeight="1">
      <c r="A96" s="103">
        <v>90</v>
      </c>
      <c r="B96" s="51" t="s">
        <v>647</v>
      </c>
      <c r="C96" s="38" t="s">
        <v>658</v>
      </c>
      <c r="D96" s="39" t="s">
        <v>12</v>
      </c>
      <c r="E96" s="87">
        <v>103334</v>
      </c>
      <c r="F96" s="44">
        <v>37342</v>
      </c>
      <c r="G96" s="79">
        <v>24000</v>
      </c>
      <c r="H96" s="41" t="s">
        <v>659</v>
      </c>
      <c r="I96" s="105"/>
    </row>
    <row r="97" spans="1:9" s="52" customFormat="1" ht="15" customHeight="1">
      <c r="A97" s="103">
        <v>91</v>
      </c>
      <c r="B97" s="51" t="s">
        <v>647</v>
      </c>
      <c r="C97" s="38" t="s">
        <v>660</v>
      </c>
      <c r="D97" s="39" t="s">
        <v>12</v>
      </c>
      <c r="E97" s="51">
        <v>148136</v>
      </c>
      <c r="F97" s="53">
        <v>37566</v>
      </c>
      <c r="G97" s="82">
        <v>7460</v>
      </c>
      <c r="H97" s="41" t="s">
        <v>657</v>
      </c>
      <c r="I97" s="105"/>
    </row>
    <row r="98" spans="1:9" s="52" customFormat="1" ht="15" customHeight="1">
      <c r="A98" s="103">
        <v>92</v>
      </c>
      <c r="B98" s="51" t="s">
        <v>661</v>
      </c>
      <c r="C98" s="54" t="s">
        <v>662</v>
      </c>
      <c r="D98" s="39" t="s">
        <v>663</v>
      </c>
      <c r="E98" s="51">
        <v>30804</v>
      </c>
      <c r="F98" s="55" t="s">
        <v>664</v>
      </c>
      <c r="G98" s="82">
        <v>50</v>
      </c>
      <c r="H98" s="54" t="s">
        <v>665</v>
      </c>
      <c r="I98" s="105"/>
    </row>
    <row r="99" spans="1:9" s="52" customFormat="1" ht="15" customHeight="1">
      <c r="A99" s="103">
        <v>93</v>
      </c>
      <c r="B99" s="51" t="s">
        <v>666</v>
      </c>
      <c r="C99" s="54" t="s">
        <v>667</v>
      </c>
      <c r="D99" s="39" t="s">
        <v>663</v>
      </c>
      <c r="E99" s="51">
        <v>22853</v>
      </c>
      <c r="F99" s="55">
        <v>37382</v>
      </c>
      <c r="G99" s="82">
        <v>600</v>
      </c>
      <c r="H99" s="54" t="s">
        <v>665</v>
      </c>
      <c r="I99" s="105"/>
    </row>
    <row r="100" spans="1:9" s="52" customFormat="1" ht="15" customHeight="1">
      <c r="A100" s="103">
        <v>94</v>
      </c>
      <c r="B100" s="45" t="s">
        <v>5</v>
      </c>
      <c r="C100" s="54" t="s">
        <v>754</v>
      </c>
      <c r="D100" s="39" t="s">
        <v>755</v>
      </c>
      <c r="E100" s="51">
        <v>196</v>
      </c>
      <c r="F100" s="56">
        <v>34849</v>
      </c>
      <c r="G100" s="82">
        <v>500</v>
      </c>
      <c r="H100" s="54" t="s">
        <v>756</v>
      </c>
      <c r="I100" s="107"/>
    </row>
    <row r="101" spans="1:9" s="52" customFormat="1" ht="15" customHeight="1">
      <c r="A101" s="103">
        <v>95</v>
      </c>
      <c r="B101" s="45" t="s">
        <v>5</v>
      </c>
      <c r="C101" s="54" t="s">
        <v>757</v>
      </c>
      <c r="D101" s="39" t="s">
        <v>755</v>
      </c>
      <c r="E101" s="51">
        <v>1029</v>
      </c>
      <c r="F101" s="56">
        <v>35239</v>
      </c>
      <c r="G101" s="82">
        <v>10000</v>
      </c>
      <c r="H101" s="54" t="s">
        <v>758</v>
      </c>
      <c r="I101" s="107"/>
    </row>
    <row r="102" spans="1:9" s="52" customFormat="1" ht="15" customHeight="1">
      <c r="A102" s="103">
        <v>96</v>
      </c>
      <c r="B102" s="45" t="s">
        <v>5</v>
      </c>
      <c r="C102" s="54" t="s">
        <v>759</v>
      </c>
      <c r="D102" s="39" t="s">
        <v>755</v>
      </c>
      <c r="E102" s="51">
        <v>1565</v>
      </c>
      <c r="F102" s="56">
        <v>35562</v>
      </c>
      <c r="G102" s="82">
        <v>10000</v>
      </c>
      <c r="H102" s="54" t="s">
        <v>760</v>
      </c>
      <c r="I102" s="107"/>
    </row>
    <row r="103" spans="1:9" s="52" customFormat="1" ht="15" customHeight="1">
      <c r="A103" s="103">
        <v>97</v>
      </c>
      <c r="B103" s="45" t="s">
        <v>5</v>
      </c>
      <c r="C103" s="54" t="s">
        <v>761</v>
      </c>
      <c r="D103" s="39" t="s">
        <v>755</v>
      </c>
      <c r="E103" s="51">
        <v>1650</v>
      </c>
      <c r="F103" s="56">
        <v>35638</v>
      </c>
      <c r="G103" s="82">
        <v>500</v>
      </c>
      <c r="H103" s="54" t="s">
        <v>762</v>
      </c>
      <c r="I103" s="107"/>
    </row>
    <row r="104" spans="1:9" s="52" customFormat="1" ht="15" customHeight="1">
      <c r="A104" s="103">
        <v>98</v>
      </c>
      <c r="B104" s="45" t="s">
        <v>5</v>
      </c>
      <c r="C104" s="54" t="s">
        <v>763</v>
      </c>
      <c r="D104" s="39" t="s">
        <v>755</v>
      </c>
      <c r="E104" s="51">
        <v>2313</v>
      </c>
      <c r="F104" s="56">
        <v>35891</v>
      </c>
      <c r="G104" s="82">
        <v>5000</v>
      </c>
      <c r="H104" s="54" t="s">
        <v>764</v>
      </c>
      <c r="I104" s="107"/>
    </row>
    <row r="105" spans="1:9" s="52" customFormat="1" ht="15" customHeight="1">
      <c r="A105" s="103">
        <v>99</v>
      </c>
      <c r="B105" s="45" t="s">
        <v>5</v>
      </c>
      <c r="C105" s="54" t="s">
        <v>765</v>
      </c>
      <c r="D105" s="39" t="s">
        <v>755</v>
      </c>
      <c r="E105" s="51">
        <v>2692</v>
      </c>
      <c r="F105" s="56">
        <v>36080</v>
      </c>
      <c r="G105" s="82">
        <v>5000</v>
      </c>
      <c r="H105" s="54" t="s">
        <v>766</v>
      </c>
      <c r="I105" s="107"/>
    </row>
    <row r="106" spans="1:9" s="52" customFormat="1" ht="15" customHeight="1">
      <c r="A106" s="103">
        <v>100</v>
      </c>
      <c r="B106" s="45" t="s">
        <v>5</v>
      </c>
      <c r="C106" s="54" t="s">
        <v>765</v>
      </c>
      <c r="D106" s="39" t="s">
        <v>755</v>
      </c>
      <c r="E106" s="51">
        <v>2695</v>
      </c>
      <c r="F106" s="56">
        <v>36080</v>
      </c>
      <c r="G106" s="82">
        <v>3000</v>
      </c>
      <c r="H106" s="54" t="s">
        <v>766</v>
      </c>
      <c r="I106" s="107"/>
    </row>
    <row r="107" spans="1:9" s="52" customFormat="1" ht="15" customHeight="1">
      <c r="A107" s="103">
        <v>101</v>
      </c>
      <c r="B107" s="45" t="s">
        <v>5</v>
      </c>
      <c r="C107" s="54" t="s">
        <v>767</v>
      </c>
      <c r="D107" s="39" t="s">
        <v>755</v>
      </c>
      <c r="E107" s="51">
        <v>2709</v>
      </c>
      <c r="F107" s="56">
        <v>36085</v>
      </c>
      <c r="G107" s="82">
        <v>100</v>
      </c>
      <c r="H107" s="54" t="s">
        <v>768</v>
      </c>
      <c r="I107" s="107"/>
    </row>
    <row r="108" spans="1:9" s="52" customFormat="1" ht="15" customHeight="1">
      <c r="A108" s="103">
        <v>102</v>
      </c>
      <c r="B108" s="45" t="s">
        <v>5</v>
      </c>
      <c r="C108" s="54" t="s">
        <v>769</v>
      </c>
      <c r="D108" s="39" t="s">
        <v>755</v>
      </c>
      <c r="E108" s="51">
        <v>3132</v>
      </c>
      <c r="F108" s="56">
        <v>36305</v>
      </c>
      <c r="G108" s="82">
        <v>20000</v>
      </c>
      <c r="H108" s="54" t="s">
        <v>770</v>
      </c>
      <c r="I108" s="107"/>
    </row>
    <row r="109" spans="1:9" s="52" customFormat="1" ht="15" customHeight="1">
      <c r="A109" s="103">
        <v>103</v>
      </c>
      <c r="B109" s="45" t="s">
        <v>5</v>
      </c>
      <c r="C109" s="54" t="s">
        <v>771</v>
      </c>
      <c r="D109" s="39" t="s">
        <v>755</v>
      </c>
      <c r="E109" s="51">
        <v>3220</v>
      </c>
      <c r="F109" s="56">
        <v>36348</v>
      </c>
      <c r="G109" s="82">
        <v>1750</v>
      </c>
      <c r="H109" s="54" t="s">
        <v>772</v>
      </c>
      <c r="I109" s="107"/>
    </row>
    <row r="110" spans="1:9" s="52" customFormat="1" ht="15" customHeight="1">
      <c r="A110" s="103">
        <v>104</v>
      </c>
      <c r="B110" s="45" t="s">
        <v>5</v>
      </c>
      <c r="C110" s="54" t="s">
        <v>773</v>
      </c>
      <c r="D110" s="39" t="s">
        <v>755</v>
      </c>
      <c r="E110" s="51">
        <v>3599</v>
      </c>
      <c r="F110" s="56">
        <v>36553</v>
      </c>
      <c r="G110" s="82">
        <v>1650</v>
      </c>
      <c r="H110" s="54" t="s">
        <v>774</v>
      </c>
      <c r="I110" s="107"/>
    </row>
    <row r="111" spans="1:9" s="52" customFormat="1" ht="15" customHeight="1">
      <c r="A111" s="103">
        <v>105</v>
      </c>
      <c r="B111" s="45" t="s">
        <v>5</v>
      </c>
      <c r="C111" s="54" t="s">
        <v>775</v>
      </c>
      <c r="D111" s="39" t="s">
        <v>755</v>
      </c>
      <c r="E111" s="51">
        <v>3702</v>
      </c>
      <c r="F111" s="56">
        <v>36663</v>
      </c>
      <c r="G111" s="82">
        <v>1000</v>
      </c>
      <c r="H111" s="54" t="s">
        <v>770</v>
      </c>
      <c r="I111" s="107"/>
    </row>
    <row r="112" spans="1:9" s="52" customFormat="1" ht="15" customHeight="1">
      <c r="A112" s="103">
        <v>106</v>
      </c>
      <c r="B112" s="45" t="s">
        <v>5</v>
      </c>
      <c r="C112" s="54" t="s">
        <v>776</v>
      </c>
      <c r="D112" s="39" t="s">
        <v>755</v>
      </c>
      <c r="E112" s="51">
        <v>4145</v>
      </c>
      <c r="F112" s="56">
        <v>36990</v>
      </c>
      <c r="G112" s="82">
        <v>8000</v>
      </c>
      <c r="H112" s="54" t="s">
        <v>777</v>
      </c>
      <c r="I112" s="107"/>
    </row>
    <row r="113" spans="1:9" s="52" customFormat="1" ht="15" customHeight="1">
      <c r="A113" s="103">
        <v>107</v>
      </c>
      <c r="B113" s="45" t="s">
        <v>5</v>
      </c>
      <c r="C113" s="54" t="s">
        <v>776</v>
      </c>
      <c r="D113" s="39" t="s">
        <v>755</v>
      </c>
      <c r="E113" s="51">
        <v>4196</v>
      </c>
      <c r="F113" s="56">
        <v>37013</v>
      </c>
      <c r="G113" s="82">
        <v>24000</v>
      </c>
      <c r="H113" s="54" t="s">
        <v>778</v>
      </c>
      <c r="I113" s="107"/>
    </row>
    <row r="114" spans="1:9" s="52" customFormat="1" ht="15" customHeight="1">
      <c r="A114" s="103">
        <v>108</v>
      </c>
      <c r="B114" s="45" t="s">
        <v>5</v>
      </c>
      <c r="C114" s="54" t="s">
        <v>779</v>
      </c>
      <c r="D114" s="39" t="s">
        <v>755</v>
      </c>
      <c r="E114" s="51">
        <v>4400</v>
      </c>
      <c r="F114" s="56">
        <v>37103</v>
      </c>
      <c r="G114" s="82">
        <v>1000</v>
      </c>
      <c r="H114" s="54" t="s">
        <v>780</v>
      </c>
      <c r="I114" s="107"/>
    </row>
    <row r="115" spans="1:9" s="52" customFormat="1" ht="15" customHeight="1">
      <c r="A115" s="103">
        <v>109</v>
      </c>
      <c r="B115" s="45" t="s">
        <v>5</v>
      </c>
      <c r="C115" s="54" t="s">
        <v>779</v>
      </c>
      <c r="D115" s="39" t="s">
        <v>755</v>
      </c>
      <c r="E115" s="51">
        <v>4401</v>
      </c>
      <c r="F115" s="56">
        <v>37103</v>
      </c>
      <c r="G115" s="82">
        <v>1000</v>
      </c>
      <c r="H115" s="54" t="s">
        <v>781</v>
      </c>
      <c r="I115" s="107"/>
    </row>
    <row r="116" spans="1:9" s="52" customFormat="1" ht="15" customHeight="1">
      <c r="A116" s="103">
        <v>110</v>
      </c>
      <c r="B116" s="45" t="s">
        <v>5</v>
      </c>
      <c r="C116" s="54" t="s">
        <v>782</v>
      </c>
      <c r="D116" s="39" t="s">
        <v>755</v>
      </c>
      <c r="E116" s="51">
        <v>4508</v>
      </c>
      <c r="F116" s="56">
        <v>37167</v>
      </c>
      <c r="G116" s="82">
        <v>1100</v>
      </c>
      <c r="H116" s="54" t="s">
        <v>783</v>
      </c>
      <c r="I116" s="107"/>
    </row>
    <row r="117" spans="1:9" s="52" customFormat="1" ht="15" customHeight="1">
      <c r="A117" s="103">
        <v>111</v>
      </c>
      <c r="B117" s="45" t="s">
        <v>5</v>
      </c>
      <c r="C117" s="54" t="s">
        <v>784</v>
      </c>
      <c r="D117" s="39" t="s">
        <v>755</v>
      </c>
      <c r="E117" s="51">
        <v>4893</v>
      </c>
      <c r="F117" s="56">
        <v>37291</v>
      </c>
      <c r="G117" s="82">
        <v>500</v>
      </c>
      <c r="H117" s="54" t="s">
        <v>785</v>
      </c>
      <c r="I117" s="107"/>
    </row>
    <row r="118" spans="1:9" s="52" customFormat="1" ht="15" customHeight="1">
      <c r="A118" s="103">
        <v>112</v>
      </c>
      <c r="B118" s="45" t="s">
        <v>5</v>
      </c>
      <c r="C118" s="54" t="s">
        <v>786</v>
      </c>
      <c r="D118" s="39" t="s">
        <v>755</v>
      </c>
      <c r="E118" s="51">
        <v>4910</v>
      </c>
      <c r="F118" s="56">
        <v>37298</v>
      </c>
      <c r="G118" s="82">
        <v>5000</v>
      </c>
      <c r="H118" s="54" t="s">
        <v>787</v>
      </c>
      <c r="I118" s="107"/>
    </row>
    <row r="119" spans="1:9" s="52" customFormat="1" ht="15" customHeight="1">
      <c r="A119" s="103">
        <v>113</v>
      </c>
      <c r="B119" s="45" t="s">
        <v>5</v>
      </c>
      <c r="C119" s="54" t="s">
        <v>788</v>
      </c>
      <c r="D119" s="39" t="s">
        <v>755</v>
      </c>
      <c r="E119" s="51">
        <v>5420</v>
      </c>
      <c r="F119" s="56">
        <v>37359</v>
      </c>
      <c r="G119" s="82">
        <v>3010</v>
      </c>
      <c r="H119" s="54" t="s">
        <v>789</v>
      </c>
      <c r="I119" s="107"/>
    </row>
    <row r="120" spans="1:9" s="52" customFormat="1" ht="15" customHeight="1">
      <c r="A120" s="103">
        <v>114</v>
      </c>
      <c r="B120" s="45" t="s">
        <v>5</v>
      </c>
      <c r="C120" s="54" t="s">
        <v>790</v>
      </c>
      <c r="D120" s="39" t="s">
        <v>755</v>
      </c>
      <c r="E120" s="51">
        <v>5700</v>
      </c>
      <c r="F120" s="56">
        <v>37397</v>
      </c>
      <c r="G120" s="82">
        <v>4000</v>
      </c>
      <c r="H120" s="54" t="s">
        <v>791</v>
      </c>
      <c r="I120" s="107"/>
    </row>
    <row r="121" spans="1:9" s="52" customFormat="1" ht="15" customHeight="1">
      <c r="A121" s="103">
        <v>115</v>
      </c>
      <c r="B121" s="45" t="s">
        <v>5</v>
      </c>
      <c r="C121" s="54" t="s">
        <v>779</v>
      </c>
      <c r="D121" s="39" t="s">
        <v>755</v>
      </c>
      <c r="E121" s="51">
        <v>5703</v>
      </c>
      <c r="F121" s="56">
        <v>37399</v>
      </c>
      <c r="G121" s="82">
        <v>20000</v>
      </c>
      <c r="H121" s="54" t="s">
        <v>792</v>
      </c>
      <c r="I121" s="107"/>
    </row>
    <row r="122" spans="1:9" s="52" customFormat="1" ht="15" customHeight="1">
      <c r="A122" s="103">
        <v>116</v>
      </c>
      <c r="B122" s="45" t="s">
        <v>5</v>
      </c>
      <c r="C122" s="54" t="s">
        <v>793</v>
      </c>
      <c r="D122" s="39" t="s">
        <v>755</v>
      </c>
      <c r="E122" s="51">
        <v>5856</v>
      </c>
      <c r="F122" s="56">
        <v>37418</v>
      </c>
      <c r="G122" s="82">
        <v>4000</v>
      </c>
      <c r="H122" s="54" t="s">
        <v>791</v>
      </c>
      <c r="I122" s="107"/>
    </row>
    <row r="123" spans="1:9" s="48" customFormat="1" ht="15" customHeight="1">
      <c r="A123" s="103">
        <v>117</v>
      </c>
      <c r="B123" s="45" t="s">
        <v>6</v>
      </c>
      <c r="C123" s="45" t="s">
        <v>25</v>
      </c>
      <c r="D123" s="36" t="s">
        <v>26</v>
      </c>
      <c r="E123" s="87" t="s">
        <v>27</v>
      </c>
      <c r="F123" s="47">
        <v>35620</v>
      </c>
      <c r="G123" s="80">
        <v>100</v>
      </c>
      <c r="H123" s="45" t="s">
        <v>28</v>
      </c>
      <c r="I123" s="105"/>
    </row>
    <row r="124" spans="1:9" s="48" customFormat="1" ht="15" customHeight="1">
      <c r="A124" s="103">
        <v>118</v>
      </c>
      <c r="B124" s="45" t="s">
        <v>6</v>
      </c>
      <c r="C124" s="45" t="s">
        <v>29</v>
      </c>
      <c r="D124" s="36" t="s">
        <v>26</v>
      </c>
      <c r="E124" s="87" t="s">
        <v>30</v>
      </c>
      <c r="F124" s="47">
        <v>35625</v>
      </c>
      <c r="G124" s="80">
        <v>100</v>
      </c>
      <c r="H124" s="45" t="s">
        <v>28</v>
      </c>
      <c r="I124" s="105"/>
    </row>
    <row r="125" spans="1:9" s="48" customFormat="1" ht="15" customHeight="1">
      <c r="A125" s="103">
        <v>119</v>
      </c>
      <c r="B125" s="45" t="s">
        <v>6</v>
      </c>
      <c r="C125" s="45" t="s">
        <v>31</v>
      </c>
      <c r="D125" s="36" t="s">
        <v>26</v>
      </c>
      <c r="E125" s="87" t="s">
        <v>32</v>
      </c>
      <c r="F125" s="47">
        <v>35626</v>
      </c>
      <c r="G125" s="80">
        <v>100</v>
      </c>
      <c r="H125" s="45" t="s">
        <v>28</v>
      </c>
      <c r="I125" s="105"/>
    </row>
    <row r="126" spans="1:9" s="48" customFormat="1" ht="15" customHeight="1">
      <c r="A126" s="103">
        <v>120</v>
      </c>
      <c r="B126" s="45" t="s">
        <v>6</v>
      </c>
      <c r="C126" s="45" t="s">
        <v>33</v>
      </c>
      <c r="D126" s="36" t="s">
        <v>26</v>
      </c>
      <c r="E126" s="87" t="s">
        <v>34</v>
      </c>
      <c r="F126" s="47">
        <v>35657</v>
      </c>
      <c r="G126" s="80">
        <v>2000</v>
      </c>
      <c r="H126" s="45" t="s">
        <v>28</v>
      </c>
      <c r="I126" s="105"/>
    </row>
    <row r="127" spans="1:9" s="48" customFormat="1" ht="15" customHeight="1">
      <c r="A127" s="103">
        <v>121</v>
      </c>
      <c r="B127" s="45" t="s">
        <v>6</v>
      </c>
      <c r="C127" s="45" t="s">
        <v>35</v>
      </c>
      <c r="D127" s="36" t="s">
        <v>26</v>
      </c>
      <c r="E127" s="87" t="s">
        <v>36</v>
      </c>
      <c r="F127" s="47">
        <v>35657</v>
      </c>
      <c r="G127" s="80">
        <v>3624</v>
      </c>
      <c r="H127" s="45" t="s">
        <v>28</v>
      </c>
      <c r="I127" s="105"/>
    </row>
    <row r="128" spans="1:9" s="48" customFormat="1" ht="15" customHeight="1">
      <c r="A128" s="103">
        <v>122</v>
      </c>
      <c r="B128" s="45" t="s">
        <v>6</v>
      </c>
      <c r="C128" s="45" t="s">
        <v>37</v>
      </c>
      <c r="D128" s="36" t="s">
        <v>26</v>
      </c>
      <c r="E128" s="87" t="s">
        <v>38</v>
      </c>
      <c r="F128" s="47">
        <v>35997</v>
      </c>
      <c r="G128" s="80">
        <v>1100</v>
      </c>
      <c r="H128" s="45" t="s">
        <v>39</v>
      </c>
      <c r="I128" s="105"/>
    </row>
    <row r="129" spans="1:9" s="48" customFormat="1" ht="15" customHeight="1">
      <c r="A129" s="103">
        <v>123</v>
      </c>
      <c r="B129" s="45" t="s">
        <v>6</v>
      </c>
      <c r="C129" s="45" t="s">
        <v>40</v>
      </c>
      <c r="D129" s="36" t="s">
        <v>26</v>
      </c>
      <c r="E129" s="87" t="s">
        <v>41</v>
      </c>
      <c r="F129" s="47">
        <v>35997</v>
      </c>
      <c r="G129" s="80">
        <v>1100</v>
      </c>
      <c r="H129" s="45" t="s">
        <v>42</v>
      </c>
      <c r="I129" s="105"/>
    </row>
    <row r="130" spans="1:9" s="48" customFormat="1" ht="15" customHeight="1">
      <c r="A130" s="103">
        <v>124</v>
      </c>
      <c r="B130" s="45" t="s">
        <v>6</v>
      </c>
      <c r="C130" s="45" t="s">
        <v>43</v>
      </c>
      <c r="D130" s="36" t="s">
        <v>26</v>
      </c>
      <c r="E130" s="87" t="s">
        <v>44</v>
      </c>
      <c r="F130" s="47">
        <v>35998</v>
      </c>
      <c r="G130" s="80">
        <v>1100</v>
      </c>
      <c r="H130" s="45" t="s">
        <v>45</v>
      </c>
      <c r="I130" s="105"/>
    </row>
    <row r="131" spans="1:9" s="48" customFormat="1" ht="15" customHeight="1">
      <c r="A131" s="103">
        <v>125</v>
      </c>
      <c r="B131" s="45" t="s">
        <v>6</v>
      </c>
      <c r="C131" s="45" t="s">
        <v>43</v>
      </c>
      <c r="D131" s="36" t="s">
        <v>26</v>
      </c>
      <c r="E131" s="87" t="s">
        <v>46</v>
      </c>
      <c r="F131" s="47">
        <v>35999</v>
      </c>
      <c r="G131" s="80">
        <v>1100</v>
      </c>
      <c r="H131" s="45" t="s">
        <v>47</v>
      </c>
      <c r="I131" s="105"/>
    </row>
    <row r="132" spans="1:9" s="48" customFormat="1" ht="15" customHeight="1">
      <c r="A132" s="103">
        <v>126</v>
      </c>
      <c r="B132" s="45" t="s">
        <v>6</v>
      </c>
      <c r="C132" s="45" t="s">
        <v>37</v>
      </c>
      <c r="D132" s="36" t="s">
        <v>26</v>
      </c>
      <c r="E132" s="87" t="s">
        <v>48</v>
      </c>
      <c r="F132" s="47">
        <v>35999</v>
      </c>
      <c r="G132" s="80">
        <v>1100</v>
      </c>
      <c r="H132" s="45" t="s">
        <v>49</v>
      </c>
      <c r="I132" s="105"/>
    </row>
    <row r="133" spans="1:9" s="48" customFormat="1" ht="15" customHeight="1">
      <c r="A133" s="103">
        <v>127</v>
      </c>
      <c r="B133" s="45" t="s">
        <v>6</v>
      </c>
      <c r="C133" s="45" t="s">
        <v>43</v>
      </c>
      <c r="D133" s="36" t="s">
        <v>26</v>
      </c>
      <c r="E133" s="87" t="s">
        <v>50</v>
      </c>
      <c r="F133" s="47">
        <v>35999</v>
      </c>
      <c r="G133" s="80">
        <v>1100</v>
      </c>
      <c r="H133" s="45" t="s">
        <v>51</v>
      </c>
      <c r="I133" s="105"/>
    </row>
    <row r="134" spans="1:9" s="48" customFormat="1" ht="15" customHeight="1">
      <c r="A134" s="103">
        <v>128</v>
      </c>
      <c r="B134" s="45" t="s">
        <v>6</v>
      </c>
      <c r="C134" s="45" t="s">
        <v>43</v>
      </c>
      <c r="D134" s="36" t="s">
        <v>26</v>
      </c>
      <c r="E134" s="87" t="s">
        <v>52</v>
      </c>
      <c r="F134" s="47">
        <v>35999</v>
      </c>
      <c r="G134" s="80">
        <v>1100</v>
      </c>
      <c r="H134" s="45" t="s">
        <v>53</v>
      </c>
      <c r="I134" s="105"/>
    </row>
    <row r="135" spans="1:9" s="48" customFormat="1" ht="15" customHeight="1">
      <c r="A135" s="103">
        <v>129</v>
      </c>
      <c r="B135" s="45" t="s">
        <v>6</v>
      </c>
      <c r="C135" s="45" t="s">
        <v>37</v>
      </c>
      <c r="D135" s="36" t="s">
        <v>26</v>
      </c>
      <c r="E135" s="87" t="s">
        <v>54</v>
      </c>
      <c r="F135" s="47">
        <v>35999</v>
      </c>
      <c r="G135" s="80">
        <v>1100</v>
      </c>
      <c r="H135" s="45" t="s">
        <v>55</v>
      </c>
      <c r="I135" s="105"/>
    </row>
    <row r="136" spans="1:9" s="48" customFormat="1" ht="15" customHeight="1">
      <c r="A136" s="103">
        <v>130</v>
      </c>
      <c r="B136" s="45" t="s">
        <v>6</v>
      </c>
      <c r="C136" s="45" t="s">
        <v>43</v>
      </c>
      <c r="D136" s="36" t="s">
        <v>26</v>
      </c>
      <c r="E136" s="87" t="s">
        <v>56</v>
      </c>
      <c r="F136" s="47">
        <v>36000</v>
      </c>
      <c r="G136" s="80">
        <v>1100</v>
      </c>
      <c r="H136" s="45" t="s">
        <v>57</v>
      </c>
      <c r="I136" s="105"/>
    </row>
    <row r="137" spans="1:9" s="48" customFormat="1" ht="15" customHeight="1">
      <c r="A137" s="103">
        <v>131</v>
      </c>
      <c r="B137" s="45" t="s">
        <v>6</v>
      </c>
      <c r="C137" s="45" t="s">
        <v>43</v>
      </c>
      <c r="D137" s="36" t="s">
        <v>26</v>
      </c>
      <c r="E137" s="87" t="s">
        <v>58</v>
      </c>
      <c r="F137" s="47">
        <v>36000</v>
      </c>
      <c r="G137" s="80">
        <v>1100</v>
      </c>
      <c r="H137" s="45" t="s">
        <v>59</v>
      </c>
      <c r="I137" s="105"/>
    </row>
    <row r="138" spans="1:9" s="48" customFormat="1" ht="15" customHeight="1">
      <c r="A138" s="103">
        <v>132</v>
      </c>
      <c r="B138" s="45" t="s">
        <v>6</v>
      </c>
      <c r="C138" s="45" t="s">
        <v>43</v>
      </c>
      <c r="D138" s="36" t="s">
        <v>26</v>
      </c>
      <c r="E138" s="87" t="s">
        <v>60</v>
      </c>
      <c r="F138" s="47">
        <v>36001</v>
      </c>
      <c r="G138" s="80">
        <v>1100</v>
      </c>
      <c r="H138" s="45" t="s">
        <v>61</v>
      </c>
      <c r="I138" s="105"/>
    </row>
    <row r="139" spans="1:9" s="48" customFormat="1" ht="15" customHeight="1">
      <c r="A139" s="103">
        <v>133</v>
      </c>
      <c r="B139" s="45" t="s">
        <v>6</v>
      </c>
      <c r="C139" s="45" t="s">
        <v>43</v>
      </c>
      <c r="D139" s="36" t="s">
        <v>26</v>
      </c>
      <c r="E139" s="87" t="s">
        <v>62</v>
      </c>
      <c r="F139" s="47">
        <v>36001</v>
      </c>
      <c r="G139" s="80">
        <v>1100</v>
      </c>
      <c r="H139" s="45" t="s">
        <v>63</v>
      </c>
      <c r="I139" s="105"/>
    </row>
    <row r="140" spans="1:9" s="48" customFormat="1" ht="15" customHeight="1">
      <c r="A140" s="103">
        <v>134</v>
      </c>
      <c r="B140" s="45" t="s">
        <v>6</v>
      </c>
      <c r="C140" s="45" t="s">
        <v>43</v>
      </c>
      <c r="D140" s="36" t="s">
        <v>26</v>
      </c>
      <c r="E140" s="87" t="s">
        <v>64</v>
      </c>
      <c r="F140" s="47">
        <v>36003</v>
      </c>
      <c r="G140" s="80">
        <v>1100</v>
      </c>
      <c r="H140" s="45" t="s">
        <v>65</v>
      </c>
      <c r="I140" s="105"/>
    </row>
    <row r="141" spans="1:9" s="48" customFormat="1" ht="15" customHeight="1">
      <c r="A141" s="103">
        <v>135</v>
      </c>
      <c r="B141" s="45" t="s">
        <v>6</v>
      </c>
      <c r="C141" s="45" t="s">
        <v>43</v>
      </c>
      <c r="D141" s="36" t="s">
        <v>26</v>
      </c>
      <c r="E141" s="87" t="s">
        <v>66</v>
      </c>
      <c r="F141" s="47">
        <v>36003</v>
      </c>
      <c r="G141" s="80">
        <v>1100</v>
      </c>
      <c r="H141" s="45" t="s">
        <v>67</v>
      </c>
      <c r="I141" s="105"/>
    </row>
    <row r="142" spans="1:9" s="48" customFormat="1" ht="15" customHeight="1">
      <c r="A142" s="103">
        <v>136</v>
      </c>
      <c r="B142" s="45" t="s">
        <v>6</v>
      </c>
      <c r="C142" s="45" t="s">
        <v>43</v>
      </c>
      <c r="D142" s="36" t="s">
        <v>26</v>
      </c>
      <c r="E142" s="87" t="s">
        <v>68</v>
      </c>
      <c r="F142" s="47">
        <v>36003</v>
      </c>
      <c r="G142" s="80">
        <v>1100</v>
      </c>
      <c r="H142" s="45" t="s">
        <v>69</v>
      </c>
      <c r="I142" s="105"/>
    </row>
    <row r="143" spans="1:9" s="48" customFormat="1" ht="15" customHeight="1">
      <c r="A143" s="103">
        <v>137</v>
      </c>
      <c r="B143" s="45" t="s">
        <v>6</v>
      </c>
      <c r="C143" s="45" t="s">
        <v>43</v>
      </c>
      <c r="D143" s="36" t="s">
        <v>26</v>
      </c>
      <c r="E143" s="87" t="s">
        <v>70</v>
      </c>
      <c r="F143" s="47">
        <v>36003</v>
      </c>
      <c r="G143" s="80">
        <v>1100</v>
      </c>
      <c r="H143" s="45" t="s">
        <v>71</v>
      </c>
      <c r="I143" s="105"/>
    </row>
    <row r="144" spans="1:9" s="48" customFormat="1" ht="15" customHeight="1">
      <c r="A144" s="103">
        <v>138</v>
      </c>
      <c r="B144" s="45" t="s">
        <v>6</v>
      </c>
      <c r="C144" s="45" t="s">
        <v>43</v>
      </c>
      <c r="D144" s="36" t="s">
        <v>26</v>
      </c>
      <c r="E144" s="87" t="s">
        <v>72</v>
      </c>
      <c r="F144" s="47">
        <v>36003</v>
      </c>
      <c r="G144" s="80">
        <v>1100</v>
      </c>
      <c r="H144" s="45" t="s">
        <v>73</v>
      </c>
      <c r="I144" s="105"/>
    </row>
    <row r="145" spans="1:9" s="48" customFormat="1" ht="15" customHeight="1">
      <c r="A145" s="103">
        <v>139</v>
      </c>
      <c r="B145" s="45" t="s">
        <v>6</v>
      </c>
      <c r="C145" s="45" t="s">
        <v>43</v>
      </c>
      <c r="D145" s="36" t="s">
        <v>26</v>
      </c>
      <c r="E145" s="87" t="s">
        <v>74</v>
      </c>
      <c r="F145" s="47">
        <v>36004</v>
      </c>
      <c r="G145" s="80">
        <v>1100</v>
      </c>
      <c r="H145" s="45" t="s">
        <v>63</v>
      </c>
      <c r="I145" s="105"/>
    </row>
    <row r="146" spans="1:9" s="48" customFormat="1" ht="15" customHeight="1">
      <c r="A146" s="103">
        <v>140</v>
      </c>
      <c r="B146" s="45" t="s">
        <v>6</v>
      </c>
      <c r="C146" s="45" t="s">
        <v>43</v>
      </c>
      <c r="D146" s="36" t="s">
        <v>26</v>
      </c>
      <c r="E146" s="87" t="s">
        <v>75</v>
      </c>
      <c r="F146" s="47">
        <v>36005</v>
      </c>
      <c r="G146" s="80">
        <v>1100</v>
      </c>
      <c r="H146" s="45" t="s">
        <v>63</v>
      </c>
      <c r="I146" s="105"/>
    </row>
    <row r="147" spans="1:9" s="48" customFormat="1" ht="15" customHeight="1">
      <c r="A147" s="103">
        <v>141</v>
      </c>
      <c r="B147" s="45" t="s">
        <v>6</v>
      </c>
      <c r="C147" s="45" t="s">
        <v>43</v>
      </c>
      <c r="D147" s="36" t="s">
        <v>26</v>
      </c>
      <c r="E147" s="87" t="s">
        <v>76</v>
      </c>
      <c r="F147" s="47">
        <v>36005</v>
      </c>
      <c r="G147" s="80">
        <v>1100</v>
      </c>
      <c r="H147" s="45" t="s">
        <v>63</v>
      </c>
      <c r="I147" s="105"/>
    </row>
    <row r="148" spans="1:9" s="48" customFormat="1" ht="15" customHeight="1">
      <c r="A148" s="103">
        <v>142</v>
      </c>
      <c r="B148" s="45" t="s">
        <v>6</v>
      </c>
      <c r="C148" s="45" t="s">
        <v>77</v>
      </c>
      <c r="D148" s="36" t="s">
        <v>26</v>
      </c>
      <c r="E148" s="87" t="s">
        <v>78</v>
      </c>
      <c r="F148" s="47">
        <v>36007</v>
      </c>
      <c r="G148" s="80">
        <v>1100</v>
      </c>
      <c r="H148" s="45" t="s">
        <v>79</v>
      </c>
      <c r="I148" s="105"/>
    </row>
    <row r="149" spans="1:9" s="48" customFormat="1" ht="15" customHeight="1">
      <c r="A149" s="103">
        <v>143</v>
      </c>
      <c r="B149" s="45" t="s">
        <v>6</v>
      </c>
      <c r="C149" s="45" t="s">
        <v>77</v>
      </c>
      <c r="D149" s="36" t="s">
        <v>26</v>
      </c>
      <c r="E149" s="87" t="s">
        <v>80</v>
      </c>
      <c r="F149" s="47">
        <v>36007</v>
      </c>
      <c r="G149" s="80">
        <v>1100</v>
      </c>
      <c r="H149" s="45" t="s">
        <v>81</v>
      </c>
      <c r="I149" s="105"/>
    </row>
    <row r="150" spans="1:9" s="48" customFormat="1" ht="15" customHeight="1">
      <c r="A150" s="103">
        <v>144</v>
      </c>
      <c r="B150" s="45" t="s">
        <v>6</v>
      </c>
      <c r="C150" s="45" t="s">
        <v>82</v>
      </c>
      <c r="D150" s="36" t="s">
        <v>26</v>
      </c>
      <c r="E150" s="87" t="s">
        <v>83</v>
      </c>
      <c r="F150" s="47">
        <v>36007</v>
      </c>
      <c r="G150" s="80">
        <v>1100</v>
      </c>
      <c r="H150" s="45" t="s">
        <v>63</v>
      </c>
      <c r="I150" s="105"/>
    </row>
    <row r="151" spans="1:9" s="48" customFormat="1" ht="15" customHeight="1">
      <c r="A151" s="103">
        <v>145</v>
      </c>
      <c r="B151" s="45" t="s">
        <v>6</v>
      </c>
      <c r="C151" s="45" t="s">
        <v>43</v>
      </c>
      <c r="D151" s="36" t="s">
        <v>26</v>
      </c>
      <c r="E151" s="87" t="s">
        <v>84</v>
      </c>
      <c r="F151" s="47">
        <v>36008</v>
      </c>
      <c r="G151" s="80">
        <v>1100</v>
      </c>
      <c r="H151" s="45" t="s">
        <v>63</v>
      </c>
      <c r="I151" s="105"/>
    </row>
    <row r="152" spans="1:9" s="48" customFormat="1" ht="15" customHeight="1">
      <c r="A152" s="103">
        <v>146</v>
      </c>
      <c r="B152" s="45" t="s">
        <v>6</v>
      </c>
      <c r="C152" s="45" t="s">
        <v>43</v>
      </c>
      <c r="D152" s="36" t="s">
        <v>26</v>
      </c>
      <c r="E152" s="87" t="s">
        <v>85</v>
      </c>
      <c r="F152" s="47">
        <v>36008</v>
      </c>
      <c r="G152" s="80">
        <v>1100</v>
      </c>
      <c r="H152" s="45" t="s">
        <v>63</v>
      </c>
      <c r="I152" s="105"/>
    </row>
    <row r="153" spans="1:9" s="48" customFormat="1" ht="15" customHeight="1">
      <c r="A153" s="103">
        <v>147</v>
      </c>
      <c r="B153" s="45" t="s">
        <v>6</v>
      </c>
      <c r="C153" s="45" t="s">
        <v>43</v>
      </c>
      <c r="D153" s="36" t="s">
        <v>26</v>
      </c>
      <c r="E153" s="87" t="s">
        <v>86</v>
      </c>
      <c r="F153" s="47">
        <v>36008</v>
      </c>
      <c r="G153" s="80">
        <v>1100</v>
      </c>
      <c r="H153" s="45" t="s">
        <v>63</v>
      </c>
      <c r="I153" s="105"/>
    </row>
    <row r="154" spans="1:9" s="48" customFormat="1" ht="15" customHeight="1">
      <c r="A154" s="103">
        <v>148</v>
      </c>
      <c r="B154" s="45" t="s">
        <v>6</v>
      </c>
      <c r="C154" s="45" t="s">
        <v>43</v>
      </c>
      <c r="D154" s="36" t="s">
        <v>26</v>
      </c>
      <c r="E154" s="87" t="s">
        <v>87</v>
      </c>
      <c r="F154" s="47">
        <v>36011</v>
      </c>
      <c r="G154" s="80">
        <v>1100</v>
      </c>
      <c r="H154" s="45" t="s">
        <v>63</v>
      </c>
      <c r="I154" s="105"/>
    </row>
    <row r="155" spans="1:9" s="48" customFormat="1" ht="15" customHeight="1">
      <c r="A155" s="103">
        <v>149</v>
      </c>
      <c r="B155" s="45" t="s">
        <v>6</v>
      </c>
      <c r="C155" s="45" t="s">
        <v>43</v>
      </c>
      <c r="D155" s="36" t="s">
        <v>26</v>
      </c>
      <c r="E155" s="87" t="s">
        <v>88</v>
      </c>
      <c r="F155" s="47">
        <v>36011</v>
      </c>
      <c r="G155" s="80">
        <v>1100</v>
      </c>
      <c r="H155" s="45" t="s">
        <v>63</v>
      </c>
      <c r="I155" s="105"/>
    </row>
    <row r="156" spans="1:9" s="48" customFormat="1" ht="15" customHeight="1">
      <c r="A156" s="103">
        <v>150</v>
      </c>
      <c r="B156" s="45" t="s">
        <v>6</v>
      </c>
      <c r="C156" s="45" t="s">
        <v>77</v>
      </c>
      <c r="D156" s="36" t="s">
        <v>26</v>
      </c>
      <c r="E156" s="87" t="s">
        <v>89</v>
      </c>
      <c r="F156" s="47">
        <v>36011</v>
      </c>
      <c r="G156" s="80">
        <v>1100</v>
      </c>
      <c r="H156" s="45" t="s">
        <v>90</v>
      </c>
      <c r="I156" s="105"/>
    </row>
    <row r="157" spans="1:9" s="48" customFormat="1" ht="15" customHeight="1">
      <c r="A157" s="103">
        <v>151</v>
      </c>
      <c r="B157" s="45" t="s">
        <v>6</v>
      </c>
      <c r="C157" s="45" t="s">
        <v>43</v>
      </c>
      <c r="D157" s="36" t="s">
        <v>26</v>
      </c>
      <c r="E157" s="87" t="s">
        <v>91</v>
      </c>
      <c r="F157" s="47">
        <v>36015</v>
      </c>
      <c r="G157" s="80">
        <v>1100</v>
      </c>
      <c r="H157" s="45" t="s">
        <v>63</v>
      </c>
      <c r="I157" s="105"/>
    </row>
    <row r="158" spans="1:9" s="48" customFormat="1" ht="15" customHeight="1">
      <c r="A158" s="103">
        <v>152</v>
      </c>
      <c r="B158" s="45" t="s">
        <v>6</v>
      </c>
      <c r="C158" s="45" t="s">
        <v>43</v>
      </c>
      <c r="D158" s="36" t="s">
        <v>26</v>
      </c>
      <c r="E158" s="87" t="s">
        <v>92</v>
      </c>
      <c r="F158" s="47">
        <v>36017</v>
      </c>
      <c r="G158" s="80">
        <v>1100</v>
      </c>
      <c r="H158" s="45" t="s">
        <v>63</v>
      </c>
      <c r="I158" s="105"/>
    </row>
    <row r="159" spans="1:9" s="48" customFormat="1" ht="15" customHeight="1">
      <c r="A159" s="103">
        <v>153</v>
      </c>
      <c r="B159" s="45" t="s">
        <v>6</v>
      </c>
      <c r="C159" s="45" t="s">
        <v>43</v>
      </c>
      <c r="D159" s="36" t="s">
        <v>26</v>
      </c>
      <c r="E159" s="87" t="s">
        <v>93</v>
      </c>
      <c r="F159" s="47">
        <v>36017</v>
      </c>
      <c r="G159" s="80">
        <v>1100</v>
      </c>
      <c r="H159" s="45" t="s">
        <v>63</v>
      </c>
      <c r="I159" s="105"/>
    </row>
    <row r="160" spans="1:9" s="48" customFormat="1" ht="15" customHeight="1">
      <c r="A160" s="103">
        <v>154</v>
      </c>
      <c r="B160" s="45" t="s">
        <v>6</v>
      </c>
      <c r="C160" s="45" t="s">
        <v>43</v>
      </c>
      <c r="D160" s="36" t="s">
        <v>26</v>
      </c>
      <c r="E160" s="87" t="s">
        <v>94</v>
      </c>
      <c r="F160" s="47">
        <v>36027</v>
      </c>
      <c r="G160" s="80">
        <v>1100</v>
      </c>
      <c r="H160" s="45" t="s">
        <v>63</v>
      </c>
      <c r="I160" s="105"/>
    </row>
    <row r="161" spans="1:9" s="48" customFormat="1" ht="15" customHeight="1">
      <c r="A161" s="103">
        <v>155</v>
      </c>
      <c r="B161" s="45" t="s">
        <v>6</v>
      </c>
      <c r="C161" s="45" t="s">
        <v>43</v>
      </c>
      <c r="D161" s="36" t="s">
        <v>26</v>
      </c>
      <c r="E161" s="87" t="s">
        <v>95</v>
      </c>
      <c r="F161" s="47">
        <v>36029</v>
      </c>
      <c r="G161" s="80">
        <v>1100</v>
      </c>
      <c r="H161" s="45" t="s">
        <v>63</v>
      </c>
      <c r="I161" s="105"/>
    </row>
    <row r="162" spans="1:9" s="48" customFormat="1" ht="15" customHeight="1">
      <c r="A162" s="103">
        <v>156</v>
      </c>
      <c r="B162" s="45" t="s">
        <v>6</v>
      </c>
      <c r="C162" s="45" t="s">
        <v>77</v>
      </c>
      <c r="D162" s="36" t="s">
        <v>26</v>
      </c>
      <c r="E162" s="87" t="s">
        <v>96</v>
      </c>
      <c r="F162" s="47">
        <v>36032</v>
      </c>
      <c r="G162" s="80">
        <v>1100</v>
      </c>
      <c r="H162" s="45" t="s">
        <v>97</v>
      </c>
      <c r="I162" s="105"/>
    </row>
    <row r="163" spans="1:9" s="48" customFormat="1" ht="15" customHeight="1">
      <c r="A163" s="103">
        <v>157</v>
      </c>
      <c r="B163" s="45" t="s">
        <v>6</v>
      </c>
      <c r="C163" s="45" t="s">
        <v>77</v>
      </c>
      <c r="D163" s="36" t="s">
        <v>26</v>
      </c>
      <c r="E163" s="87" t="s">
        <v>98</v>
      </c>
      <c r="F163" s="47">
        <v>36034</v>
      </c>
      <c r="G163" s="80">
        <v>1100</v>
      </c>
      <c r="H163" s="45" t="s">
        <v>99</v>
      </c>
      <c r="I163" s="105"/>
    </row>
    <row r="164" spans="1:9" s="48" customFormat="1" ht="15" customHeight="1">
      <c r="A164" s="103">
        <v>158</v>
      </c>
      <c r="B164" s="45" t="s">
        <v>6</v>
      </c>
      <c r="C164" s="45" t="s">
        <v>77</v>
      </c>
      <c r="D164" s="36" t="s">
        <v>26</v>
      </c>
      <c r="E164" s="87" t="s">
        <v>100</v>
      </c>
      <c r="F164" s="47">
        <v>36034</v>
      </c>
      <c r="G164" s="80">
        <v>1100</v>
      </c>
      <c r="H164" s="45" t="s">
        <v>97</v>
      </c>
      <c r="I164" s="105"/>
    </row>
    <row r="165" spans="1:9" s="48" customFormat="1" ht="15" customHeight="1">
      <c r="A165" s="103">
        <v>159</v>
      </c>
      <c r="B165" s="45" t="s">
        <v>6</v>
      </c>
      <c r="C165" s="45" t="s">
        <v>77</v>
      </c>
      <c r="D165" s="36" t="s">
        <v>26</v>
      </c>
      <c r="E165" s="87" t="s">
        <v>101</v>
      </c>
      <c r="F165" s="47">
        <v>36035</v>
      </c>
      <c r="G165" s="80">
        <v>1100</v>
      </c>
      <c r="H165" s="45" t="s">
        <v>97</v>
      </c>
      <c r="I165" s="105"/>
    </row>
    <row r="166" spans="1:9" s="48" customFormat="1" ht="15" customHeight="1">
      <c r="A166" s="103">
        <v>160</v>
      </c>
      <c r="B166" s="45" t="s">
        <v>6</v>
      </c>
      <c r="C166" s="45" t="s">
        <v>77</v>
      </c>
      <c r="D166" s="36" t="s">
        <v>26</v>
      </c>
      <c r="E166" s="87" t="s">
        <v>102</v>
      </c>
      <c r="F166" s="47">
        <v>36035</v>
      </c>
      <c r="G166" s="80">
        <v>1100</v>
      </c>
      <c r="H166" s="45" t="s">
        <v>97</v>
      </c>
      <c r="I166" s="105"/>
    </row>
    <row r="167" spans="1:9" s="48" customFormat="1" ht="15" customHeight="1">
      <c r="A167" s="103">
        <v>161</v>
      </c>
      <c r="B167" s="45" t="s">
        <v>6</v>
      </c>
      <c r="C167" s="45" t="s">
        <v>43</v>
      </c>
      <c r="D167" s="36" t="s">
        <v>26</v>
      </c>
      <c r="E167" s="87" t="s">
        <v>103</v>
      </c>
      <c r="F167" s="47">
        <v>36036</v>
      </c>
      <c r="G167" s="80">
        <v>1100</v>
      </c>
      <c r="H167" s="45" t="s">
        <v>63</v>
      </c>
      <c r="I167" s="105"/>
    </row>
    <row r="168" spans="1:9" s="48" customFormat="1" ht="15" customHeight="1">
      <c r="A168" s="103">
        <v>162</v>
      </c>
      <c r="B168" s="45" t="s">
        <v>6</v>
      </c>
      <c r="C168" s="45" t="s">
        <v>43</v>
      </c>
      <c r="D168" s="36" t="s">
        <v>26</v>
      </c>
      <c r="E168" s="87" t="s">
        <v>104</v>
      </c>
      <c r="F168" s="47">
        <v>36036</v>
      </c>
      <c r="G168" s="80">
        <v>1100</v>
      </c>
      <c r="H168" s="45" t="s">
        <v>63</v>
      </c>
      <c r="I168" s="105"/>
    </row>
    <row r="169" spans="1:9" s="48" customFormat="1" ht="15" customHeight="1">
      <c r="A169" s="103">
        <v>163</v>
      </c>
      <c r="B169" s="45" t="s">
        <v>6</v>
      </c>
      <c r="C169" s="45" t="s">
        <v>43</v>
      </c>
      <c r="D169" s="36" t="s">
        <v>26</v>
      </c>
      <c r="E169" s="87" t="s">
        <v>105</v>
      </c>
      <c r="F169" s="47">
        <v>36038</v>
      </c>
      <c r="G169" s="80">
        <v>1100</v>
      </c>
      <c r="H169" s="45" t="s">
        <v>63</v>
      </c>
      <c r="I169" s="105"/>
    </row>
    <row r="170" spans="1:9" s="48" customFormat="1" ht="15" customHeight="1">
      <c r="A170" s="103">
        <v>164</v>
      </c>
      <c r="B170" s="45" t="s">
        <v>6</v>
      </c>
      <c r="C170" s="45" t="s">
        <v>43</v>
      </c>
      <c r="D170" s="36" t="s">
        <v>26</v>
      </c>
      <c r="E170" s="87" t="s">
        <v>106</v>
      </c>
      <c r="F170" s="47">
        <v>36038</v>
      </c>
      <c r="G170" s="80">
        <v>1100</v>
      </c>
      <c r="H170" s="45" t="s">
        <v>63</v>
      </c>
      <c r="I170" s="105"/>
    </row>
    <row r="171" spans="1:9" s="48" customFormat="1" ht="15" customHeight="1">
      <c r="A171" s="103">
        <v>165</v>
      </c>
      <c r="B171" s="45" t="s">
        <v>6</v>
      </c>
      <c r="C171" s="45" t="s">
        <v>43</v>
      </c>
      <c r="D171" s="36" t="s">
        <v>26</v>
      </c>
      <c r="E171" s="87" t="s">
        <v>107</v>
      </c>
      <c r="F171" s="47">
        <v>36038</v>
      </c>
      <c r="G171" s="80">
        <v>1100</v>
      </c>
      <c r="H171" s="45" t="s">
        <v>63</v>
      </c>
      <c r="I171" s="105"/>
    </row>
    <row r="172" spans="1:9" s="48" customFormat="1" ht="15" customHeight="1">
      <c r="A172" s="103">
        <v>166</v>
      </c>
      <c r="B172" s="45" t="s">
        <v>6</v>
      </c>
      <c r="C172" s="45" t="s">
        <v>43</v>
      </c>
      <c r="D172" s="36" t="s">
        <v>26</v>
      </c>
      <c r="E172" s="87" t="s">
        <v>108</v>
      </c>
      <c r="F172" s="47">
        <v>36040</v>
      </c>
      <c r="G172" s="80">
        <v>1100</v>
      </c>
      <c r="H172" s="45" t="s">
        <v>63</v>
      </c>
      <c r="I172" s="105"/>
    </row>
    <row r="173" spans="1:9" s="48" customFormat="1" ht="15" customHeight="1">
      <c r="A173" s="103">
        <v>167</v>
      </c>
      <c r="B173" s="45" t="s">
        <v>6</v>
      </c>
      <c r="C173" s="45" t="s">
        <v>109</v>
      </c>
      <c r="D173" s="36" t="s">
        <v>26</v>
      </c>
      <c r="E173" s="87" t="s">
        <v>110</v>
      </c>
      <c r="F173" s="47">
        <v>36075</v>
      </c>
      <c r="G173" s="80">
        <v>100</v>
      </c>
      <c r="H173" s="45" t="s">
        <v>111</v>
      </c>
      <c r="I173" s="105"/>
    </row>
    <row r="174" spans="1:9" s="48" customFormat="1" ht="15" customHeight="1">
      <c r="A174" s="103">
        <v>168</v>
      </c>
      <c r="B174" s="45" t="s">
        <v>6</v>
      </c>
      <c r="C174" s="45" t="s">
        <v>112</v>
      </c>
      <c r="D174" s="36" t="s">
        <v>26</v>
      </c>
      <c r="E174" s="87" t="s">
        <v>113</v>
      </c>
      <c r="F174" s="47">
        <v>36137</v>
      </c>
      <c r="G174" s="80">
        <v>100</v>
      </c>
      <c r="H174" s="45" t="s">
        <v>114</v>
      </c>
      <c r="I174" s="105"/>
    </row>
    <row r="175" spans="1:9" s="48" customFormat="1" ht="15" customHeight="1">
      <c r="A175" s="103">
        <v>169</v>
      </c>
      <c r="B175" s="45" t="s">
        <v>6</v>
      </c>
      <c r="C175" s="45" t="s">
        <v>77</v>
      </c>
      <c r="D175" s="36" t="s">
        <v>26</v>
      </c>
      <c r="E175" s="87" t="s">
        <v>115</v>
      </c>
      <c r="F175" s="47">
        <v>36683</v>
      </c>
      <c r="G175" s="80">
        <v>1100</v>
      </c>
      <c r="H175" s="45" t="s">
        <v>116</v>
      </c>
      <c r="I175" s="105"/>
    </row>
    <row r="176" spans="1:9" s="48" customFormat="1" ht="15" customHeight="1">
      <c r="A176" s="103">
        <v>170</v>
      </c>
      <c r="B176" s="45" t="s">
        <v>6</v>
      </c>
      <c r="C176" s="45" t="s">
        <v>77</v>
      </c>
      <c r="D176" s="36" t="s">
        <v>26</v>
      </c>
      <c r="E176" s="87" t="s">
        <v>117</v>
      </c>
      <c r="F176" s="47">
        <v>36683</v>
      </c>
      <c r="G176" s="80">
        <v>1100</v>
      </c>
      <c r="H176" s="45" t="s">
        <v>77</v>
      </c>
      <c r="I176" s="105"/>
    </row>
    <row r="177" spans="1:9" s="48" customFormat="1" ht="15" customHeight="1">
      <c r="A177" s="103">
        <v>171</v>
      </c>
      <c r="B177" s="45" t="s">
        <v>6</v>
      </c>
      <c r="C177" s="45" t="s">
        <v>118</v>
      </c>
      <c r="D177" s="36" t="s">
        <v>119</v>
      </c>
      <c r="E177" s="87">
        <v>5738</v>
      </c>
      <c r="F177" s="47">
        <v>35994</v>
      </c>
      <c r="G177" s="80">
        <v>550</v>
      </c>
      <c r="H177" s="45"/>
      <c r="I177" s="105"/>
    </row>
    <row r="178" spans="1:9" s="48" customFormat="1" ht="15" customHeight="1">
      <c r="A178" s="103">
        <v>172</v>
      </c>
      <c r="B178" s="45" t="s">
        <v>6</v>
      </c>
      <c r="C178" s="45" t="s">
        <v>118</v>
      </c>
      <c r="D178" s="36" t="s">
        <v>119</v>
      </c>
      <c r="E178" s="87">
        <v>22130</v>
      </c>
      <c r="F178" s="47">
        <v>36720</v>
      </c>
      <c r="G178" s="80">
        <v>750</v>
      </c>
      <c r="H178" s="45"/>
      <c r="I178" s="105"/>
    </row>
    <row r="179" spans="1:9" s="48" customFormat="1" ht="15" customHeight="1">
      <c r="A179" s="103">
        <v>173</v>
      </c>
      <c r="B179" s="45" t="s">
        <v>6</v>
      </c>
      <c r="C179" s="45" t="s">
        <v>118</v>
      </c>
      <c r="D179" s="36" t="s">
        <v>119</v>
      </c>
      <c r="E179" s="87">
        <v>22205</v>
      </c>
      <c r="F179" s="47">
        <v>36732</v>
      </c>
      <c r="G179" s="80">
        <v>1100</v>
      </c>
      <c r="H179" s="45"/>
      <c r="I179" s="105"/>
    </row>
    <row r="180" spans="1:9" s="48" customFormat="1" ht="15" customHeight="1">
      <c r="A180" s="103">
        <v>174</v>
      </c>
      <c r="B180" s="45" t="s">
        <v>6</v>
      </c>
      <c r="C180" s="45" t="s">
        <v>118</v>
      </c>
      <c r="D180" s="36" t="s">
        <v>119</v>
      </c>
      <c r="E180" s="87">
        <v>23172</v>
      </c>
      <c r="F180" s="47">
        <v>36751</v>
      </c>
      <c r="G180" s="80">
        <v>1100</v>
      </c>
      <c r="H180" s="45"/>
      <c r="I180" s="105"/>
    </row>
    <row r="181" spans="1:9" s="48" customFormat="1" ht="15" customHeight="1">
      <c r="A181" s="103">
        <v>175</v>
      </c>
      <c r="B181" s="45" t="s">
        <v>6</v>
      </c>
      <c r="C181" s="45" t="s">
        <v>118</v>
      </c>
      <c r="D181" s="36" t="s">
        <v>119</v>
      </c>
      <c r="E181" s="87">
        <v>23752</v>
      </c>
      <c r="F181" s="47">
        <v>36756</v>
      </c>
      <c r="G181" s="80">
        <v>1100</v>
      </c>
      <c r="H181" s="45"/>
      <c r="I181" s="105"/>
    </row>
    <row r="182" spans="1:9" s="48" customFormat="1" ht="15" customHeight="1">
      <c r="A182" s="103">
        <v>176</v>
      </c>
      <c r="B182" s="45" t="s">
        <v>6</v>
      </c>
      <c r="C182" s="45" t="s">
        <v>118</v>
      </c>
      <c r="D182" s="36" t="s">
        <v>119</v>
      </c>
      <c r="E182" s="87">
        <v>22486</v>
      </c>
      <c r="F182" s="47">
        <v>37568</v>
      </c>
      <c r="G182" s="80">
        <v>600</v>
      </c>
      <c r="H182" s="45"/>
      <c r="I182" s="105"/>
    </row>
    <row r="183" spans="1:9" s="48" customFormat="1" ht="15" customHeight="1">
      <c r="A183" s="103">
        <v>177</v>
      </c>
      <c r="B183" s="45" t="s">
        <v>7</v>
      </c>
      <c r="C183" s="57" t="s">
        <v>120</v>
      </c>
      <c r="D183" s="50" t="s">
        <v>12</v>
      </c>
      <c r="E183" s="57" t="s">
        <v>121</v>
      </c>
      <c r="F183" s="58">
        <v>35884</v>
      </c>
      <c r="G183" s="79">
        <v>7000</v>
      </c>
      <c r="H183" s="59" t="s">
        <v>122</v>
      </c>
      <c r="I183" s="105"/>
    </row>
    <row r="184" spans="1:9" s="48" customFormat="1" ht="15" customHeight="1">
      <c r="A184" s="103">
        <v>178</v>
      </c>
      <c r="B184" s="45" t="s">
        <v>7</v>
      </c>
      <c r="C184" s="57" t="s">
        <v>123</v>
      </c>
      <c r="D184" s="50" t="s">
        <v>12</v>
      </c>
      <c r="E184" s="57" t="s">
        <v>124</v>
      </c>
      <c r="F184" s="58">
        <v>36488</v>
      </c>
      <c r="G184" s="79">
        <v>1500</v>
      </c>
      <c r="H184" s="59" t="s">
        <v>125</v>
      </c>
      <c r="I184" s="105"/>
    </row>
    <row r="185" spans="1:9" s="48" customFormat="1" ht="15" customHeight="1">
      <c r="A185" s="103">
        <v>179</v>
      </c>
      <c r="B185" s="45" t="s">
        <v>7</v>
      </c>
      <c r="C185" s="57" t="s">
        <v>126</v>
      </c>
      <c r="D185" s="50" t="s">
        <v>12</v>
      </c>
      <c r="E185" s="57" t="s">
        <v>127</v>
      </c>
      <c r="F185" s="58">
        <v>36488</v>
      </c>
      <c r="G185" s="79">
        <v>1200</v>
      </c>
      <c r="H185" s="59" t="s">
        <v>128</v>
      </c>
      <c r="I185" s="105"/>
    </row>
    <row r="186" spans="1:9" s="48" customFormat="1" ht="15" customHeight="1">
      <c r="A186" s="103">
        <v>180</v>
      </c>
      <c r="B186" s="45" t="s">
        <v>7</v>
      </c>
      <c r="C186" s="57" t="s">
        <v>129</v>
      </c>
      <c r="D186" s="50" t="s">
        <v>12</v>
      </c>
      <c r="E186" s="57" t="s">
        <v>130</v>
      </c>
      <c r="F186" s="58">
        <v>36647</v>
      </c>
      <c r="G186" s="79">
        <v>1000</v>
      </c>
      <c r="H186" s="59" t="s">
        <v>131</v>
      </c>
      <c r="I186" s="105"/>
    </row>
    <row r="187" spans="1:9" s="48" customFormat="1" ht="15" customHeight="1">
      <c r="A187" s="103">
        <v>181</v>
      </c>
      <c r="B187" s="45" t="s">
        <v>7</v>
      </c>
      <c r="C187" s="57" t="s">
        <v>126</v>
      </c>
      <c r="D187" s="50" t="s">
        <v>12</v>
      </c>
      <c r="E187" s="57" t="s">
        <v>132</v>
      </c>
      <c r="F187" s="58">
        <v>36783</v>
      </c>
      <c r="G187" s="79">
        <v>1000</v>
      </c>
      <c r="H187" s="59" t="s">
        <v>133</v>
      </c>
      <c r="I187" s="105"/>
    </row>
    <row r="188" spans="1:9" s="48" customFormat="1" ht="15" customHeight="1">
      <c r="A188" s="103">
        <v>182</v>
      </c>
      <c r="B188" s="45" t="s">
        <v>7</v>
      </c>
      <c r="C188" s="57" t="s">
        <v>126</v>
      </c>
      <c r="D188" s="50" t="s">
        <v>12</v>
      </c>
      <c r="E188" s="57" t="s">
        <v>134</v>
      </c>
      <c r="F188" s="58">
        <v>36825</v>
      </c>
      <c r="G188" s="79">
        <v>500</v>
      </c>
      <c r="H188" s="59" t="s">
        <v>135</v>
      </c>
      <c r="I188" s="105"/>
    </row>
    <row r="189" spans="1:9" s="48" customFormat="1" ht="15" customHeight="1">
      <c r="A189" s="103">
        <v>183</v>
      </c>
      <c r="B189" s="45" t="s">
        <v>7</v>
      </c>
      <c r="C189" s="57" t="s">
        <v>136</v>
      </c>
      <c r="D189" s="50" t="s">
        <v>12</v>
      </c>
      <c r="E189" s="57" t="s">
        <v>137</v>
      </c>
      <c r="F189" s="58">
        <v>37014</v>
      </c>
      <c r="G189" s="79">
        <v>2640</v>
      </c>
      <c r="H189" s="59" t="s">
        <v>138</v>
      </c>
      <c r="I189" s="105"/>
    </row>
    <row r="190" spans="1:9" s="48" customFormat="1" ht="15" customHeight="1">
      <c r="A190" s="103">
        <v>184</v>
      </c>
      <c r="B190" s="45" t="s">
        <v>7</v>
      </c>
      <c r="C190" s="57" t="s">
        <v>139</v>
      </c>
      <c r="D190" s="50" t="s">
        <v>12</v>
      </c>
      <c r="E190" s="57" t="s">
        <v>140</v>
      </c>
      <c r="F190" s="58">
        <v>37072</v>
      </c>
      <c r="G190" s="79">
        <v>10000</v>
      </c>
      <c r="H190" s="59" t="s">
        <v>141</v>
      </c>
      <c r="I190" s="105"/>
    </row>
    <row r="191" spans="1:9" s="48" customFormat="1" ht="15" customHeight="1">
      <c r="A191" s="103">
        <v>185</v>
      </c>
      <c r="B191" s="45" t="s">
        <v>7</v>
      </c>
      <c r="C191" s="59" t="s">
        <v>142</v>
      </c>
      <c r="D191" s="50" t="s">
        <v>26</v>
      </c>
      <c r="E191" s="57" t="s">
        <v>143</v>
      </c>
      <c r="F191" s="58">
        <v>37126</v>
      </c>
      <c r="G191" s="79">
        <v>459</v>
      </c>
      <c r="H191" s="49" t="s">
        <v>144</v>
      </c>
      <c r="I191" s="105"/>
    </row>
    <row r="192" spans="1:9" s="48" customFormat="1" ht="15" customHeight="1">
      <c r="A192" s="103">
        <v>186</v>
      </c>
      <c r="B192" s="45" t="s">
        <v>7</v>
      </c>
      <c r="C192" s="59" t="s">
        <v>957</v>
      </c>
      <c r="D192" s="50" t="s">
        <v>958</v>
      </c>
      <c r="E192" s="57">
        <v>15298</v>
      </c>
      <c r="F192" s="58">
        <v>36095</v>
      </c>
      <c r="G192" s="79">
        <v>500</v>
      </c>
      <c r="H192" s="49" t="s">
        <v>144</v>
      </c>
      <c r="I192" s="105"/>
    </row>
    <row r="193" spans="1:9" s="48" customFormat="1" ht="15" customHeight="1">
      <c r="A193" s="103">
        <v>187</v>
      </c>
      <c r="B193" s="45" t="s">
        <v>8</v>
      </c>
      <c r="C193" s="41" t="s">
        <v>304</v>
      </c>
      <c r="D193" s="36" t="s">
        <v>119</v>
      </c>
      <c r="E193" s="38" t="s">
        <v>305</v>
      </c>
      <c r="F193" s="44">
        <v>36206</v>
      </c>
      <c r="G193" s="79">
        <v>150</v>
      </c>
      <c r="H193" s="38" t="s">
        <v>306</v>
      </c>
      <c r="I193" s="105"/>
    </row>
    <row r="194" spans="1:9" s="48" customFormat="1" ht="15" customHeight="1">
      <c r="A194" s="103">
        <v>188</v>
      </c>
      <c r="B194" s="45" t="s">
        <v>8</v>
      </c>
      <c r="C194" s="41" t="s">
        <v>307</v>
      </c>
      <c r="D194" s="36" t="s">
        <v>119</v>
      </c>
      <c r="E194" s="38" t="s">
        <v>308</v>
      </c>
      <c r="F194" s="44">
        <v>36206</v>
      </c>
      <c r="G194" s="79">
        <v>150</v>
      </c>
      <c r="H194" s="38" t="s">
        <v>306</v>
      </c>
      <c r="I194" s="105"/>
    </row>
    <row r="195" spans="1:9" s="48" customFormat="1" ht="15" customHeight="1">
      <c r="A195" s="103">
        <v>189</v>
      </c>
      <c r="B195" s="45" t="s">
        <v>8</v>
      </c>
      <c r="C195" s="41" t="s">
        <v>309</v>
      </c>
      <c r="D195" s="36" t="s">
        <v>119</v>
      </c>
      <c r="E195" s="38" t="s">
        <v>310</v>
      </c>
      <c r="F195" s="44">
        <v>37592.559548611112</v>
      </c>
      <c r="G195" s="79">
        <v>300</v>
      </c>
      <c r="H195" s="38" t="s">
        <v>306</v>
      </c>
      <c r="I195" s="105"/>
    </row>
    <row r="196" spans="1:9" s="48" customFormat="1" ht="15" customHeight="1">
      <c r="A196" s="103">
        <v>190</v>
      </c>
      <c r="B196" s="45" t="s">
        <v>8</v>
      </c>
      <c r="C196" s="41" t="s">
        <v>311</v>
      </c>
      <c r="D196" s="36" t="s">
        <v>119</v>
      </c>
      <c r="E196" s="38" t="s">
        <v>312</v>
      </c>
      <c r="F196" s="44">
        <v>37594.548009259262</v>
      </c>
      <c r="G196" s="79">
        <v>300</v>
      </c>
      <c r="H196" s="38" t="s">
        <v>306</v>
      </c>
      <c r="I196" s="105"/>
    </row>
    <row r="197" spans="1:9" s="48" customFormat="1" ht="15" customHeight="1">
      <c r="A197" s="103">
        <v>191</v>
      </c>
      <c r="B197" s="45" t="s">
        <v>8</v>
      </c>
      <c r="C197" s="41" t="s">
        <v>313</v>
      </c>
      <c r="D197" s="36" t="s">
        <v>119</v>
      </c>
      <c r="E197" s="38" t="s">
        <v>314</v>
      </c>
      <c r="F197" s="44">
        <v>35949</v>
      </c>
      <c r="G197" s="79">
        <v>1970</v>
      </c>
      <c r="H197" s="38" t="s">
        <v>315</v>
      </c>
      <c r="I197" s="105"/>
    </row>
    <row r="198" spans="1:9" s="48" customFormat="1" ht="15" customHeight="1">
      <c r="A198" s="103">
        <v>192</v>
      </c>
      <c r="B198" s="45" t="s">
        <v>8</v>
      </c>
      <c r="C198" s="41" t="s">
        <v>316</v>
      </c>
      <c r="D198" s="36" t="s">
        <v>119</v>
      </c>
      <c r="E198" s="38" t="s">
        <v>317</v>
      </c>
      <c r="F198" s="44">
        <v>36997</v>
      </c>
      <c r="G198" s="79">
        <v>100</v>
      </c>
      <c r="H198" s="38" t="s">
        <v>315</v>
      </c>
      <c r="I198" s="105"/>
    </row>
    <row r="199" spans="1:9" s="48" customFormat="1" ht="15" customHeight="1">
      <c r="A199" s="103">
        <v>193</v>
      </c>
      <c r="B199" s="45" t="s">
        <v>8</v>
      </c>
      <c r="C199" s="41" t="s">
        <v>318</v>
      </c>
      <c r="D199" s="36" t="s">
        <v>119</v>
      </c>
      <c r="E199" s="38" t="s">
        <v>319</v>
      </c>
      <c r="F199" s="44">
        <v>37064</v>
      </c>
      <c r="G199" s="79">
        <v>500</v>
      </c>
      <c r="H199" s="38" t="s">
        <v>315</v>
      </c>
      <c r="I199" s="105"/>
    </row>
    <row r="200" spans="1:9" s="48" customFormat="1" ht="15" customHeight="1">
      <c r="A200" s="103">
        <v>194</v>
      </c>
      <c r="B200" s="45" t="s">
        <v>8</v>
      </c>
      <c r="C200" s="41" t="s">
        <v>320</v>
      </c>
      <c r="D200" s="36" t="s">
        <v>119</v>
      </c>
      <c r="E200" s="38" t="s">
        <v>321</v>
      </c>
      <c r="F200" s="44">
        <v>37134</v>
      </c>
      <c r="G200" s="79">
        <v>1200</v>
      </c>
      <c r="H200" s="38" t="s">
        <v>315</v>
      </c>
      <c r="I200" s="105"/>
    </row>
    <row r="201" spans="1:9" s="48" customFormat="1" ht="15" customHeight="1">
      <c r="A201" s="103">
        <v>195</v>
      </c>
      <c r="B201" s="45" t="s">
        <v>8</v>
      </c>
      <c r="C201" s="41" t="s">
        <v>322</v>
      </c>
      <c r="D201" s="36" t="s">
        <v>119</v>
      </c>
      <c r="E201" s="38" t="s">
        <v>323</v>
      </c>
      <c r="F201" s="44">
        <v>37000</v>
      </c>
      <c r="G201" s="79">
        <v>500</v>
      </c>
      <c r="H201" s="38" t="s">
        <v>324</v>
      </c>
      <c r="I201" s="105"/>
    </row>
    <row r="202" spans="1:9" s="48" customFormat="1" ht="15" customHeight="1">
      <c r="A202" s="103">
        <v>196</v>
      </c>
      <c r="B202" s="45" t="s">
        <v>8</v>
      </c>
      <c r="C202" s="41" t="s">
        <v>325</v>
      </c>
      <c r="D202" s="36" t="s">
        <v>119</v>
      </c>
      <c r="E202" s="38" t="s">
        <v>326</v>
      </c>
      <c r="F202" s="44">
        <v>36295</v>
      </c>
      <c r="G202" s="79">
        <v>1000</v>
      </c>
      <c r="H202" s="38" t="s">
        <v>327</v>
      </c>
      <c r="I202" s="105"/>
    </row>
    <row r="203" spans="1:9" s="48" customFormat="1" ht="15" customHeight="1">
      <c r="A203" s="103">
        <v>197</v>
      </c>
      <c r="B203" s="45" t="s">
        <v>8</v>
      </c>
      <c r="C203" s="41" t="s">
        <v>328</v>
      </c>
      <c r="D203" s="36" t="s">
        <v>119</v>
      </c>
      <c r="E203" s="38" t="s">
        <v>329</v>
      </c>
      <c r="F203" s="44">
        <v>36741</v>
      </c>
      <c r="G203" s="79">
        <v>1000</v>
      </c>
      <c r="H203" s="38" t="s">
        <v>327</v>
      </c>
      <c r="I203" s="105"/>
    </row>
    <row r="204" spans="1:9" s="48" customFormat="1" ht="15" customHeight="1">
      <c r="A204" s="103">
        <v>198</v>
      </c>
      <c r="B204" s="45" t="s">
        <v>8</v>
      </c>
      <c r="C204" s="41" t="s">
        <v>330</v>
      </c>
      <c r="D204" s="36" t="s">
        <v>119</v>
      </c>
      <c r="E204" s="38" t="s">
        <v>331</v>
      </c>
      <c r="F204" s="44">
        <v>36518</v>
      </c>
      <c r="G204" s="79">
        <v>385</v>
      </c>
      <c r="H204" s="38" t="s">
        <v>332</v>
      </c>
      <c r="I204" s="105"/>
    </row>
    <row r="205" spans="1:9" s="48" customFormat="1" ht="15" customHeight="1">
      <c r="A205" s="103">
        <v>199</v>
      </c>
      <c r="B205" s="45" t="s">
        <v>8</v>
      </c>
      <c r="C205" s="41" t="s">
        <v>333</v>
      </c>
      <c r="D205" s="36" t="s">
        <v>119</v>
      </c>
      <c r="E205" s="38" t="s">
        <v>334</v>
      </c>
      <c r="F205" s="44">
        <v>36544</v>
      </c>
      <c r="G205" s="79">
        <v>500</v>
      </c>
      <c r="H205" s="38" t="s">
        <v>335</v>
      </c>
      <c r="I205" s="105"/>
    </row>
    <row r="206" spans="1:9" s="48" customFormat="1" ht="15" customHeight="1">
      <c r="A206" s="103">
        <v>200</v>
      </c>
      <c r="B206" s="45" t="s">
        <v>8</v>
      </c>
      <c r="C206" s="41" t="s">
        <v>336</v>
      </c>
      <c r="D206" s="36" t="s">
        <v>119</v>
      </c>
      <c r="E206" s="38" t="s">
        <v>337</v>
      </c>
      <c r="F206" s="44">
        <v>36913</v>
      </c>
      <c r="G206" s="79">
        <v>65</v>
      </c>
      <c r="H206" s="38" t="s">
        <v>335</v>
      </c>
      <c r="I206" s="105"/>
    </row>
    <row r="207" spans="1:9" s="48" customFormat="1" ht="15" customHeight="1">
      <c r="A207" s="103">
        <v>201</v>
      </c>
      <c r="B207" s="45" t="s">
        <v>8</v>
      </c>
      <c r="C207" s="41" t="s">
        <v>338</v>
      </c>
      <c r="D207" s="36" t="s">
        <v>119</v>
      </c>
      <c r="E207" s="38" t="s">
        <v>339</v>
      </c>
      <c r="F207" s="44">
        <v>37379.663206018522</v>
      </c>
      <c r="G207" s="79">
        <v>6000</v>
      </c>
      <c r="H207" s="38" t="s">
        <v>335</v>
      </c>
      <c r="I207" s="105"/>
    </row>
    <row r="208" spans="1:9" s="48" customFormat="1" ht="15" customHeight="1">
      <c r="A208" s="103">
        <v>202</v>
      </c>
      <c r="B208" s="45" t="s">
        <v>8</v>
      </c>
      <c r="C208" s="41" t="s">
        <v>340</v>
      </c>
      <c r="D208" s="36" t="s">
        <v>119</v>
      </c>
      <c r="E208" s="38" t="s">
        <v>341</v>
      </c>
      <c r="F208" s="44">
        <v>36508</v>
      </c>
      <c r="G208" s="79">
        <v>100</v>
      </c>
      <c r="H208" s="38" t="s">
        <v>342</v>
      </c>
      <c r="I208" s="105"/>
    </row>
    <row r="209" spans="1:9" s="48" customFormat="1" ht="15" customHeight="1">
      <c r="A209" s="103">
        <v>203</v>
      </c>
      <c r="B209" s="45" t="s">
        <v>8</v>
      </c>
      <c r="C209" s="41" t="s">
        <v>343</v>
      </c>
      <c r="D209" s="36" t="s">
        <v>119</v>
      </c>
      <c r="E209" s="38" t="s">
        <v>344</v>
      </c>
      <c r="F209" s="44">
        <v>36378</v>
      </c>
      <c r="G209" s="79">
        <v>1200</v>
      </c>
      <c r="H209" s="38" t="s">
        <v>345</v>
      </c>
      <c r="I209" s="105"/>
    </row>
    <row r="210" spans="1:9" s="48" customFormat="1" ht="15" customHeight="1">
      <c r="A210" s="103">
        <v>204</v>
      </c>
      <c r="B210" s="45" t="s">
        <v>8</v>
      </c>
      <c r="C210" s="41" t="s">
        <v>346</v>
      </c>
      <c r="D210" s="36" t="s">
        <v>119</v>
      </c>
      <c r="E210" s="38" t="s">
        <v>347</v>
      </c>
      <c r="F210" s="44">
        <v>35222</v>
      </c>
      <c r="G210" s="79">
        <v>270</v>
      </c>
      <c r="H210" s="38" t="s">
        <v>348</v>
      </c>
      <c r="I210" s="105"/>
    </row>
    <row r="211" spans="1:9" s="48" customFormat="1" ht="15" customHeight="1">
      <c r="A211" s="103">
        <v>205</v>
      </c>
      <c r="B211" s="45" t="s">
        <v>8</v>
      </c>
      <c r="C211" s="41" t="s">
        <v>349</v>
      </c>
      <c r="D211" s="36" t="s">
        <v>119</v>
      </c>
      <c r="E211" s="38" t="s">
        <v>350</v>
      </c>
      <c r="F211" s="44">
        <v>36552</v>
      </c>
      <c r="G211" s="79">
        <v>100</v>
      </c>
      <c r="H211" s="38" t="s">
        <v>348</v>
      </c>
      <c r="I211" s="105"/>
    </row>
    <row r="212" spans="1:9" s="48" customFormat="1" ht="15" customHeight="1">
      <c r="A212" s="103">
        <v>206</v>
      </c>
      <c r="B212" s="45" t="s">
        <v>8</v>
      </c>
      <c r="C212" s="41" t="s">
        <v>351</v>
      </c>
      <c r="D212" s="36" t="s">
        <v>119</v>
      </c>
      <c r="E212" s="38" t="s">
        <v>352</v>
      </c>
      <c r="F212" s="44">
        <v>36959</v>
      </c>
      <c r="G212" s="79">
        <v>2000</v>
      </c>
      <c r="H212" s="38" t="s">
        <v>348</v>
      </c>
      <c r="I212" s="105"/>
    </row>
    <row r="213" spans="1:9" s="48" customFormat="1" ht="15" customHeight="1">
      <c r="A213" s="103">
        <v>207</v>
      </c>
      <c r="B213" s="45" t="s">
        <v>8</v>
      </c>
      <c r="C213" s="41" t="s">
        <v>353</v>
      </c>
      <c r="D213" s="36" t="s">
        <v>119</v>
      </c>
      <c r="E213" s="38" t="s">
        <v>354</v>
      </c>
      <c r="F213" s="44">
        <v>35930</v>
      </c>
      <c r="G213" s="79">
        <v>25000</v>
      </c>
      <c r="H213" s="38" t="s">
        <v>355</v>
      </c>
      <c r="I213" s="105"/>
    </row>
    <row r="214" spans="1:9" s="48" customFormat="1" ht="15" customHeight="1">
      <c r="A214" s="103">
        <v>208</v>
      </c>
      <c r="B214" s="45" t="s">
        <v>8</v>
      </c>
      <c r="C214" s="41" t="s">
        <v>356</v>
      </c>
      <c r="D214" s="36" t="s">
        <v>119</v>
      </c>
      <c r="E214" s="38" t="s">
        <v>357</v>
      </c>
      <c r="F214" s="44">
        <v>36654</v>
      </c>
      <c r="G214" s="79">
        <v>2000</v>
      </c>
      <c r="H214" s="38" t="s">
        <v>355</v>
      </c>
      <c r="I214" s="105"/>
    </row>
    <row r="215" spans="1:9" s="48" customFormat="1" ht="15" customHeight="1">
      <c r="A215" s="103">
        <v>209</v>
      </c>
      <c r="B215" s="45" t="s">
        <v>8</v>
      </c>
      <c r="C215" s="41" t="s">
        <v>358</v>
      </c>
      <c r="D215" s="36" t="s">
        <v>119</v>
      </c>
      <c r="E215" s="38" t="s">
        <v>359</v>
      </c>
      <c r="F215" s="44">
        <v>37208</v>
      </c>
      <c r="G215" s="79">
        <v>35000</v>
      </c>
      <c r="H215" s="38" t="s">
        <v>355</v>
      </c>
      <c r="I215" s="105"/>
    </row>
    <row r="216" spans="1:9" s="48" customFormat="1" ht="15" customHeight="1">
      <c r="A216" s="103">
        <v>210</v>
      </c>
      <c r="B216" s="45" t="s">
        <v>8</v>
      </c>
      <c r="C216" s="41" t="s">
        <v>360</v>
      </c>
      <c r="D216" s="36" t="s">
        <v>119</v>
      </c>
      <c r="E216" s="38" t="s">
        <v>361</v>
      </c>
      <c r="F216" s="44">
        <v>35724</v>
      </c>
      <c r="G216" s="79">
        <v>6000</v>
      </c>
      <c r="H216" s="38" t="s">
        <v>362</v>
      </c>
      <c r="I216" s="105"/>
    </row>
    <row r="217" spans="1:9" s="48" customFormat="1" ht="15" customHeight="1">
      <c r="A217" s="103">
        <v>211</v>
      </c>
      <c r="B217" s="45" t="s">
        <v>8</v>
      </c>
      <c r="C217" s="41" t="s">
        <v>363</v>
      </c>
      <c r="D217" s="36" t="s">
        <v>119</v>
      </c>
      <c r="E217" s="38" t="s">
        <v>364</v>
      </c>
      <c r="F217" s="44">
        <v>37156</v>
      </c>
      <c r="G217" s="79">
        <v>1000</v>
      </c>
      <c r="H217" s="38" t="s">
        <v>365</v>
      </c>
      <c r="I217" s="105"/>
    </row>
    <row r="218" spans="1:9" s="48" customFormat="1" ht="15" customHeight="1">
      <c r="A218" s="103">
        <v>212</v>
      </c>
      <c r="B218" s="45" t="s">
        <v>8</v>
      </c>
      <c r="C218" s="41" t="s">
        <v>366</v>
      </c>
      <c r="D218" s="36" t="s">
        <v>119</v>
      </c>
      <c r="E218" s="38" t="s">
        <v>367</v>
      </c>
      <c r="F218" s="44">
        <v>37390.556550925925</v>
      </c>
      <c r="G218" s="79">
        <v>50</v>
      </c>
      <c r="H218" s="38" t="s">
        <v>365</v>
      </c>
      <c r="I218" s="105"/>
    </row>
    <row r="219" spans="1:9" s="48" customFormat="1" ht="15" customHeight="1">
      <c r="A219" s="103">
        <v>213</v>
      </c>
      <c r="B219" s="45" t="s">
        <v>8</v>
      </c>
      <c r="C219" s="41" t="s">
        <v>366</v>
      </c>
      <c r="D219" s="36" t="s">
        <v>119</v>
      </c>
      <c r="E219" s="38" t="s">
        <v>368</v>
      </c>
      <c r="F219" s="44">
        <v>37390.556550925925</v>
      </c>
      <c r="G219" s="79">
        <v>50</v>
      </c>
      <c r="H219" s="38" t="s">
        <v>365</v>
      </c>
      <c r="I219" s="105"/>
    </row>
    <row r="220" spans="1:9" s="48" customFormat="1" ht="15" customHeight="1">
      <c r="A220" s="103">
        <v>214</v>
      </c>
      <c r="B220" s="45" t="s">
        <v>8</v>
      </c>
      <c r="C220" s="41" t="s">
        <v>369</v>
      </c>
      <c r="D220" s="36" t="s">
        <v>119</v>
      </c>
      <c r="E220" s="38" t="s">
        <v>370</v>
      </c>
      <c r="F220" s="44">
        <v>35544</v>
      </c>
      <c r="G220" s="79">
        <v>50</v>
      </c>
      <c r="H220" s="38" t="s">
        <v>371</v>
      </c>
      <c r="I220" s="105"/>
    </row>
    <row r="221" spans="1:9" s="48" customFormat="1" ht="15" customHeight="1">
      <c r="A221" s="103">
        <v>215</v>
      </c>
      <c r="B221" s="45" t="s">
        <v>8</v>
      </c>
      <c r="C221" s="41" t="s">
        <v>372</v>
      </c>
      <c r="D221" s="36" t="s">
        <v>119</v>
      </c>
      <c r="E221" s="38" t="s">
        <v>373</v>
      </c>
      <c r="F221" s="44">
        <v>37139</v>
      </c>
      <c r="G221" s="79">
        <v>1500</v>
      </c>
      <c r="H221" s="38" t="s">
        <v>371</v>
      </c>
      <c r="I221" s="105"/>
    </row>
    <row r="222" spans="1:9" s="48" customFormat="1" ht="15" customHeight="1">
      <c r="A222" s="103">
        <v>216</v>
      </c>
      <c r="B222" s="45" t="s">
        <v>8</v>
      </c>
      <c r="C222" s="41" t="s">
        <v>374</v>
      </c>
      <c r="D222" s="36" t="s">
        <v>119</v>
      </c>
      <c r="E222" s="38" t="s">
        <v>375</v>
      </c>
      <c r="F222" s="44">
        <v>37142</v>
      </c>
      <c r="G222" s="79">
        <v>750</v>
      </c>
      <c r="H222" s="38" t="s">
        <v>371</v>
      </c>
      <c r="I222" s="105"/>
    </row>
    <row r="223" spans="1:9" s="48" customFormat="1" ht="15" customHeight="1">
      <c r="A223" s="103">
        <v>217</v>
      </c>
      <c r="B223" s="45" t="s">
        <v>8</v>
      </c>
      <c r="C223" s="41" t="s">
        <v>376</v>
      </c>
      <c r="D223" s="36" t="s">
        <v>119</v>
      </c>
      <c r="E223" s="38" t="s">
        <v>377</v>
      </c>
      <c r="F223" s="44">
        <v>36297</v>
      </c>
      <c r="G223" s="79">
        <v>180</v>
      </c>
      <c r="H223" s="38" t="s">
        <v>378</v>
      </c>
      <c r="I223" s="105"/>
    </row>
    <row r="224" spans="1:9" s="48" customFormat="1" ht="15" customHeight="1">
      <c r="A224" s="103">
        <v>218</v>
      </c>
      <c r="B224" s="45" t="s">
        <v>8</v>
      </c>
      <c r="C224" s="41" t="s">
        <v>379</v>
      </c>
      <c r="D224" s="36" t="s">
        <v>119</v>
      </c>
      <c r="E224" s="38" t="s">
        <v>380</v>
      </c>
      <c r="F224" s="44">
        <v>36370</v>
      </c>
      <c r="G224" s="79">
        <v>1000</v>
      </c>
      <c r="H224" s="38" t="s">
        <v>378</v>
      </c>
      <c r="I224" s="105"/>
    </row>
    <row r="225" spans="1:9" s="48" customFormat="1" ht="15" customHeight="1">
      <c r="A225" s="103">
        <v>219</v>
      </c>
      <c r="B225" s="45" t="s">
        <v>8</v>
      </c>
      <c r="C225" s="41" t="s">
        <v>381</v>
      </c>
      <c r="D225" s="36" t="s">
        <v>119</v>
      </c>
      <c r="E225" s="38" t="s">
        <v>382</v>
      </c>
      <c r="F225" s="44">
        <v>36640</v>
      </c>
      <c r="G225" s="79">
        <v>500</v>
      </c>
      <c r="H225" s="38" t="s">
        <v>383</v>
      </c>
      <c r="I225" s="105"/>
    </row>
    <row r="226" spans="1:9" s="48" customFormat="1" ht="15" customHeight="1">
      <c r="A226" s="103">
        <v>220</v>
      </c>
      <c r="B226" s="45" t="s">
        <v>8</v>
      </c>
      <c r="C226" s="41" t="s">
        <v>384</v>
      </c>
      <c r="D226" s="36" t="s">
        <v>119</v>
      </c>
      <c r="E226" s="38" t="s">
        <v>385</v>
      </c>
      <c r="F226" s="44">
        <v>36777</v>
      </c>
      <c r="G226" s="79">
        <v>1050</v>
      </c>
      <c r="H226" s="38" t="s">
        <v>383</v>
      </c>
      <c r="I226" s="105"/>
    </row>
    <row r="227" spans="1:9" s="48" customFormat="1" ht="15" customHeight="1">
      <c r="A227" s="103">
        <v>221</v>
      </c>
      <c r="B227" s="45" t="s">
        <v>8</v>
      </c>
      <c r="C227" s="41" t="s">
        <v>336</v>
      </c>
      <c r="D227" s="36" t="s">
        <v>119</v>
      </c>
      <c r="E227" s="38" t="s">
        <v>386</v>
      </c>
      <c r="F227" s="44">
        <v>36916</v>
      </c>
      <c r="G227" s="79">
        <v>150</v>
      </c>
      <c r="H227" s="38" t="s">
        <v>383</v>
      </c>
      <c r="I227" s="105"/>
    </row>
    <row r="228" spans="1:9" s="48" customFormat="1" ht="15" customHeight="1">
      <c r="A228" s="103">
        <v>222</v>
      </c>
      <c r="B228" s="45" t="s">
        <v>8</v>
      </c>
      <c r="C228" s="41" t="s">
        <v>387</v>
      </c>
      <c r="D228" s="36" t="s">
        <v>119</v>
      </c>
      <c r="E228" s="38" t="s">
        <v>388</v>
      </c>
      <c r="F228" s="44">
        <v>37121</v>
      </c>
      <c r="G228" s="79">
        <v>300</v>
      </c>
      <c r="H228" s="38" t="s">
        <v>383</v>
      </c>
      <c r="I228" s="105"/>
    </row>
    <row r="229" spans="1:9" s="48" customFormat="1" ht="15" customHeight="1">
      <c r="A229" s="103">
        <v>223</v>
      </c>
      <c r="B229" s="45" t="s">
        <v>8</v>
      </c>
      <c r="C229" s="41" t="s">
        <v>389</v>
      </c>
      <c r="D229" s="36" t="s">
        <v>119</v>
      </c>
      <c r="E229" s="38" t="s">
        <v>390</v>
      </c>
      <c r="F229" s="44">
        <v>36719</v>
      </c>
      <c r="G229" s="79">
        <v>30</v>
      </c>
      <c r="H229" s="38" t="s">
        <v>391</v>
      </c>
      <c r="I229" s="105"/>
    </row>
    <row r="230" spans="1:9" s="48" customFormat="1" ht="15" customHeight="1">
      <c r="A230" s="103">
        <v>224</v>
      </c>
      <c r="B230" s="45" t="s">
        <v>8</v>
      </c>
      <c r="C230" s="41" t="s">
        <v>392</v>
      </c>
      <c r="D230" s="36" t="s">
        <v>119</v>
      </c>
      <c r="E230" s="38" t="s">
        <v>393</v>
      </c>
      <c r="F230" s="44">
        <v>36719</v>
      </c>
      <c r="G230" s="79">
        <v>30</v>
      </c>
      <c r="H230" s="38" t="s">
        <v>391</v>
      </c>
      <c r="I230" s="105"/>
    </row>
    <row r="231" spans="1:9" s="48" customFormat="1" ht="15" customHeight="1">
      <c r="A231" s="103">
        <v>225</v>
      </c>
      <c r="B231" s="45" t="s">
        <v>8</v>
      </c>
      <c r="C231" s="41" t="s">
        <v>394</v>
      </c>
      <c r="D231" s="36" t="s">
        <v>119</v>
      </c>
      <c r="E231" s="38" t="s">
        <v>395</v>
      </c>
      <c r="F231" s="44">
        <v>36878</v>
      </c>
      <c r="G231" s="79">
        <v>70</v>
      </c>
      <c r="H231" s="38" t="s">
        <v>391</v>
      </c>
      <c r="I231" s="105"/>
    </row>
    <row r="232" spans="1:9" s="48" customFormat="1" ht="15" customHeight="1">
      <c r="A232" s="103">
        <v>226</v>
      </c>
      <c r="B232" s="45" t="s">
        <v>8</v>
      </c>
      <c r="C232" s="41" t="s">
        <v>396</v>
      </c>
      <c r="D232" s="36" t="s">
        <v>119</v>
      </c>
      <c r="E232" s="38" t="s">
        <v>397</v>
      </c>
      <c r="F232" s="44">
        <v>37413.603460648148</v>
      </c>
      <c r="G232" s="79">
        <v>20</v>
      </c>
      <c r="H232" s="38" t="s">
        <v>391</v>
      </c>
      <c r="I232" s="105"/>
    </row>
    <row r="233" spans="1:9" s="48" customFormat="1" ht="15" customHeight="1">
      <c r="A233" s="103">
        <v>227</v>
      </c>
      <c r="B233" s="45" t="s">
        <v>8</v>
      </c>
      <c r="C233" s="41" t="s">
        <v>313</v>
      </c>
      <c r="D233" s="36" t="s">
        <v>119</v>
      </c>
      <c r="E233" s="38" t="s">
        <v>398</v>
      </c>
      <c r="F233" s="44">
        <v>35657</v>
      </c>
      <c r="G233" s="79">
        <v>25</v>
      </c>
      <c r="H233" s="38" t="s">
        <v>399</v>
      </c>
      <c r="I233" s="105"/>
    </row>
    <row r="234" spans="1:9" s="48" customFormat="1" ht="15" customHeight="1">
      <c r="A234" s="103">
        <v>228</v>
      </c>
      <c r="B234" s="45" t="s">
        <v>8</v>
      </c>
      <c r="C234" s="41" t="s">
        <v>400</v>
      </c>
      <c r="D234" s="36" t="s">
        <v>119</v>
      </c>
      <c r="E234" s="38" t="s">
        <v>401</v>
      </c>
      <c r="F234" s="44">
        <v>36649</v>
      </c>
      <c r="G234" s="79">
        <v>50</v>
      </c>
      <c r="H234" s="38" t="s">
        <v>399</v>
      </c>
      <c r="I234" s="105"/>
    </row>
    <row r="235" spans="1:9" s="48" customFormat="1" ht="15" customHeight="1">
      <c r="A235" s="103">
        <v>229</v>
      </c>
      <c r="B235" s="45" t="s">
        <v>8</v>
      </c>
      <c r="C235" s="41" t="s">
        <v>400</v>
      </c>
      <c r="D235" s="36" t="s">
        <v>119</v>
      </c>
      <c r="E235" s="38" t="s">
        <v>402</v>
      </c>
      <c r="F235" s="44">
        <v>36649</v>
      </c>
      <c r="G235" s="79">
        <v>50</v>
      </c>
      <c r="H235" s="38" t="s">
        <v>399</v>
      </c>
      <c r="I235" s="105"/>
    </row>
    <row r="236" spans="1:9" s="48" customFormat="1" ht="15" customHeight="1">
      <c r="A236" s="103">
        <v>230</v>
      </c>
      <c r="B236" s="45" t="s">
        <v>8</v>
      </c>
      <c r="C236" s="41" t="s">
        <v>403</v>
      </c>
      <c r="D236" s="36" t="s">
        <v>119</v>
      </c>
      <c r="E236" s="38" t="s">
        <v>404</v>
      </c>
      <c r="F236" s="44">
        <v>37313</v>
      </c>
      <c r="G236" s="79">
        <v>6000</v>
      </c>
      <c r="H236" s="38" t="s">
        <v>399</v>
      </c>
      <c r="I236" s="105"/>
    </row>
    <row r="237" spans="1:9" s="48" customFormat="1" ht="15" customHeight="1">
      <c r="A237" s="103">
        <v>231</v>
      </c>
      <c r="B237" s="45" t="s">
        <v>8</v>
      </c>
      <c r="C237" s="41" t="s">
        <v>405</v>
      </c>
      <c r="D237" s="36" t="s">
        <v>119</v>
      </c>
      <c r="E237" s="38" t="s">
        <v>406</v>
      </c>
      <c r="F237" s="44">
        <v>37286</v>
      </c>
      <c r="G237" s="79">
        <v>150</v>
      </c>
      <c r="H237" s="38" t="s">
        <v>407</v>
      </c>
      <c r="I237" s="105"/>
    </row>
    <row r="238" spans="1:9" s="48" customFormat="1" ht="15" customHeight="1">
      <c r="A238" s="103">
        <v>232</v>
      </c>
      <c r="B238" s="45" t="s">
        <v>8</v>
      </c>
      <c r="C238" s="41" t="s">
        <v>408</v>
      </c>
      <c r="D238" s="36" t="s">
        <v>119</v>
      </c>
      <c r="E238" s="38" t="s">
        <v>409</v>
      </c>
      <c r="F238" s="44">
        <v>37321</v>
      </c>
      <c r="G238" s="79">
        <v>1000</v>
      </c>
      <c r="H238" s="38" t="s">
        <v>407</v>
      </c>
      <c r="I238" s="105"/>
    </row>
    <row r="239" spans="1:9" s="48" customFormat="1" ht="15" customHeight="1">
      <c r="A239" s="103">
        <v>233</v>
      </c>
      <c r="B239" s="45" t="s">
        <v>8</v>
      </c>
      <c r="C239" s="41" t="s">
        <v>410</v>
      </c>
      <c r="D239" s="36" t="s">
        <v>119</v>
      </c>
      <c r="E239" s="38" t="s">
        <v>411</v>
      </c>
      <c r="F239" s="44">
        <v>36117</v>
      </c>
      <c r="G239" s="79">
        <v>7400</v>
      </c>
      <c r="H239" s="38" t="s">
        <v>412</v>
      </c>
      <c r="I239" s="105"/>
    </row>
    <row r="240" spans="1:9" s="48" customFormat="1" ht="15" customHeight="1">
      <c r="A240" s="103">
        <v>234</v>
      </c>
      <c r="B240" s="45" t="s">
        <v>8</v>
      </c>
      <c r="C240" s="41" t="s">
        <v>413</v>
      </c>
      <c r="D240" s="36" t="s">
        <v>119</v>
      </c>
      <c r="E240" s="38" t="s">
        <v>414</v>
      </c>
      <c r="F240" s="44">
        <v>36661</v>
      </c>
      <c r="G240" s="79">
        <v>50</v>
      </c>
      <c r="H240" s="38" t="s">
        <v>415</v>
      </c>
      <c r="I240" s="105"/>
    </row>
    <row r="241" spans="1:9" s="48" customFormat="1" ht="15" customHeight="1">
      <c r="A241" s="103">
        <v>235</v>
      </c>
      <c r="B241" s="45" t="s">
        <v>8</v>
      </c>
      <c r="C241" s="41" t="s">
        <v>416</v>
      </c>
      <c r="D241" s="36" t="s">
        <v>119</v>
      </c>
      <c r="E241" s="38" t="s">
        <v>417</v>
      </c>
      <c r="F241" s="44">
        <v>36899</v>
      </c>
      <c r="G241" s="79">
        <v>1050</v>
      </c>
      <c r="H241" s="38" t="s">
        <v>415</v>
      </c>
      <c r="I241" s="105"/>
    </row>
    <row r="242" spans="1:9" s="48" customFormat="1" ht="15" customHeight="1">
      <c r="A242" s="103">
        <v>236</v>
      </c>
      <c r="B242" s="45" t="s">
        <v>8</v>
      </c>
      <c r="C242" s="41" t="s">
        <v>418</v>
      </c>
      <c r="D242" s="36" t="s">
        <v>119</v>
      </c>
      <c r="E242" s="38" t="s">
        <v>419</v>
      </c>
      <c r="F242" s="44">
        <v>36305</v>
      </c>
      <c r="G242" s="79">
        <v>1450</v>
      </c>
      <c r="H242" s="38" t="s">
        <v>420</v>
      </c>
      <c r="I242" s="105"/>
    </row>
    <row r="243" spans="1:9" s="48" customFormat="1" ht="15" customHeight="1">
      <c r="A243" s="103">
        <v>237</v>
      </c>
      <c r="B243" s="45" t="s">
        <v>8</v>
      </c>
      <c r="C243" s="41" t="s">
        <v>421</v>
      </c>
      <c r="D243" s="36" t="s">
        <v>20</v>
      </c>
      <c r="E243" s="38" t="s">
        <v>422</v>
      </c>
      <c r="F243" s="44">
        <v>36019</v>
      </c>
      <c r="G243" s="79">
        <v>2607</v>
      </c>
      <c r="H243" s="41" t="s">
        <v>423</v>
      </c>
      <c r="I243" s="105"/>
    </row>
    <row r="244" spans="1:9" s="48" customFormat="1" ht="15" customHeight="1">
      <c r="A244" s="103">
        <v>238</v>
      </c>
      <c r="B244" s="45" t="s">
        <v>8</v>
      </c>
      <c r="C244" s="41" t="s">
        <v>424</v>
      </c>
      <c r="D244" s="36" t="s">
        <v>20</v>
      </c>
      <c r="E244" s="38" t="s">
        <v>425</v>
      </c>
      <c r="F244" s="44">
        <v>36598</v>
      </c>
      <c r="G244" s="79">
        <v>3165</v>
      </c>
      <c r="H244" s="41" t="s">
        <v>423</v>
      </c>
      <c r="I244" s="105"/>
    </row>
    <row r="245" spans="1:9" s="48" customFormat="1" ht="15" customHeight="1">
      <c r="A245" s="103">
        <v>239</v>
      </c>
      <c r="B245" s="45" t="s">
        <v>8</v>
      </c>
      <c r="C245" s="41" t="s">
        <v>426</v>
      </c>
      <c r="D245" s="36" t="s">
        <v>20</v>
      </c>
      <c r="E245" s="38" t="s">
        <v>427</v>
      </c>
      <c r="F245" s="44">
        <v>36860</v>
      </c>
      <c r="G245" s="79">
        <v>4634</v>
      </c>
      <c r="H245" s="41" t="s">
        <v>423</v>
      </c>
      <c r="I245" s="105"/>
    </row>
    <row r="246" spans="1:9" s="48" customFormat="1" ht="15" customHeight="1">
      <c r="A246" s="103">
        <v>240</v>
      </c>
      <c r="B246" s="45" t="s">
        <v>8</v>
      </c>
      <c r="C246" s="41" t="s">
        <v>428</v>
      </c>
      <c r="D246" s="39" t="s">
        <v>20</v>
      </c>
      <c r="E246" s="38" t="s">
        <v>429</v>
      </c>
      <c r="F246" s="44">
        <v>36922</v>
      </c>
      <c r="G246" s="79">
        <v>1472</v>
      </c>
      <c r="H246" s="41" t="s">
        <v>423</v>
      </c>
      <c r="I246" s="105"/>
    </row>
    <row r="247" spans="1:9" s="48" customFormat="1" ht="15" customHeight="1">
      <c r="A247" s="103">
        <v>241</v>
      </c>
      <c r="B247" s="45" t="s">
        <v>8</v>
      </c>
      <c r="C247" s="41" t="s">
        <v>430</v>
      </c>
      <c r="D247" s="39" t="s">
        <v>20</v>
      </c>
      <c r="E247" s="38" t="s">
        <v>431</v>
      </c>
      <c r="F247" s="44">
        <v>36937</v>
      </c>
      <c r="G247" s="79">
        <v>687</v>
      </c>
      <c r="H247" s="41" t="s">
        <v>423</v>
      </c>
      <c r="I247" s="105"/>
    </row>
    <row r="248" spans="1:9" s="48" customFormat="1" ht="15" customHeight="1">
      <c r="A248" s="103">
        <v>242</v>
      </c>
      <c r="B248" s="45" t="s">
        <v>8</v>
      </c>
      <c r="C248" s="41" t="s">
        <v>432</v>
      </c>
      <c r="D248" s="39" t="s">
        <v>20</v>
      </c>
      <c r="E248" s="38" t="s">
        <v>433</v>
      </c>
      <c r="F248" s="44">
        <v>36981</v>
      </c>
      <c r="G248" s="79">
        <v>8792.74</v>
      </c>
      <c r="H248" s="41" t="s">
        <v>423</v>
      </c>
      <c r="I248" s="105"/>
    </row>
    <row r="249" spans="1:9" s="48" customFormat="1" ht="15" customHeight="1">
      <c r="A249" s="103">
        <v>243</v>
      </c>
      <c r="B249" s="45" t="s">
        <v>8</v>
      </c>
      <c r="C249" s="41" t="s">
        <v>434</v>
      </c>
      <c r="D249" s="39" t="s">
        <v>20</v>
      </c>
      <c r="E249" s="38" t="s">
        <v>435</v>
      </c>
      <c r="F249" s="44">
        <v>37011</v>
      </c>
      <c r="G249" s="79">
        <v>11464.2</v>
      </c>
      <c r="H249" s="41" t="s">
        <v>423</v>
      </c>
      <c r="I249" s="105"/>
    </row>
    <row r="250" spans="1:9" s="48" customFormat="1" ht="15" customHeight="1">
      <c r="A250" s="103">
        <v>244</v>
      </c>
      <c r="B250" s="45" t="s">
        <v>8</v>
      </c>
      <c r="C250" s="41" t="s">
        <v>436</v>
      </c>
      <c r="D250" s="39" t="s">
        <v>20</v>
      </c>
      <c r="E250" s="38" t="s">
        <v>437</v>
      </c>
      <c r="F250" s="44">
        <v>37058</v>
      </c>
      <c r="G250" s="79">
        <v>184</v>
      </c>
      <c r="H250" s="41" t="s">
        <v>423</v>
      </c>
      <c r="I250" s="105"/>
    </row>
    <row r="251" spans="1:9" s="48" customFormat="1" ht="15" customHeight="1">
      <c r="A251" s="103">
        <v>245</v>
      </c>
      <c r="B251" s="45" t="s">
        <v>8</v>
      </c>
      <c r="C251" s="41" t="s">
        <v>438</v>
      </c>
      <c r="D251" s="39" t="s">
        <v>26</v>
      </c>
      <c r="E251" s="38" t="s">
        <v>439</v>
      </c>
      <c r="F251" s="44">
        <v>35220</v>
      </c>
      <c r="G251" s="79">
        <v>1896</v>
      </c>
      <c r="H251" s="41" t="s">
        <v>440</v>
      </c>
      <c r="I251" s="105"/>
    </row>
    <row r="252" spans="1:9" s="48" customFormat="1" ht="15" customHeight="1">
      <c r="A252" s="103">
        <v>246</v>
      </c>
      <c r="B252" s="45" t="s">
        <v>8</v>
      </c>
      <c r="C252" s="41" t="s">
        <v>441</v>
      </c>
      <c r="D252" s="39" t="s">
        <v>26</v>
      </c>
      <c r="E252" s="38" t="s">
        <v>442</v>
      </c>
      <c r="F252" s="44">
        <v>35228</v>
      </c>
      <c r="G252" s="79">
        <v>500</v>
      </c>
      <c r="H252" s="41" t="s">
        <v>443</v>
      </c>
      <c r="I252" s="105"/>
    </row>
    <row r="253" spans="1:9" s="48" customFormat="1" ht="15" customHeight="1">
      <c r="A253" s="103">
        <v>247</v>
      </c>
      <c r="B253" s="45" t="s">
        <v>8</v>
      </c>
      <c r="C253" s="41" t="s">
        <v>444</v>
      </c>
      <c r="D253" s="39" t="s">
        <v>26</v>
      </c>
      <c r="E253" s="38" t="s">
        <v>445</v>
      </c>
      <c r="F253" s="44">
        <v>35338</v>
      </c>
      <c r="G253" s="79">
        <v>822</v>
      </c>
      <c r="H253" s="41" t="s">
        <v>446</v>
      </c>
      <c r="I253" s="105"/>
    </row>
    <row r="254" spans="1:9" s="48" customFormat="1" ht="15" customHeight="1">
      <c r="A254" s="103">
        <v>248</v>
      </c>
      <c r="B254" s="45" t="s">
        <v>8</v>
      </c>
      <c r="C254" s="41" t="s">
        <v>447</v>
      </c>
      <c r="D254" s="39" t="s">
        <v>26</v>
      </c>
      <c r="E254" s="38" t="s">
        <v>448</v>
      </c>
      <c r="F254" s="44">
        <v>35338</v>
      </c>
      <c r="G254" s="79">
        <v>425</v>
      </c>
      <c r="H254" s="41" t="s">
        <v>449</v>
      </c>
      <c r="I254" s="105"/>
    </row>
    <row r="255" spans="1:9" s="48" customFormat="1" ht="15" customHeight="1">
      <c r="A255" s="103">
        <v>249</v>
      </c>
      <c r="B255" s="45" t="s">
        <v>8</v>
      </c>
      <c r="C255" s="41" t="s">
        <v>450</v>
      </c>
      <c r="D255" s="39" t="s">
        <v>26</v>
      </c>
      <c r="E255" s="38" t="s">
        <v>451</v>
      </c>
      <c r="F255" s="44">
        <v>35338</v>
      </c>
      <c r="G255" s="79">
        <v>9036</v>
      </c>
      <c r="H255" s="41" t="s">
        <v>452</v>
      </c>
      <c r="I255" s="105"/>
    </row>
    <row r="256" spans="1:9" s="48" customFormat="1" ht="15" customHeight="1">
      <c r="A256" s="103">
        <v>250</v>
      </c>
      <c r="B256" s="45" t="s">
        <v>8</v>
      </c>
      <c r="C256" s="41" t="s">
        <v>453</v>
      </c>
      <c r="D256" s="39" t="s">
        <v>26</v>
      </c>
      <c r="E256" s="38" t="s">
        <v>454</v>
      </c>
      <c r="F256" s="44">
        <v>35353</v>
      </c>
      <c r="G256" s="79">
        <v>4000</v>
      </c>
      <c r="H256" s="41" t="s">
        <v>455</v>
      </c>
      <c r="I256" s="105"/>
    </row>
    <row r="257" spans="1:9" s="48" customFormat="1" ht="15" customHeight="1">
      <c r="A257" s="103">
        <v>251</v>
      </c>
      <c r="B257" s="45" t="s">
        <v>8</v>
      </c>
      <c r="C257" s="41" t="s">
        <v>456</v>
      </c>
      <c r="D257" s="39" t="s">
        <v>26</v>
      </c>
      <c r="E257" s="38" t="s">
        <v>457</v>
      </c>
      <c r="F257" s="44">
        <v>35381</v>
      </c>
      <c r="G257" s="79">
        <v>50</v>
      </c>
      <c r="H257" s="41" t="s">
        <v>458</v>
      </c>
      <c r="I257" s="105"/>
    </row>
    <row r="258" spans="1:9" s="48" customFormat="1" ht="15" customHeight="1">
      <c r="A258" s="103">
        <v>252</v>
      </c>
      <c r="B258" s="45" t="s">
        <v>8</v>
      </c>
      <c r="C258" s="41" t="s">
        <v>459</v>
      </c>
      <c r="D258" s="39" t="s">
        <v>26</v>
      </c>
      <c r="E258" s="38" t="s">
        <v>460</v>
      </c>
      <c r="F258" s="44">
        <v>35863</v>
      </c>
      <c r="G258" s="79">
        <v>620</v>
      </c>
      <c r="H258" s="41" t="s">
        <v>461</v>
      </c>
      <c r="I258" s="105"/>
    </row>
    <row r="259" spans="1:9" s="48" customFormat="1" ht="15" customHeight="1">
      <c r="A259" s="103">
        <v>253</v>
      </c>
      <c r="B259" s="45" t="s">
        <v>8</v>
      </c>
      <c r="C259" s="41" t="s">
        <v>462</v>
      </c>
      <c r="D259" s="39" t="s">
        <v>26</v>
      </c>
      <c r="E259" s="38" t="s">
        <v>463</v>
      </c>
      <c r="F259" s="44">
        <v>35931</v>
      </c>
      <c r="G259" s="79">
        <v>300</v>
      </c>
      <c r="H259" s="41" t="s">
        <v>464</v>
      </c>
      <c r="I259" s="105"/>
    </row>
    <row r="260" spans="1:9" s="48" customFormat="1" ht="15" customHeight="1">
      <c r="A260" s="103">
        <v>254</v>
      </c>
      <c r="B260" s="45" t="s">
        <v>8</v>
      </c>
      <c r="C260" s="41" t="s">
        <v>465</v>
      </c>
      <c r="D260" s="39" t="s">
        <v>26</v>
      </c>
      <c r="E260" s="38" t="s">
        <v>466</v>
      </c>
      <c r="F260" s="44">
        <v>36050</v>
      </c>
      <c r="G260" s="79">
        <v>300</v>
      </c>
      <c r="H260" s="41" t="s">
        <v>467</v>
      </c>
      <c r="I260" s="105"/>
    </row>
    <row r="261" spans="1:9" s="48" customFormat="1" ht="15" customHeight="1">
      <c r="A261" s="103">
        <v>255</v>
      </c>
      <c r="B261" s="45" t="s">
        <v>8</v>
      </c>
      <c r="C261" s="41" t="s">
        <v>468</v>
      </c>
      <c r="D261" s="39" t="s">
        <v>26</v>
      </c>
      <c r="E261" s="38" t="s">
        <v>469</v>
      </c>
      <c r="F261" s="44">
        <v>36383</v>
      </c>
      <c r="G261" s="79">
        <v>100</v>
      </c>
      <c r="H261" s="41" t="s">
        <v>470</v>
      </c>
      <c r="I261" s="105"/>
    </row>
    <row r="262" spans="1:9" s="48" customFormat="1" ht="15" customHeight="1">
      <c r="A262" s="103">
        <v>256</v>
      </c>
      <c r="B262" s="45" t="s">
        <v>8</v>
      </c>
      <c r="C262" s="41" t="s">
        <v>471</v>
      </c>
      <c r="D262" s="39" t="s">
        <v>26</v>
      </c>
      <c r="E262" s="38" t="s">
        <v>472</v>
      </c>
      <c r="F262" s="44">
        <v>36433</v>
      </c>
      <c r="G262" s="79">
        <v>5390</v>
      </c>
      <c r="H262" s="41" t="s">
        <v>473</v>
      </c>
      <c r="I262" s="105"/>
    </row>
    <row r="263" spans="1:9" s="48" customFormat="1" ht="15" customHeight="1">
      <c r="A263" s="103">
        <v>257</v>
      </c>
      <c r="B263" s="45" t="s">
        <v>8</v>
      </c>
      <c r="C263" s="41" t="s">
        <v>474</v>
      </c>
      <c r="D263" s="39" t="s">
        <v>26</v>
      </c>
      <c r="E263" s="38" t="s">
        <v>475</v>
      </c>
      <c r="F263" s="44">
        <v>36672</v>
      </c>
      <c r="G263" s="79">
        <v>6000</v>
      </c>
      <c r="H263" s="41" t="s">
        <v>476</v>
      </c>
      <c r="I263" s="105"/>
    </row>
    <row r="264" spans="1:9" s="48" customFormat="1" ht="15" customHeight="1">
      <c r="A264" s="103">
        <v>258</v>
      </c>
      <c r="B264" s="45" t="s">
        <v>8</v>
      </c>
      <c r="C264" s="41" t="s">
        <v>477</v>
      </c>
      <c r="D264" s="39" t="s">
        <v>26</v>
      </c>
      <c r="E264" s="38" t="s">
        <v>478</v>
      </c>
      <c r="F264" s="44">
        <v>36707</v>
      </c>
      <c r="G264" s="79">
        <v>1148</v>
      </c>
      <c r="H264" s="41" t="s">
        <v>479</v>
      </c>
      <c r="I264" s="105"/>
    </row>
    <row r="265" spans="1:9" s="48" customFormat="1" ht="15" customHeight="1">
      <c r="A265" s="103">
        <v>259</v>
      </c>
      <c r="B265" s="45" t="s">
        <v>8</v>
      </c>
      <c r="C265" s="41" t="s">
        <v>480</v>
      </c>
      <c r="D265" s="39" t="s">
        <v>26</v>
      </c>
      <c r="E265" s="38" t="s">
        <v>481</v>
      </c>
      <c r="F265" s="44">
        <v>36731</v>
      </c>
      <c r="G265" s="79">
        <v>6000</v>
      </c>
      <c r="H265" s="41" t="s">
        <v>482</v>
      </c>
      <c r="I265" s="105"/>
    </row>
    <row r="266" spans="1:9" s="48" customFormat="1" ht="15" customHeight="1">
      <c r="A266" s="103">
        <v>260</v>
      </c>
      <c r="B266" s="45" t="s">
        <v>8</v>
      </c>
      <c r="C266" s="41" t="s">
        <v>483</v>
      </c>
      <c r="D266" s="39" t="s">
        <v>26</v>
      </c>
      <c r="E266" s="38" t="s">
        <v>484</v>
      </c>
      <c r="F266" s="44">
        <v>36830</v>
      </c>
      <c r="G266" s="79">
        <v>95</v>
      </c>
      <c r="H266" s="41" t="s">
        <v>485</v>
      </c>
      <c r="I266" s="105"/>
    </row>
    <row r="267" spans="1:9" s="48" customFormat="1" ht="15" customHeight="1">
      <c r="A267" s="103">
        <v>261</v>
      </c>
      <c r="B267" s="45" t="s">
        <v>8</v>
      </c>
      <c r="C267" s="41" t="s">
        <v>483</v>
      </c>
      <c r="D267" s="39" t="s">
        <v>26</v>
      </c>
      <c r="E267" s="38" t="s">
        <v>486</v>
      </c>
      <c r="F267" s="44">
        <v>36830</v>
      </c>
      <c r="G267" s="79">
        <v>372</v>
      </c>
      <c r="H267" s="41" t="s">
        <v>487</v>
      </c>
      <c r="I267" s="105"/>
    </row>
    <row r="268" spans="1:9" s="48" customFormat="1" ht="15" customHeight="1">
      <c r="A268" s="103">
        <v>262</v>
      </c>
      <c r="B268" s="45" t="s">
        <v>8</v>
      </c>
      <c r="C268" s="41" t="s">
        <v>488</v>
      </c>
      <c r="D268" s="39" t="s">
        <v>26</v>
      </c>
      <c r="E268" s="38" t="s">
        <v>489</v>
      </c>
      <c r="F268" s="44">
        <v>36859</v>
      </c>
      <c r="G268" s="79">
        <v>100</v>
      </c>
      <c r="H268" s="41" t="s">
        <v>490</v>
      </c>
      <c r="I268" s="105"/>
    </row>
    <row r="269" spans="1:9" s="48" customFormat="1" ht="15" customHeight="1">
      <c r="A269" s="103">
        <v>263</v>
      </c>
      <c r="B269" s="45" t="s">
        <v>8</v>
      </c>
      <c r="C269" s="41" t="s">
        <v>491</v>
      </c>
      <c r="D269" s="39" t="s">
        <v>26</v>
      </c>
      <c r="E269" s="38" t="s">
        <v>492</v>
      </c>
      <c r="F269" s="44">
        <v>36866</v>
      </c>
      <c r="G269" s="79">
        <v>100</v>
      </c>
      <c r="H269" s="41" t="s">
        <v>493</v>
      </c>
      <c r="I269" s="105"/>
    </row>
    <row r="270" spans="1:9" s="48" customFormat="1" ht="15" customHeight="1">
      <c r="A270" s="103">
        <v>264</v>
      </c>
      <c r="B270" s="45" t="s">
        <v>8</v>
      </c>
      <c r="C270" s="41" t="s">
        <v>494</v>
      </c>
      <c r="D270" s="39" t="s">
        <v>26</v>
      </c>
      <c r="E270" s="38" t="s">
        <v>495</v>
      </c>
      <c r="F270" s="44">
        <v>36873</v>
      </c>
      <c r="G270" s="79">
        <v>100</v>
      </c>
      <c r="H270" s="41" t="s">
        <v>496</v>
      </c>
      <c r="I270" s="105"/>
    </row>
    <row r="271" spans="1:9" s="48" customFormat="1" ht="15" customHeight="1">
      <c r="A271" s="103">
        <v>265</v>
      </c>
      <c r="B271" s="45" t="s">
        <v>8</v>
      </c>
      <c r="C271" s="41" t="s">
        <v>497</v>
      </c>
      <c r="D271" s="39" t="s">
        <v>26</v>
      </c>
      <c r="E271" s="38" t="s">
        <v>498</v>
      </c>
      <c r="F271" s="44">
        <v>36906</v>
      </c>
      <c r="G271" s="79">
        <v>50</v>
      </c>
      <c r="H271" s="41" t="s">
        <v>499</v>
      </c>
      <c r="I271" s="105"/>
    </row>
    <row r="272" spans="1:9" s="48" customFormat="1" ht="15" customHeight="1">
      <c r="A272" s="103">
        <v>266</v>
      </c>
      <c r="B272" s="45" t="s">
        <v>8</v>
      </c>
      <c r="C272" s="41" t="s">
        <v>500</v>
      </c>
      <c r="D272" s="39" t="s">
        <v>26</v>
      </c>
      <c r="E272" s="38" t="s">
        <v>501</v>
      </c>
      <c r="F272" s="44">
        <v>36952</v>
      </c>
      <c r="G272" s="79">
        <v>500</v>
      </c>
      <c r="H272" s="41" t="s">
        <v>502</v>
      </c>
      <c r="I272" s="105"/>
    </row>
    <row r="273" spans="1:9" s="48" customFormat="1" ht="15" customHeight="1">
      <c r="A273" s="103">
        <v>267</v>
      </c>
      <c r="B273" s="45" t="s">
        <v>8</v>
      </c>
      <c r="C273" s="41" t="s">
        <v>503</v>
      </c>
      <c r="D273" s="39" t="s">
        <v>26</v>
      </c>
      <c r="E273" s="38" t="s">
        <v>504</v>
      </c>
      <c r="F273" s="44">
        <v>36980</v>
      </c>
      <c r="G273" s="79">
        <v>1000</v>
      </c>
      <c r="H273" s="41" t="s">
        <v>505</v>
      </c>
      <c r="I273" s="105"/>
    </row>
    <row r="274" spans="1:9" s="48" customFormat="1" ht="15" customHeight="1">
      <c r="A274" s="103">
        <v>268</v>
      </c>
      <c r="B274" s="45" t="s">
        <v>8</v>
      </c>
      <c r="C274" s="41" t="s">
        <v>506</v>
      </c>
      <c r="D274" s="39" t="s">
        <v>26</v>
      </c>
      <c r="E274" s="38" t="s">
        <v>507</v>
      </c>
      <c r="F274" s="44">
        <v>36980</v>
      </c>
      <c r="G274" s="79">
        <v>600</v>
      </c>
      <c r="H274" s="41" t="s">
        <v>505</v>
      </c>
      <c r="I274" s="105"/>
    </row>
    <row r="275" spans="1:9" s="48" customFormat="1" ht="15" customHeight="1">
      <c r="A275" s="103">
        <v>269</v>
      </c>
      <c r="B275" s="45" t="s">
        <v>8</v>
      </c>
      <c r="C275" s="41" t="s">
        <v>508</v>
      </c>
      <c r="D275" s="39" t="s">
        <v>26</v>
      </c>
      <c r="E275" s="38" t="s">
        <v>509</v>
      </c>
      <c r="F275" s="44">
        <v>36992</v>
      </c>
      <c r="G275" s="79">
        <v>1100</v>
      </c>
      <c r="H275" s="41" t="s">
        <v>510</v>
      </c>
      <c r="I275" s="105"/>
    </row>
    <row r="276" spans="1:9" s="48" customFormat="1" ht="15" customHeight="1">
      <c r="A276" s="103">
        <v>270</v>
      </c>
      <c r="B276" s="45" t="s">
        <v>8</v>
      </c>
      <c r="C276" s="41" t="s">
        <v>511</v>
      </c>
      <c r="D276" s="39" t="s">
        <v>26</v>
      </c>
      <c r="E276" s="38" t="s">
        <v>512</v>
      </c>
      <c r="F276" s="44">
        <v>37041</v>
      </c>
      <c r="G276" s="79">
        <v>2000</v>
      </c>
      <c r="H276" s="41" t="s">
        <v>513</v>
      </c>
      <c r="I276" s="105"/>
    </row>
    <row r="277" spans="1:9" s="48" customFormat="1" ht="15" customHeight="1">
      <c r="A277" s="103">
        <v>271</v>
      </c>
      <c r="B277" s="45" t="s">
        <v>8</v>
      </c>
      <c r="C277" s="41" t="s">
        <v>514</v>
      </c>
      <c r="D277" s="39" t="s">
        <v>26</v>
      </c>
      <c r="E277" s="38" t="s">
        <v>515</v>
      </c>
      <c r="F277" s="44">
        <v>37104</v>
      </c>
      <c r="G277" s="79">
        <v>500</v>
      </c>
      <c r="H277" s="41" t="s">
        <v>516</v>
      </c>
      <c r="I277" s="105"/>
    </row>
    <row r="278" spans="1:9" s="48" customFormat="1" ht="15" customHeight="1">
      <c r="A278" s="103">
        <v>272</v>
      </c>
      <c r="B278" s="45" t="s">
        <v>8</v>
      </c>
      <c r="C278" s="41" t="s">
        <v>497</v>
      </c>
      <c r="D278" s="39" t="s">
        <v>26</v>
      </c>
      <c r="E278" s="38" t="s">
        <v>517</v>
      </c>
      <c r="F278" s="44">
        <v>37152</v>
      </c>
      <c r="G278" s="79">
        <v>2000</v>
      </c>
      <c r="H278" s="41" t="s">
        <v>518</v>
      </c>
      <c r="I278" s="105"/>
    </row>
    <row r="279" spans="1:9" s="48" customFormat="1" ht="15" customHeight="1">
      <c r="A279" s="103">
        <v>273</v>
      </c>
      <c r="B279" s="45" t="s">
        <v>8</v>
      </c>
      <c r="C279" s="41" t="s">
        <v>519</v>
      </c>
      <c r="D279" s="39" t="s">
        <v>26</v>
      </c>
      <c r="E279" s="38" t="s">
        <v>520</v>
      </c>
      <c r="F279" s="44">
        <v>37161</v>
      </c>
      <c r="G279" s="79">
        <v>450</v>
      </c>
      <c r="H279" s="41" t="s">
        <v>521</v>
      </c>
      <c r="I279" s="105"/>
    </row>
    <row r="280" spans="1:9" s="48" customFormat="1" ht="15" customHeight="1">
      <c r="A280" s="103">
        <v>274</v>
      </c>
      <c r="B280" s="45" t="s">
        <v>8</v>
      </c>
      <c r="C280" s="41" t="s">
        <v>522</v>
      </c>
      <c r="D280" s="39" t="s">
        <v>26</v>
      </c>
      <c r="E280" s="38" t="s">
        <v>523</v>
      </c>
      <c r="F280" s="44">
        <v>37202</v>
      </c>
      <c r="G280" s="79">
        <v>100</v>
      </c>
      <c r="H280" s="41" t="s">
        <v>524</v>
      </c>
      <c r="I280" s="105"/>
    </row>
    <row r="281" spans="1:9" s="48" customFormat="1" ht="15" customHeight="1">
      <c r="A281" s="103">
        <v>275</v>
      </c>
      <c r="B281" s="45" t="s">
        <v>8</v>
      </c>
      <c r="C281" s="41" t="s">
        <v>525</v>
      </c>
      <c r="D281" s="39" t="s">
        <v>26</v>
      </c>
      <c r="E281" s="38" t="s">
        <v>526</v>
      </c>
      <c r="F281" s="44">
        <v>37270</v>
      </c>
      <c r="G281" s="79">
        <v>25</v>
      </c>
      <c r="H281" s="41" t="s">
        <v>527</v>
      </c>
      <c r="I281" s="105"/>
    </row>
    <row r="282" spans="1:9" s="48" customFormat="1" ht="15" customHeight="1">
      <c r="A282" s="103">
        <v>276</v>
      </c>
      <c r="B282" s="45" t="s">
        <v>8</v>
      </c>
      <c r="C282" s="41" t="s">
        <v>528</v>
      </c>
      <c r="D282" s="39" t="s">
        <v>26</v>
      </c>
      <c r="E282" s="38" t="s">
        <v>529</v>
      </c>
      <c r="F282" s="44">
        <v>37341</v>
      </c>
      <c r="G282" s="79">
        <v>500</v>
      </c>
      <c r="H282" s="41" t="s">
        <v>530</v>
      </c>
      <c r="I282" s="105"/>
    </row>
    <row r="283" spans="1:9" s="48" customFormat="1" ht="15" customHeight="1">
      <c r="A283" s="103">
        <v>277</v>
      </c>
      <c r="B283" s="45" t="s">
        <v>8</v>
      </c>
      <c r="C283" s="41" t="s">
        <v>531</v>
      </c>
      <c r="D283" s="39" t="s">
        <v>26</v>
      </c>
      <c r="E283" s="38" t="s">
        <v>532</v>
      </c>
      <c r="F283" s="44">
        <v>37380.658125000002</v>
      </c>
      <c r="G283" s="79">
        <v>500</v>
      </c>
      <c r="H283" s="41" t="s">
        <v>533</v>
      </c>
      <c r="I283" s="105"/>
    </row>
    <row r="284" spans="1:9" s="48" customFormat="1" ht="15" customHeight="1">
      <c r="A284" s="103">
        <v>278</v>
      </c>
      <c r="B284" s="45" t="s">
        <v>8</v>
      </c>
      <c r="C284" s="41" t="s">
        <v>534</v>
      </c>
      <c r="D284" s="39" t="s">
        <v>26</v>
      </c>
      <c r="E284" s="38" t="s">
        <v>535</v>
      </c>
      <c r="F284" s="44">
        <v>37392.525891203702</v>
      </c>
      <c r="G284" s="79">
        <v>300</v>
      </c>
      <c r="H284" s="41" t="s">
        <v>536</v>
      </c>
      <c r="I284" s="105"/>
    </row>
    <row r="285" spans="1:9" s="48" customFormat="1" ht="15" customHeight="1">
      <c r="A285" s="103">
        <v>279</v>
      </c>
      <c r="B285" s="45" t="s">
        <v>8</v>
      </c>
      <c r="C285" s="41" t="s">
        <v>537</v>
      </c>
      <c r="D285" s="39" t="s">
        <v>119</v>
      </c>
      <c r="E285" s="38">
        <v>128404</v>
      </c>
      <c r="F285" s="44">
        <v>37237</v>
      </c>
      <c r="G285" s="79">
        <v>8000</v>
      </c>
      <c r="H285" s="38" t="s">
        <v>407</v>
      </c>
      <c r="I285" s="105"/>
    </row>
    <row r="286" spans="1:9" s="48" customFormat="1" ht="15" customHeight="1">
      <c r="A286" s="103">
        <v>280</v>
      </c>
      <c r="B286" s="45" t="s">
        <v>8</v>
      </c>
      <c r="C286" s="41" t="s">
        <v>538</v>
      </c>
      <c r="D286" s="39" t="s">
        <v>20</v>
      </c>
      <c r="E286" s="38">
        <v>12749</v>
      </c>
      <c r="F286" s="44">
        <v>36395</v>
      </c>
      <c r="G286" s="79">
        <v>571000</v>
      </c>
      <c r="H286" s="38" t="s">
        <v>539</v>
      </c>
      <c r="I286" s="105"/>
    </row>
    <row r="287" spans="1:9" s="48" customFormat="1" ht="15" customHeight="1">
      <c r="A287" s="103">
        <v>281</v>
      </c>
      <c r="B287" s="45" t="s">
        <v>8</v>
      </c>
      <c r="C287" s="38" t="s">
        <v>540</v>
      </c>
      <c r="D287" s="39" t="s">
        <v>12</v>
      </c>
      <c r="E287" s="38" t="s">
        <v>541</v>
      </c>
      <c r="F287" s="44">
        <v>35025</v>
      </c>
      <c r="G287" s="79">
        <v>15000</v>
      </c>
      <c r="H287" s="41" t="s">
        <v>542</v>
      </c>
      <c r="I287" s="105"/>
    </row>
    <row r="288" spans="1:9" s="48" customFormat="1" ht="15" customHeight="1">
      <c r="A288" s="103">
        <v>282</v>
      </c>
      <c r="B288" s="45" t="s">
        <v>8</v>
      </c>
      <c r="C288" s="38" t="s">
        <v>543</v>
      </c>
      <c r="D288" s="39" t="s">
        <v>12</v>
      </c>
      <c r="E288" s="38" t="s">
        <v>544</v>
      </c>
      <c r="F288" s="44">
        <v>35178</v>
      </c>
      <c r="G288" s="79">
        <v>5000</v>
      </c>
      <c r="H288" s="41" t="s">
        <v>545</v>
      </c>
      <c r="I288" s="105"/>
    </row>
    <row r="289" spans="1:9" s="48" customFormat="1" ht="15" customHeight="1">
      <c r="A289" s="103">
        <v>283</v>
      </c>
      <c r="B289" s="45" t="s">
        <v>8</v>
      </c>
      <c r="C289" s="38" t="s">
        <v>546</v>
      </c>
      <c r="D289" s="39" t="s">
        <v>12</v>
      </c>
      <c r="E289" s="38" t="s">
        <v>547</v>
      </c>
      <c r="F289" s="44">
        <v>35198</v>
      </c>
      <c r="G289" s="79">
        <v>2000</v>
      </c>
      <c r="H289" s="41" t="s">
        <v>548</v>
      </c>
      <c r="I289" s="105"/>
    </row>
    <row r="290" spans="1:9" s="48" customFormat="1" ht="15" customHeight="1">
      <c r="A290" s="103">
        <v>284</v>
      </c>
      <c r="B290" s="45" t="s">
        <v>8</v>
      </c>
      <c r="C290" s="38" t="s">
        <v>549</v>
      </c>
      <c r="D290" s="39" t="s">
        <v>12</v>
      </c>
      <c r="E290" s="38" t="s">
        <v>550</v>
      </c>
      <c r="F290" s="44">
        <v>35253</v>
      </c>
      <c r="G290" s="79">
        <v>500</v>
      </c>
      <c r="H290" s="41" t="s">
        <v>551</v>
      </c>
      <c r="I290" s="105"/>
    </row>
    <row r="291" spans="1:9" s="48" customFormat="1" ht="15" customHeight="1">
      <c r="A291" s="103">
        <v>285</v>
      </c>
      <c r="B291" s="45" t="s">
        <v>8</v>
      </c>
      <c r="C291" s="38" t="s">
        <v>552</v>
      </c>
      <c r="D291" s="39" t="s">
        <v>12</v>
      </c>
      <c r="E291" s="38" t="s">
        <v>553</v>
      </c>
      <c r="F291" s="44">
        <v>35253</v>
      </c>
      <c r="G291" s="79">
        <v>500</v>
      </c>
      <c r="H291" s="41" t="s">
        <v>554</v>
      </c>
      <c r="I291" s="105"/>
    </row>
    <row r="292" spans="1:9" s="48" customFormat="1" ht="15" customHeight="1">
      <c r="A292" s="103">
        <v>286</v>
      </c>
      <c r="B292" s="45" t="s">
        <v>8</v>
      </c>
      <c r="C292" s="38" t="s">
        <v>552</v>
      </c>
      <c r="D292" s="39" t="s">
        <v>12</v>
      </c>
      <c r="E292" s="38" t="s">
        <v>555</v>
      </c>
      <c r="F292" s="44">
        <v>35253</v>
      </c>
      <c r="G292" s="79">
        <v>500</v>
      </c>
      <c r="H292" s="41" t="s">
        <v>556</v>
      </c>
      <c r="I292" s="105"/>
    </row>
    <row r="293" spans="1:9" s="48" customFormat="1" ht="15" customHeight="1">
      <c r="A293" s="103">
        <v>287</v>
      </c>
      <c r="B293" s="45" t="s">
        <v>8</v>
      </c>
      <c r="C293" s="38" t="s">
        <v>557</v>
      </c>
      <c r="D293" s="39" t="s">
        <v>12</v>
      </c>
      <c r="E293" s="38" t="s">
        <v>558</v>
      </c>
      <c r="F293" s="44">
        <v>36127</v>
      </c>
      <c r="G293" s="79">
        <v>5000</v>
      </c>
      <c r="H293" s="41" t="s">
        <v>559</v>
      </c>
      <c r="I293" s="105"/>
    </row>
    <row r="294" spans="1:9" s="48" customFormat="1" ht="15" customHeight="1">
      <c r="A294" s="103">
        <v>288</v>
      </c>
      <c r="B294" s="45" t="s">
        <v>8</v>
      </c>
      <c r="C294" s="38" t="s">
        <v>560</v>
      </c>
      <c r="D294" s="39" t="s">
        <v>12</v>
      </c>
      <c r="E294" s="38" t="s">
        <v>561</v>
      </c>
      <c r="F294" s="44">
        <v>36330</v>
      </c>
      <c r="G294" s="79">
        <v>9630</v>
      </c>
      <c r="H294" s="41" t="s">
        <v>562</v>
      </c>
      <c r="I294" s="105"/>
    </row>
    <row r="295" spans="1:9" s="48" customFormat="1" ht="15" customHeight="1">
      <c r="A295" s="103">
        <v>289</v>
      </c>
      <c r="B295" s="45" t="s">
        <v>8</v>
      </c>
      <c r="C295" s="38" t="s">
        <v>563</v>
      </c>
      <c r="D295" s="39" t="s">
        <v>12</v>
      </c>
      <c r="E295" s="38" t="s">
        <v>564</v>
      </c>
      <c r="F295" s="44">
        <v>36370</v>
      </c>
      <c r="G295" s="79">
        <v>60000</v>
      </c>
      <c r="H295" s="41" t="s">
        <v>565</v>
      </c>
      <c r="I295" s="105"/>
    </row>
    <row r="296" spans="1:9" s="48" customFormat="1" ht="15" customHeight="1">
      <c r="A296" s="103">
        <v>290</v>
      </c>
      <c r="B296" s="45" t="s">
        <v>8</v>
      </c>
      <c r="C296" s="38" t="s">
        <v>566</v>
      </c>
      <c r="D296" s="39" t="s">
        <v>12</v>
      </c>
      <c r="E296" s="38" t="s">
        <v>567</v>
      </c>
      <c r="F296" s="44">
        <v>36437</v>
      </c>
      <c r="G296" s="79">
        <v>100</v>
      </c>
      <c r="H296" s="41" t="s">
        <v>562</v>
      </c>
      <c r="I296" s="105"/>
    </row>
    <row r="297" spans="1:9" s="48" customFormat="1" ht="15" customHeight="1">
      <c r="A297" s="103">
        <v>291</v>
      </c>
      <c r="B297" s="45" t="s">
        <v>8</v>
      </c>
      <c r="C297" s="38" t="s">
        <v>568</v>
      </c>
      <c r="D297" s="39" t="s">
        <v>12</v>
      </c>
      <c r="E297" s="38" t="s">
        <v>569</v>
      </c>
      <c r="F297" s="44">
        <v>36566</v>
      </c>
      <c r="G297" s="79">
        <v>460</v>
      </c>
      <c r="H297" s="41" t="s">
        <v>570</v>
      </c>
      <c r="I297" s="105"/>
    </row>
    <row r="298" spans="1:9" s="48" customFormat="1" ht="15" customHeight="1">
      <c r="A298" s="103">
        <v>292</v>
      </c>
      <c r="B298" s="45" t="s">
        <v>8</v>
      </c>
      <c r="C298" s="38" t="s">
        <v>571</v>
      </c>
      <c r="D298" s="39" t="s">
        <v>12</v>
      </c>
      <c r="E298" s="38" t="s">
        <v>572</v>
      </c>
      <c r="F298" s="44">
        <v>36638</v>
      </c>
      <c r="G298" s="79">
        <v>12500</v>
      </c>
      <c r="H298" s="41" t="s">
        <v>573</v>
      </c>
      <c r="I298" s="105"/>
    </row>
    <row r="299" spans="1:9" s="48" customFormat="1" ht="15" customHeight="1">
      <c r="A299" s="103">
        <v>293</v>
      </c>
      <c r="B299" s="45" t="s">
        <v>8</v>
      </c>
      <c r="C299" s="38" t="s">
        <v>574</v>
      </c>
      <c r="D299" s="39" t="s">
        <v>12</v>
      </c>
      <c r="E299" s="38" t="s">
        <v>575</v>
      </c>
      <c r="F299" s="44">
        <v>36682</v>
      </c>
      <c r="G299" s="79">
        <v>1675</v>
      </c>
      <c r="H299" s="41" t="s">
        <v>576</v>
      </c>
      <c r="I299" s="105"/>
    </row>
    <row r="300" spans="1:9" s="48" customFormat="1" ht="15" customHeight="1">
      <c r="A300" s="103">
        <v>294</v>
      </c>
      <c r="B300" s="45" t="s">
        <v>8</v>
      </c>
      <c r="C300" s="38" t="s">
        <v>577</v>
      </c>
      <c r="D300" s="39" t="s">
        <v>12</v>
      </c>
      <c r="E300" s="38" t="s">
        <v>578</v>
      </c>
      <c r="F300" s="44">
        <v>36827</v>
      </c>
      <c r="G300" s="79">
        <v>4100</v>
      </c>
      <c r="H300" s="41" t="s">
        <v>579</v>
      </c>
      <c r="I300" s="105"/>
    </row>
    <row r="301" spans="1:9" s="48" customFormat="1" ht="15" customHeight="1">
      <c r="A301" s="103">
        <v>295</v>
      </c>
      <c r="B301" s="45" t="s">
        <v>8</v>
      </c>
      <c r="C301" s="38" t="s">
        <v>580</v>
      </c>
      <c r="D301" s="39" t="s">
        <v>12</v>
      </c>
      <c r="E301" s="38" t="s">
        <v>581</v>
      </c>
      <c r="F301" s="44">
        <v>36847</v>
      </c>
      <c r="G301" s="79">
        <v>300</v>
      </c>
      <c r="H301" s="41" t="s">
        <v>582</v>
      </c>
      <c r="I301" s="105"/>
    </row>
    <row r="302" spans="1:9" s="48" customFormat="1" ht="15" customHeight="1">
      <c r="A302" s="103">
        <v>296</v>
      </c>
      <c r="B302" s="45" t="s">
        <v>8</v>
      </c>
      <c r="C302" s="38" t="s">
        <v>583</v>
      </c>
      <c r="D302" s="39" t="s">
        <v>12</v>
      </c>
      <c r="E302" s="38" t="s">
        <v>584</v>
      </c>
      <c r="F302" s="44">
        <v>36850</v>
      </c>
      <c r="G302" s="79">
        <v>860</v>
      </c>
      <c r="H302" s="41" t="s">
        <v>585</v>
      </c>
      <c r="I302" s="105"/>
    </row>
    <row r="303" spans="1:9" s="48" customFormat="1" ht="15" customHeight="1">
      <c r="A303" s="103">
        <v>297</v>
      </c>
      <c r="B303" s="45" t="s">
        <v>8</v>
      </c>
      <c r="C303" s="38" t="s">
        <v>586</v>
      </c>
      <c r="D303" s="39" t="s">
        <v>12</v>
      </c>
      <c r="E303" s="38" t="s">
        <v>587</v>
      </c>
      <c r="F303" s="44">
        <v>36878</v>
      </c>
      <c r="G303" s="79">
        <v>993</v>
      </c>
      <c r="H303" s="41" t="s">
        <v>588</v>
      </c>
      <c r="I303" s="105"/>
    </row>
    <row r="304" spans="1:9" s="48" customFormat="1" ht="15" customHeight="1">
      <c r="A304" s="103">
        <v>298</v>
      </c>
      <c r="B304" s="45" t="s">
        <v>8</v>
      </c>
      <c r="C304" s="38" t="s">
        <v>589</v>
      </c>
      <c r="D304" s="39" t="s">
        <v>12</v>
      </c>
      <c r="E304" s="38" t="s">
        <v>590</v>
      </c>
      <c r="F304" s="44">
        <v>36896</v>
      </c>
      <c r="G304" s="79">
        <v>1324</v>
      </c>
      <c r="H304" s="41" t="s">
        <v>588</v>
      </c>
      <c r="I304" s="105"/>
    </row>
    <row r="305" spans="1:9" s="48" customFormat="1" ht="15" customHeight="1">
      <c r="A305" s="103">
        <v>299</v>
      </c>
      <c r="B305" s="45" t="s">
        <v>8</v>
      </c>
      <c r="C305" s="38" t="s">
        <v>591</v>
      </c>
      <c r="D305" s="39" t="s">
        <v>12</v>
      </c>
      <c r="E305" s="38" t="s">
        <v>592</v>
      </c>
      <c r="F305" s="44">
        <v>36901</v>
      </c>
      <c r="G305" s="79">
        <v>1359</v>
      </c>
      <c r="H305" s="41" t="s">
        <v>593</v>
      </c>
      <c r="I305" s="105"/>
    </row>
    <row r="306" spans="1:9" s="48" customFormat="1" ht="15" customHeight="1">
      <c r="A306" s="103">
        <v>300</v>
      </c>
      <c r="B306" s="45" t="s">
        <v>8</v>
      </c>
      <c r="C306" s="38" t="s">
        <v>594</v>
      </c>
      <c r="D306" s="39" t="s">
        <v>12</v>
      </c>
      <c r="E306" s="38" t="s">
        <v>595</v>
      </c>
      <c r="F306" s="44">
        <v>36906</v>
      </c>
      <c r="G306" s="79">
        <v>1137</v>
      </c>
      <c r="H306" s="41" t="s">
        <v>588</v>
      </c>
      <c r="I306" s="105"/>
    </row>
    <row r="307" spans="1:9" s="48" customFormat="1" ht="15" customHeight="1">
      <c r="A307" s="103">
        <v>301</v>
      </c>
      <c r="B307" s="45" t="s">
        <v>8</v>
      </c>
      <c r="C307" s="38" t="s">
        <v>596</v>
      </c>
      <c r="D307" s="39" t="s">
        <v>12</v>
      </c>
      <c r="E307" s="38" t="s">
        <v>597</v>
      </c>
      <c r="F307" s="44">
        <v>36939</v>
      </c>
      <c r="G307" s="79">
        <v>10000</v>
      </c>
      <c r="H307" s="41" t="s">
        <v>598</v>
      </c>
      <c r="I307" s="105"/>
    </row>
    <row r="308" spans="1:9" s="48" customFormat="1" ht="15" customHeight="1">
      <c r="A308" s="103">
        <v>302</v>
      </c>
      <c r="B308" s="45" t="s">
        <v>8</v>
      </c>
      <c r="C308" s="38" t="s">
        <v>599</v>
      </c>
      <c r="D308" s="39" t="s">
        <v>12</v>
      </c>
      <c r="E308" s="38" t="s">
        <v>600</v>
      </c>
      <c r="F308" s="44">
        <v>36945</v>
      </c>
      <c r="G308" s="79">
        <v>11100</v>
      </c>
      <c r="H308" s="41" t="s">
        <v>601</v>
      </c>
      <c r="I308" s="105"/>
    </row>
    <row r="309" spans="1:9" s="48" customFormat="1" ht="15" customHeight="1">
      <c r="A309" s="103">
        <v>303</v>
      </c>
      <c r="B309" s="45" t="s">
        <v>8</v>
      </c>
      <c r="C309" s="38" t="s">
        <v>602</v>
      </c>
      <c r="D309" s="39" t="s">
        <v>12</v>
      </c>
      <c r="E309" s="38" t="s">
        <v>603</v>
      </c>
      <c r="F309" s="44">
        <v>36963</v>
      </c>
      <c r="G309" s="79">
        <v>4500</v>
      </c>
      <c r="H309" s="41" t="s">
        <v>604</v>
      </c>
      <c r="I309" s="105"/>
    </row>
    <row r="310" spans="1:9" s="48" customFormat="1" ht="15" customHeight="1">
      <c r="A310" s="103">
        <v>304</v>
      </c>
      <c r="B310" s="45" t="s">
        <v>8</v>
      </c>
      <c r="C310" s="38" t="s">
        <v>605</v>
      </c>
      <c r="D310" s="39" t="s">
        <v>12</v>
      </c>
      <c r="E310" s="38" t="s">
        <v>606</v>
      </c>
      <c r="F310" s="44">
        <v>36971</v>
      </c>
      <c r="G310" s="79">
        <v>1998</v>
      </c>
      <c r="H310" s="41" t="s">
        <v>593</v>
      </c>
      <c r="I310" s="105"/>
    </row>
    <row r="311" spans="1:9" s="48" customFormat="1" ht="15" customHeight="1">
      <c r="A311" s="103">
        <v>305</v>
      </c>
      <c r="B311" s="45" t="s">
        <v>8</v>
      </c>
      <c r="C311" s="38" t="s">
        <v>607</v>
      </c>
      <c r="D311" s="39" t="s">
        <v>12</v>
      </c>
      <c r="E311" s="38" t="s">
        <v>608</v>
      </c>
      <c r="F311" s="44">
        <v>36979</v>
      </c>
      <c r="G311" s="79">
        <v>6140</v>
      </c>
      <c r="H311" s="41" t="s">
        <v>588</v>
      </c>
      <c r="I311" s="105"/>
    </row>
    <row r="312" spans="1:9" s="48" customFormat="1" ht="15" customHeight="1">
      <c r="A312" s="103">
        <v>306</v>
      </c>
      <c r="B312" s="45" t="s">
        <v>8</v>
      </c>
      <c r="C312" s="38" t="s">
        <v>609</v>
      </c>
      <c r="D312" s="39" t="s">
        <v>12</v>
      </c>
      <c r="E312" s="38" t="s">
        <v>610</v>
      </c>
      <c r="F312" s="44">
        <v>36993</v>
      </c>
      <c r="G312" s="79">
        <v>500</v>
      </c>
      <c r="H312" s="41" t="s">
        <v>601</v>
      </c>
      <c r="I312" s="105"/>
    </row>
    <row r="313" spans="1:9" s="48" customFormat="1" ht="15" customHeight="1">
      <c r="A313" s="103">
        <v>307</v>
      </c>
      <c r="B313" s="45" t="s">
        <v>8</v>
      </c>
      <c r="C313" s="38" t="s">
        <v>563</v>
      </c>
      <c r="D313" s="39" t="s">
        <v>12</v>
      </c>
      <c r="E313" s="38" t="s">
        <v>611</v>
      </c>
      <c r="F313" s="44">
        <v>37002</v>
      </c>
      <c r="G313" s="79">
        <v>3700</v>
      </c>
      <c r="H313" s="41" t="s">
        <v>601</v>
      </c>
      <c r="I313" s="105"/>
    </row>
    <row r="314" spans="1:9" s="48" customFormat="1" ht="15" customHeight="1">
      <c r="A314" s="103">
        <v>308</v>
      </c>
      <c r="B314" s="45" t="s">
        <v>8</v>
      </c>
      <c r="C314" s="38" t="s">
        <v>612</v>
      </c>
      <c r="D314" s="39" t="s">
        <v>12</v>
      </c>
      <c r="E314" s="38" t="s">
        <v>613</v>
      </c>
      <c r="F314" s="44">
        <v>37076</v>
      </c>
      <c r="G314" s="79">
        <v>3500</v>
      </c>
      <c r="H314" s="41" t="s">
        <v>614</v>
      </c>
      <c r="I314" s="105"/>
    </row>
    <row r="315" spans="1:9" s="48" customFormat="1" ht="15" customHeight="1">
      <c r="A315" s="103">
        <v>309</v>
      </c>
      <c r="B315" s="45" t="s">
        <v>8</v>
      </c>
      <c r="C315" s="38" t="s">
        <v>615</v>
      </c>
      <c r="D315" s="39" t="s">
        <v>12</v>
      </c>
      <c r="E315" s="38" t="s">
        <v>616</v>
      </c>
      <c r="F315" s="44">
        <v>37179</v>
      </c>
      <c r="G315" s="79">
        <v>16000</v>
      </c>
      <c r="H315" s="41" t="s">
        <v>617</v>
      </c>
      <c r="I315" s="105"/>
    </row>
    <row r="316" spans="1:9" s="48" customFormat="1" ht="15" customHeight="1">
      <c r="A316" s="103">
        <v>310</v>
      </c>
      <c r="B316" s="45" t="s">
        <v>8</v>
      </c>
      <c r="C316" s="38" t="s">
        <v>618</v>
      </c>
      <c r="D316" s="39" t="s">
        <v>12</v>
      </c>
      <c r="E316" s="38" t="s">
        <v>619</v>
      </c>
      <c r="F316" s="44">
        <v>37221</v>
      </c>
      <c r="G316" s="79">
        <v>1600</v>
      </c>
      <c r="H316" s="41" t="s">
        <v>620</v>
      </c>
      <c r="I316" s="105"/>
    </row>
    <row r="317" spans="1:9" s="48" customFormat="1" ht="15" customHeight="1">
      <c r="A317" s="103">
        <v>311</v>
      </c>
      <c r="B317" s="45" t="s">
        <v>8</v>
      </c>
      <c r="C317" s="38" t="s">
        <v>621</v>
      </c>
      <c r="D317" s="39" t="s">
        <v>12</v>
      </c>
      <c r="E317" s="38" t="s">
        <v>622</v>
      </c>
      <c r="F317" s="44">
        <v>37375</v>
      </c>
      <c r="G317" s="79">
        <v>100</v>
      </c>
      <c r="H317" s="41" t="s">
        <v>623</v>
      </c>
      <c r="I317" s="105"/>
    </row>
    <row r="318" spans="1:9" s="48" customFormat="1" ht="15" customHeight="1">
      <c r="A318" s="103">
        <v>312</v>
      </c>
      <c r="B318" s="45" t="s">
        <v>8</v>
      </c>
      <c r="C318" s="38" t="s">
        <v>624</v>
      </c>
      <c r="D318" s="39" t="s">
        <v>12</v>
      </c>
      <c r="E318" s="38" t="s">
        <v>625</v>
      </c>
      <c r="F318" s="44">
        <v>37382.513668981483</v>
      </c>
      <c r="G318" s="79">
        <v>3600</v>
      </c>
      <c r="H318" s="41" t="s">
        <v>626</v>
      </c>
      <c r="I318" s="105"/>
    </row>
    <row r="319" spans="1:9" s="48" customFormat="1" ht="15" customHeight="1">
      <c r="A319" s="103">
        <v>313</v>
      </c>
      <c r="B319" s="45" t="s">
        <v>8</v>
      </c>
      <c r="C319" s="38" t="s">
        <v>627</v>
      </c>
      <c r="D319" s="39" t="s">
        <v>12</v>
      </c>
      <c r="E319" s="38" t="s">
        <v>628</v>
      </c>
      <c r="F319" s="44">
        <v>37408.523287037038</v>
      </c>
      <c r="G319" s="79">
        <v>822</v>
      </c>
      <c r="H319" s="41" t="s">
        <v>629</v>
      </c>
      <c r="I319" s="105"/>
    </row>
    <row r="320" spans="1:9" s="48" customFormat="1" ht="15" customHeight="1">
      <c r="A320" s="103">
        <v>314</v>
      </c>
      <c r="B320" s="45" t="s">
        <v>8</v>
      </c>
      <c r="C320" s="41" t="s">
        <v>630</v>
      </c>
      <c r="D320" s="36" t="s">
        <v>119</v>
      </c>
      <c r="E320" s="38" t="s">
        <v>631</v>
      </c>
      <c r="F320" s="44">
        <v>36350</v>
      </c>
      <c r="G320" s="79">
        <v>10500</v>
      </c>
      <c r="H320" s="38" t="s">
        <v>345</v>
      </c>
      <c r="I320" s="105"/>
    </row>
    <row r="321" spans="1:9" s="48" customFormat="1" ht="15" customHeight="1">
      <c r="A321" s="103">
        <v>315</v>
      </c>
      <c r="B321" s="45" t="s">
        <v>8</v>
      </c>
      <c r="C321" s="41" t="s">
        <v>632</v>
      </c>
      <c r="D321" s="36" t="s">
        <v>119</v>
      </c>
      <c r="E321" s="38" t="s">
        <v>633</v>
      </c>
      <c r="F321" s="44">
        <v>35176</v>
      </c>
      <c r="G321" s="79">
        <v>1000</v>
      </c>
      <c r="H321" s="38" t="s">
        <v>371</v>
      </c>
      <c r="I321" s="105"/>
    </row>
    <row r="322" spans="1:9" s="48" customFormat="1" ht="15" customHeight="1">
      <c r="A322" s="103">
        <v>316</v>
      </c>
      <c r="B322" s="45" t="s">
        <v>145</v>
      </c>
      <c r="C322" s="45" t="s">
        <v>146</v>
      </c>
      <c r="D322" s="36" t="s">
        <v>26</v>
      </c>
      <c r="E322" s="89" t="s">
        <v>147</v>
      </c>
      <c r="F322" s="47">
        <v>34969</v>
      </c>
      <c r="G322" s="80">
        <v>45467</v>
      </c>
      <c r="H322" s="45" t="s">
        <v>148</v>
      </c>
      <c r="I322" s="105"/>
    </row>
    <row r="323" spans="1:9" s="48" customFormat="1" ht="15" customHeight="1">
      <c r="A323" s="103">
        <v>317</v>
      </c>
      <c r="B323" s="45" t="s">
        <v>145</v>
      </c>
      <c r="C323" s="45" t="s">
        <v>146</v>
      </c>
      <c r="D323" s="36" t="s">
        <v>26</v>
      </c>
      <c r="E323" s="89" t="s">
        <v>149</v>
      </c>
      <c r="F323" s="47">
        <v>35397</v>
      </c>
      <c r="G323" s="80">
        <v>23500</v>
      </c>
      <c r="H323" s="45" t="s">
        <v>150</v>
      </c>
      <c r="I323" s="105"/>
    </row>
    <row r="324" spans="1:9" s="48" customFormat="1" ht="15" customHeight="1">
      <c r="A324" s="103">
        <v>318</v>
      </c>
      <c r="B324" s="45" t="s">
        <v>145</v>
      </c>
      <c r="C324" s="45" t="s">
        <v>146</v>
      </c>
      <c r="D324" s="36" t="s">
        <v>26</v>
      </c>
      <c r="E324" s="89" t="s">
        <v>151</v>
      </c>
      <c r="F324" s="47">
        <v>35397</v>
      </c>
      <c r="G324" s="80">
        <v>23690</v>
      </c>
      <c r="H324" s="45" t="s">
        <v>150</v>
      </c>
      <c r="I324" s="105"/>
    </row>
    <row r="325" spans="1:9" s="48" customFormat="1" ht="15" customHeight="1">
      <c r="A325" s="103">
        <v>319</v>
      </c>
      <c r="B325" s="45" t="s">
        <v>145</v>
      </c>
      <c r="C325" s="45" t="s">
        <v>152</v>
      </c>
      <c r="D325" s="36" t="s">
        <v>26</v>
      </c>
      <c r="E325" s="89" t="s">
        <v>153</v>
      </c>
      <c r="F325" s="47">
        <v>35492</v>
      </c>
      <c r="G325" s="80">
        <v>151</v>
      </c>
      <c r="H325" s="45" t="s">
        <v>154</v>
      </c>
      <c r="I325" s="105"/>
    </row>
    <row r="326" spans="1:9" s="48" customFormat="1" ht="15" customHeight="1">
      <c r="A326" s="103">
        <v>320</v>
      </c>
      <c r="B326" s="45" t="s">
        <v>145</v>
      </c>
      <c r="C326" s="45" t="s">
        <v>155</v>
      </c>
      <c r="D326" s="36" t="s">
        <v>26</v>
      </c>
      <c r="E326" s="89" t="s">
        <v>156</v>
      </c>
      <c r="F326" s="47">
        <v>35569</v>
      </c>
      <c r="G326" s="80">
        <v>500</v>
      </c>
      <c r="H326" s="45" t="s">
        <v>157</v>
      </c>
      <c r="I326" s="105"/>
    </row>
    <row r="327" spans="1:9" s="48" customFormat="1" ht="15" customHeight="1">
      <c r="A327" s="103">
        <v>321</v>
      </c>
      <c r="B327" s="45" t="s">
        <v>145</v>
      </c>
      <c r="C327" s="45" t="s">
        <v>158</v>
      </c>
      <c r="D327" s="36" t="s">
        <v>26</v>
      </c>
      <c r="E327" s="89" t="s">
        <v>159</v>
      </c>
      <c r="F327" s="47">
        <v>35614</v>
      </c>
      <c r="G327" s="80">
        <v>500</v>
      </c>
      <c r="H327" s="45" t="s">
        <v>160</v>
      </c>
      <c r="I327" s="105"/>
    </row>
    <row r="328" spans="1:9" s="48" customFormat="1" ht="15" customHeight="1">
      <c r="A328" s="103">
        <v>322</v>
      </c>
      <c r="B328" s="45" t="s">
        <v>145</v>
      </c>
      <c r="C328" s="45" t="s">
        <v>146</v>
      </c>
      <c r="D328" s="36" t="s">
        <v>26</v>
      </c>
      <c r="E328" s="89" t="s">
        <v>161</v>
      </c>
      <c r="F328" s="47">
        <v>35639</v>
      </c>
      <c r="G328" s="80">
        <v>12474</v>
      </c>
      <c r="H328" s="45" t="s">
        <v>162</v>
      </c>
      <c r="I328" s="105"/>
    </row>
    <row r="329" spans="1:9" s="48" customFormat="1" ht="15" customHeight="1">
      <c r="A329" s="103">
        <v>323</v>
      </c>
      <c r="B329" s="45" t="s">
        <v>145</v>
      </c>
      <c r="C329" s="45" t="s">
        <v>163</v>
      </c>
      <c r="D329" s="36" t="s">
        <v>26</v>
      </c>
      <c r="E329" s="89" t="s">
        <v>164</v>
      </c>
      <c r="F329" s="47">
        <v>35703</v>
      </c>
      <c r="G329" s="80">
        <v>20064</v>
      </c>
      <c r="H329" s="45" t="s">
        <v>165</v>
      </c>
      <c r="I329" s="105"/>
    </row>
    <row r="330" spans="1:9" s="48" customFormat="1" ht="15" customHeight="1">
      <c r="A330" s="103">
        <v>324</v>
      </c>
      <c r="B330" s="45" t="s">
        <v>145</v>
      </c>
      <c r="C330" s="45" t="s">
        <v>163</v>
      </c>
      <c r="D330" s="36" t="s">
        <v>26</v>
      </c>
      <c r="E330" s="89" t="s">
        <v>166</v>
      </c>
      <c r="F330" s="47">
        <v>35703</v>
      </c>
      <c r="G330" s="80">
        <v>6271</v>
      </c>
      <c r="H330" s="45" t="s">
        <v>165</v>
      </c>
      <c r="I330" s="105"/>
    </row>
    <row r="331" spans="1:9" s="48" customFormat="1" ht="15" customHeight="1">
      <c r="A331" s="103">
        <v>325</v>
      </c>
      <c r="B331" s="45" t="s">
        <v>145</v>
      </c>
      <c r="C331" s="45" t="s">
        <v>152</v>
      </c>
      <c r="D331" s="36" t="s">
        <v>26</v>
      </c>
      <c r="E331" s="89" t="s">
        <v>167</v>
      </c>
      <c r="F331" s="47">
        <v>36028</v>
      </c>
      <c r="G331" s="80">
        <v>619665</v>
      </c>
      <c r="H331" s="45" t="s">
        <v>168</v>
      </c>
      <c r="I331" s="105"/>
    </row>
    <row r="332" spans="1:9" s="48" customFormat="1" ht="15" customHeight="1">
      <c r="A332" s="103">
        <v>326</v>
      </c>
      <c r="B332" s="45" t="s">
        <v>145</v>
      </c>
      <c r="C332" s="45" t="s">
        <v>169</v>
      </c>
      <c r="D332" s="36" t="s">
        <v>26</v>
      </c>
      <c r="E332" s="89" t="s">
        <v>170</v>
      </c>
      <c r="F332" s="47">
        <v>36031</v>
      </c>
      <c r="G332" s="80">
        <v>3030</v>
      </c>
      <c r="H332" s="45" t="s">
        <v>168</v>
      </c>
      <c r="I332" s="105"/>
    </row>
    <row r="333" spans="1:9" s="48" customFormat="1" ht="15" customHeight="1">
      <c r="A333" s="103">
        <v>327</v>
      </c>
      <c r="B333" s="45" t="s">
        <v>145</v>
      </c>
      <c r="C333" s="45" t="s">
        <v>163</v>
      </c>
      <c r="D333" s="36" t="s">
        <v>26</v>
      </c>
      <c r="E333" s="89" t="s">
        <v>171</v>
      </c>
      <c r="F333" s="47">
        <v>36069</v>
      </c>
      <c r="G333" s="80">
        <v>3006</v>
      </c>
      <c r="H333" s="45" t="s">
        <v>172</v>
      </c>
      <c r="I333" s="105"/>
    </row>
    <row r="334" spans="1:9" s="48" customFormat="1" ht="15" customHeight="1">
      <c r="A334" s="103">
        <v>328</v>
      </c>
      <c r="B334" s="45" t="s">
        <v>145</v>
      </c>
      <c r="C334" s="45" t="s">
        <v>152</v>
      </c>
      <c r="D334" s="36" t="s">
        <v>26</v>
      </c>
      <c r="E334" s="89" t="s">
        <v>173</v>
      </c>
      <c r="F334" s="47">
        <v>36106</v>
      </c>
      <c r="G334" s="80">
        <v>2178</v>
      </c>
      <c r="H334" s="45" t="s">
        <v>174</v>
      </c>
      <c r="I334" s="105"/>
    </row>
    <row r="335" spans="1:9" s="48" customFormat="1" ht="15" customHeight="1">
      <c r="A335" s="103">
        <v>329</v>
      </c>
      <c r="B335" s="45" t="s">
        <v>145</v>
      </c>
      <c r="C335" s="45" t="s">
        <v>152</v>
      </c>
      <c r="D335" s="36" t="s">
        <v>26</v>
      </c>
      <c r="E335" s="89" t="s">
        <v>175</v>
      </c>
      <c r="F335" s="47">
        <v>36186</v>
      </c>
      <c r="G335" s="80">
        <v>552</v>
      </c>
      <c r="H335" s="45" t="s">
        <v>176</v>
      </c>
      <c r="I335" s="105"/>
    </row>
    <row r="336" spans="1:9" s="48" customFormat="1" ht="15" customHeight="1">
      <c r="A336" s="103">
        <v>330</v>
      </c>
      <c r="B336" s="45" t="s">
        <v>145</v>
      </c>
      <c r="C336" s="45" t="s">
        <v>152</v>
      </c>
      <c r="D336" s="36" t="s">
        <v>26</v>
      </c>
      <c r="E336" s="89" t="s">
        <v>177</v>
      </c>
      <c r="F336" s="47">
        <v>36186</v>
      </c>
      <c r="G336" s="80">
        <v>958</v>
      </c>
      <c r="H336" s="45" t="s">
        <v>176</v>
      </c>
      <c r="I336" s="105"/>
    </row>
    <row r="337" spans="1:9" s="48" customFormat="1" ht="15" customHeight="1">
      <c r="A337" s="103">
        <v>331</v>
      </c>
      <c r="B337" s="45" t="s">
        <v>145</v>
      </c>
      <c r="C337" s="45" t="s">
        <v>178</v>
      </c>
      <c r="D337" s="36" t="s">
        <v>26</v>
      </c>
      <c r="E337" s="89" t="s">
        <v>179</v>
      </c>
      <c r="F337" s="47">
        <v>36349</v>
      </c>
      <c r="G337" s="80">
        <v>22500</v>
      </c>
      <c r="H337" s="45" t="s">
        <v>180</v>
      </c>
      <c r="I337" s="105"/>
    </row>
    <row r="338" spans="1:9" s="48" customFormat="1" ht="15" customHeight="1">
      <c r="A338" s="103">
        <v>332</v>
      </c>
      <c r="B338" s="45" t="s">
        <v>145</v>
      </c>
      <c r="C338" s="45" t="s">
        <v>152</v>
      </c>
      <c r="D338" s="36" t="s">
        <v>26</v>
      </c>
      <c r="E338" s="89" t="s">
        <v>181</v>
      </c>
      <c r="F338" s="47">
        <v>36511</v>
      </c>
      <c r="G338" s="80">
        <v>20000</v>
      </c>
      <c r="H338" s="45" t="s">
        <v>182</v>
      </c>
      <c r="I338" s="105"/>
    </row>
    <row r="339" spans="1:9" s="48" customFormat="1" ht="15" customHeight="1">
      <c r="A339" s="103">
        <v>333</v>
      </c>
      <c r="B339" s="45" t="s">
        <v>145</v>
      </c>
      <c r="C339" s="45" t="s">
        <v>183</v>
      </c>
      <c r="D339" s="36" t="s">
        <v>26</v>
      </c>
      <c r="E339" s="89" t="s">
        <v>184</v>
      </c>
      <c r="F339" s="47">
        <v>36559</v>
      </c>
      <c r="G339" s="80">
        <v>2500</v>
      </c>
      <c r="H339" s="45" t="s">
        <v>185</v>
      </c>
      <c r="I339" s="105"/>
    </row>
    <row r="340" spans="1:9" s="48" customFormat="1" ht="15" customHeight="1">
      <c r="A340" s="103">
        <v>334</v>
      </c>
      <c r="B340" s="45" t="s">
        <v>145</v>
      </c>
      <c r="C340" s="45" t="s">
        <v>163</v>
      </c>
      <c r="D340" s="36" t="s">
        <v>26</v>
      </c>
      <c r="E340" s="89" t="s">
        <v>186</v>
      </c>
      <c r="F340" s="47">
        <v>36707</v>
      </c>
      <c r="G340" s="80">
        <v>76000</v>
      </c>
      <c r="H340" s="45" t="s">
        <v>187</v>
      </c>
      <c r="I340" s="105"/>
    </row>
    <row r="341" spans="1:9" s="48" customFormat="1" ht="15" customHeight="1">
      <c r="A341" s="103">
        <v>335</v>
      </c>
      <c r="B341" s="45" t="s">
        <v>145</v>
      </c>
      <c r="C341" s="45" t="s">
        <v>188</v>
      </c>
      <c r="D341" s="36" t="s">
        <v>26</v>
      </c>
      <c r="E341" s="89" t="s">
        <v>189</v>
      </c>
      <c r="F341" s="47">
        <v>36713</v>
      </c>
      <c r="G341" s="80">
        <v>100</v>
      </c>
      <c r="H341" s="45" t="s">
        <v>190</v>
      </c>
      <c r="I341" s="105"/>
    </row>
    <row r="342" spans="1:9" s="48" customFormat="1" ht="15" customHeight="1">
      <c r="A342" s="103">
        <v>336</v>
      </c>
      <c r="B342" s="45" t="s">
        <v>145</v>
      </c>
      <c r="C342" s="45" t="s">
        <v>188</v>
      </c>
      <c r="D342" s="36" t="s">
        <v>26</v>
      </c>
      <c r="E342" s="89" t="s">
        <v>191</v>
      </c>
      <c r="F342" s="47">
        <v>36717</v>
      </c>
      <c r="G342" s="80">
        <v>100</v>
      </c>
      <c r="H342" s="45" t="s">
        <v>190</v>
      </c>
      <c r="I342" s="105"/>
    </row>
    <row r="343" spans="1:9" s="48" customFormat="1" ht="15" customHeight="1">
      <c r="A343" s="103">
        <v>337</v>
      </c>
      <c r="B343" s="45" t="s">
        <v>145</v>
      </c>
      <c r="C343" s="45" t="s">
        <v>192</v>
      </c>
      <c r="D343" s="36" t="s">
        <v>26</v>
      </c>
      <c r="E343" s="89" t="s">
        <v>193</v>
      </c>
      <c r="F343" s="47">
        <v>36796</v>
      </c>
      <c r="G343" s="80">
        <v>112</v>
      </c>
      <c r="H343" s="45" t="s">
        <v>194</v>
      </c>
      <c r="I343" s="105"/>
    </row>
    <row r="344" spans="1:9" s="48" customFormat="1" ht="15" customHeight="1">
      <c r="A344" s="103">
        <v>338</v>
      </c>
      <c r="B344" s="45" t="s">
        <v>145</v>
      </c>
      <c r="C344" s="45" t="s">
        <v>155</v>
      </c>
      <c r="D344" s="36" t="s">
        <v>26</v>
      </c>
      <c r="E344" s="89" t="s">
        <v>195</v>
      </c>
      <c r="F344" s="47">
        <v>36896</v>
      </c>
      <c r="G344" s="80">
        <v>5880</v>
      </c>
      <c r="H344" s="45" t="s">
        <v>196</v>
      </c>
      <c r="I344" s="105"/>
    </row>
    <row r="345" spans="1:9" s="48" customFormat="1" ht="15" customHeight="1">
      <c r="A345" s="103">
        <v>339</v>
      </c>
      <c r="B345" s="45" t="s">
        <v>145</v>
      </c>
      <c r="C345" s="45" t="s">
        <v>197</v>
      </c>
      <c r="D345" s="36" t="s">
        <v>26</v>
      </c>
      <c r="E345" s="89" t="s">
        <v>198</v>
      </c>
      <c r="F345" s="47">
        <v>37225</v>
      </c>
      <c r="G345" s="80">
        <v>152020</v>
      </c>
      <c r="H345" s="45" t="s">
        <v>165</v>
      </c>
      <c r="I345" s="105"/>
    </row>
    <row r="346" spans="1:9" s="48" customFormat="1" ht="15" customHeight="1">
      <c r="A346" s="103">
        <v>340</v>
      </c>
      <c r="B346" s="45" t="s">
        <v>145</v>
      </c>
      <c r="C346" s="45" t="s">
        <v>178</v>
      </c>
      <c r="D346" s="36" t="s">
        <v>26</v>
      </c>
      <c r="E346" s="89" t="s">
        <v>199</v>
      </c>
      <c r="F346" s="47">
        <v>37267</v>
      </c>
      <c r="G346" s="80">
        <v>1560</v>
      </c>
      <c r="H346" s="45" t="s">
        <v>154</v>
      </c>
      <c r="I346" s="105"/>
    </row>
    <row r="347" spans="1:9" s="48" customFormat="1" ht="15" customHeight="1">
      <c r="A347" s="103">
        <v>341</v>
      </c>
      <c r="B347" s="45" t="s">
        <v>145</v>
      </c>
      <c r="C347" s="45" t="s">
        <v>200</v>
      </c>
      <c r="D347" s="36" t="s">
        <v>26</v>
      </c>
      <c r="E347" s="89" t="s">
        <v>201</v>
      </c>
      <c r="F347" s="47">
        <v>37389</v>
      </c>
      <c r="G347" s="80">
        <v>1300</v>
      </c>
      <c r="H347" s="45" t="s">
        <v>202</v>
      </c>
      <c r="I347" s="105"/>
    </row>
    <row r="348" spans="1:9" s="48" customFormat="1" ht="15" customHeight="1">
      <c r="A348" s="103">
        <v>342</v>
      </c>
      <c r="B348" s="45" t="s">
        <v>145</v>
      </c>
      <c r="C348" s="45" t="s">
        <v>152</v>
      </c>
      <c r="D348" s="36" t="s">
        <v>26</v>
      </c>
      <c r="E348" s="89" t="s">
        <v>203</v>
      </c>
      <c r="F348" s="47">
        <v>37399</v>
      </c>
      <c r="G348" s="80">
        <v>922</v>
      </c>
      <c r="H348" s="45" t="s">
        <v>176</v>
      </c>
      <c r="I348" s="105"/>
    </row>
    <row r="349" spans="1:9" s="48" customFormat="1" ht="15" customHeight="1">
      <c r="A349" s="103">
        <v>343</v>
      </c>
      <c r="B349" s="45" t="s">
        <v>145</v>
      </c>
      <c r="C349" s="45" t="s">
        <v>204</v>
      </c>
      <c r="D349" s="36" t="s">
        <v>26</v>
      </c>
      <c r="E349" s="89" t="s">
        <v>205</v>
      </c>
      <c r="F349" s="47">
        <v>37428</v>
      </c>
      <c r="G349" s="80">
        <v>200</v>
      </c>
      <c r="H349" s="45" t="s">
        <v>206</v>
      </c>
      <c r="I349" s="105"/>
    </row>
    <row r="350" spans="1:9" s="48" customFormat="1" ht="15" customHeight="1">
      <c r="A350" s="103">
        <v>344</v>
      </c>
      <c r="B350" s="45" t="s">
        <v>145</v>
      </c>
      <c r="C350" s="45" t="s">
        <v>207</v>
      </c>
      <c r="D350" s="36" t="s">
        <v>208</v>
      </c>
      <c r="E350" s="89" t="s">
        <v>209</v>
      </c>
      <c r="F350" s="47">
        <v>36661</v>
      </c>
      <c r="G350" s="80">
        <v>9333</v>
      </c>
      <c r="H350" s="45" t="s">
        <v>210</v>
      </c>
      <c r="I350" s="105"/>
    </row>
    <row r="351" spans="1:9" s="48" customFormat="1" ht="15" customHeight="1">
      <c r="A351" s="103">
        <v>345</v>
      </c>
      <c r="B351" s="45" t="s">
        <v>145</v>
      </c>
      <c r="C351" s="45" t="s">
        <v>207</v>
      </c>
      <c r="D351" s="36" t="s">
        <v>208</v>
      </c>
      <c r="E351" s="89" t="s">
        <v>211</v>
      </c>
      <c r="F351" s="47">
        <v>36693</v>
      </c>
      <c r="G351" s="80">
        <v>9333</v>
      </c>
      <c r="H351" s="45" t="s">
        <v>210</v>
      </c>
      <c r="I351" s="105"/>
    </row>
    <row r="352" spans="1:9" s="48" customFormat="1" ht="15" customHeight="1">
      <c r="A352" s="103">
        <v>346</v>
      </c>
      <c r="B352" s="45" t="s">
        <v>145</v>
      </c>
      <c r="C352" s="45" t="s">
        <v>212</v>
      </c>
      <c r="D352" s="36" t="s">
        <v>208</v>
      </c>
      <c r="E352" s="89" t="s">
        <v>213</v>
      </c>
      <c r="F352" s="47">
        <v>37099</v>
      </c>
      <c r="G352" s="80">
        <v>2000</v>
      </c>
      <c r="H352" s="45" t="s">
        <v>214</v>
      </c>
      <c r="I352" s="105"/>
    </row>
    <row r="353" spans="1:9" s="48" customFormat="1" ht="15" customHeight="1">
      <c r="A353" s="103">
        <v>347</v>
      </c>
      <c r="B353" s="45" t="s">
        <v>145</v>
      </c>
      <c r="C353" s="45" t="s">
        <v>207</v>
      </c>
      <c r="D353" s="36" t="s">
        <v>208</v>
      </c>
      <c r="E353" s="89" t="s">
        <v>215</v>
      </c>
      <c r="F353" s="47">
        <v>37179</v>
      </c>
      <c r="G353" s="80">
        <v>8153</v>
      </c>
      <c r="H353" s="45" t="s">
        <v>210</v>
      </c>
      <c r="I353" s="105"/>
    </row>
    <row r="354" spans="1:9" s="48" customFormat="1" ht="15" customHeight="1">
      <c r="A354" s="103">
        <v>348</v>
      </c>
      <c r="B354" s="45" t="s">
        <v>145</v>
      </c>
      <c r="C354" s="45" t="s">
        <v>207</v>
      </c>
      <c r="D354" s="36" t="s">
        <v>208</v>
      </c>
      <c r="E354" s="89" t="s">
        <v>216</v>
      </c>
      <c r="F354" s="47">
        <v>37245</v>
      </c>
      <c r="G354" s="80">
        <v>8000</v>
      </c>
      <c r="H354" s="45" t="s">
        <v>210</v>
      </c>
      <c r="I354" s="105"/>
    </row>
    <row r="355" spans="1:9" s="48" customFormat="1" ht="15" customHeight="1">
      <c r="A355" s="103">
        <v>349</v>
      </c>
      <c r="B355" s="45" t="s">
        <v>145</v>
      </c>
      <c r="C355" s="45" t="s">
        <v>207</v>
      </c>
      <c r="D355" s="36" t="s">
        <v>208</v>
      </c>
      <c r="E355" s="89" t="s">
        <v>217</v>
      </c>
      <c r="F355" s="47">
        <v>37271</v>
      </c>
      <c r="G355" s="80">
        <v>8000</v>
      </c>
      <c r="H355" s="45" t="s">
        <v>210</v>
      </c>
      <c r="I355" s="105"/>
    </row>
    <row r="356" spans="1:9" s="48" customFormat="1" ht="15" customHeight="1">
      <c r="A356" s="103">
        <v>350</v>
      </c>
      <c r="B356" s="45" t="s">
        <v>218</v>
      </c>
      <c r="C356" s="45" t="s">
        <v>219</v>
      </c>
      <c r="D356" s="36" t="s">
        <v>119</v>
      </c>
      <c r="E356" s="89" t="s">
        <v>220</v>
      </c>
      <c r="F356" s="47">
        <v>36855</v>
      </c>
      <c r="G356" s="80">
        <v>10000</v>
      </c>
      <c r="H356" s="45" t="s">
        <v>221</v>
      </c>
      <c r="I356" s="105"/>
    </row>
    <row r="357" spans="1:9" s="48" customFormat="1" ht="15" customHeight="1">
      <c r="A357" s="103">
        <v>351</v>
      </c>
      <c r="B357" s="45" t="s">
        <v>222</v>
      </c>
      <c r="C357" s="45" t="s">
        <v>219</v>
      </c>
      <c r="D357" s="36" t="s">
        <v>119</v>
      </c>
      <c r="E357" s="89" t="s">
        <v>223</v>
      </c>
      <c r="F357" s="47">
        <v>36346</v>
      </c>
      <c r="G357" s="80">
        <v>251</v>
      </c>
      <c r="H357" s="45" t="s">
        <v>224</v>
      </c>
      <c r="I357" s="105"/>
    </row>
    <row r="358" spans="1:9" s="48" customFormat="1" ht="15" customHeight="1">
      <c r="A358" s="103">
        <v>352</v>
      </c>
      <c r="B358" s="45" t="s">
        <v>222</v>
      </c>
      <c r="C358" s="45" t="s">
        <v>219</v>
      </c>
      <c r="D358" s="36" t="s">
        <v>119</v>
      </c>
      <c r="E358" s="89" t="s">
        <v>225</v>
      </c>
      <c r="F358" s="47">
        <v>36347</v>
      </c>
      <c r="G358" s="80">
        <v>106</v>
      </c>
      <c r="H358" s="45" t="s">
        <v>224</v>
      </c>
      <c r="I358" s="105"/>
    </row>
    <row r="359" spans="1:9" s="48" customFormat="1" ht="15" customHeight="1">
      <c r="A359" s="103">
        <v>353</v>
      </c>
      <c r="B359" s="45" t="s">
        <v>222</v>
      </c>
      <c r="C359" s="45" t="s">
        <v>219</v>
      </c>
      <c r="D359" s="36" t="s">
        <v>119</v>
      </c>
      <c r="E359" s="89" t="s">
        <v>226</v>
      </c>
      <c r="F359" s="47">
        <v>36365</v>
      </c>
      <c r="G359" s="80">
        <v>248</v>
      </c>
      <c r="H359" s="45" t="s">
        <v>224</v>
      </c>
      <c r="I359" s="105"/>
    </row>
    <row r="360" spans="1:9" s="48" customFormat="1" ht="15" customHeight="1">
      <c r="A360" s="103">
        <v>354</v>
      </c>
      <c r="B360" s="45" t="s">
        <v>222</v>
      </c>
      <c r="C360" s="45" t="s">
        <v>219</v>
      </c>
      <c r="D360" s="36" t="s">
        <v>119</v>
      </c>
      <c r="E360" s="89" t="s">
        <v>227</v>
      </c>
      <c r="F360" s="47">
        <v>36448</v>
      </c>
      <c r="G360" s="80">
        <v>22</v>
      </c>
      <c r="H360" s="45" t="s">
        <v>224</v>
      </c>
      <c r="I360" s="105"/>
    </row>
    <row r="361" spans="1:9" s="48" customFormat="1" ht="15" customHeight="1">
      <c r="A361" s="103">
        <v>355</v>
      </c>
      <c r="B361" s="45" t="s">
        <v>222</v>
      </c>
      <c r="C361" s="45" t="s">
        <v>219</v>
      </c>
      <c r="D361" s="36" t="s">
        <v>119</v>
      </c>
      <c r="E361" s="89" t="s">
        <v>228</v>
      </c>
      <c r="F361" s="47">
        <v>36636</v>
      </c>
      <c r="G361" s="80">
        <v>20</v>
      </c>
      <c r="H361" s="45" t="s">
        <v>224</v>
      </c>
      <c r="I361" s="105"/>
    </row>
    <row r="362" spans="1:9" s="48" customFormat="1" ht="15" customHeight="1">
      <c r="A362" s="103">
        <v>356</v>
      </c>
      <c r="B362" s="45" t="s">
        <v>222</v>
      </c>
      <c r="C362" s="45" t="s">
        <v>219</v>
      </c>
      <c r="D362" s="36" t="s">
        <v>119</v>
      </c>
      <c r="E362" s="89" t="s">
        <v>229</v>
      </c>
      <c r="F362" s="47">
        <v>37124</v>
      </c>
      <c r="G362" s="80">
        <v>70</v>
      </c>
      <c r="H362" s="45" t="s">
        <v>224</v>
      </c>
      <c r="I362" s="105"/>
    </row>
    <row r="363" spans="1:9" s="48" customFormat="1" ht="15" customHeight="1">
      <c r="A363" s="103">
        <v>357</v>
      </c>
      <c r="B363" s="45" t="s">
        <v>222</v>
      </c>
      <c r="C363" s="45" t="s">
        <v>219</v>
      </c>
      <c r="D363" s="36" t="s">
        <v>119</v>
      </c>
      <c r="E363" s="89" t="s">
        <v>230</v>
      </c>
      <c r="F363" s="47">
        <v>37288</v>
      </c>
      <c r="G363" s="80">
        <v>400</v>
      </c>
      <c r="H363" s="45" t="s">
        <v>224</v>
      </c>
      <c r="I363" s="105"/>
    </row>
    <row r="364" spans="1:9" s="48" customFormat="1" ht="15" customHeight="1">
      <c r="A364" s="103">
        <v>358</v>
      </c>
      <c r="B364" s="45" t="s">
        <v>222</v>
      </c>
      <c r="C364" s="45" t="s">
        <v>219</v>
      </c>
      <c r="D364" s="36" t="s">
        <v>119</v>
      </c>
      <c r="E364" s="89" t="s">
        <v>231</v>
      </c>
      <c r="F364" s="47">
        <v>37436</v>
      </c>
      <c r="G364" s="80">
        <v>200</v>
      </c>
      <c r="H364" s="45" t="s">
        <v>224</v>
      </c>
      <c r="I364" s="105"/>
    </row>
    <row r="365" spans="1:9" s="48" customFormat="1" ht="15" customHeight="1">
      <c r="A365" s="103">
        <v>359</v>
      </c>
      <c r="B365" s="45" t="s">
        <v>232</v>
      </c>
      <c r="C365" s="45" t="s">
        <v>233</v>
      </c>
      <c r="D365" s="36" t="s">
        <v>119</v>
      </c>
      <c r="E365" s="89" t="s">
        <v>234</v>
      </c>
      <c r="F365" s="47">
        <v>35935</v>
      </c>
      <c r="G365" s="80">
        <v>431304</v>
      </c>
      <c r="H365" s="45" t="s">
        <v>235</v>
      </c>
      <c r="I365" s="105"/>
    </row>
    <row r="366" spans="1:9" s="48" customFormat="1" ht="15" customHeight="1">
      <c r="A366" s="103">
        <v>360</v>
      </c>
      <c r="B366" s="45" t="s">
        <v>236</v>
      </c>
      <c r="C366" s="45" t="s">
        <v>237</v>
      </c>
      <c r="D366" s="36" t="s">
        <v>119</v>
      </c>
      <c r="E366" s="89" t="s">
        <v>238</v>
      </c>
      <c r="F366" s="47">
        <v>37063</v>
      </c>
      <c r="G366" s="80">
        <v>250</v>
      </c>
      <c r="H366" s="45" t="s">
        <v>239</v>
      </c>
      <c r="I366" s="105"/>
    </row>
    <row r="367" spans="1:9" s="48" customFormat="1" ht="15" customHeight="1">
      <c r="A367" s="103">
        <v>361</v>
      </c>
      <c r="B367" s="45" t="s">
        <v>240</v>
      </c>
      <c r="C367" s="45" t="s">
        <v>212</v>
      </c>
      <c r="D367" s="36" t="s">
        <v>119</v>
      </c>
      <c r="E367" s="89" t="s">
        <v>241</v>
      </c>
      <c r="F367" s="47">
        <v>35162</v>
      </c>
      <c r="G367" s="80">
        <v>23</v>
      </c>
      <c r="H367" s="45" t="s">
        <v>242</v>
      </c>
      <c r="I367" s="105"/>
    </row>
    <row r="368" spans="1:9" s="48" customFormat="1" ht="15" customHeight="1">
      <c r="A368" s="103">
        <v>362</v>
      </c>
      <c r="B368" s="45" t="s">
        <v>243</v>
      </c>
      <c r="C368" s="45" t="s">
        <v>244</v>
      </c>
      <c r="D368" s="36" t="s">
        <v>119</v>
      </c>
      <c r="E368" s="89" t="s">
        <v>245</v>
      </c>
      <c r="F368" s="47">
        <v>37197</v>
      </c>
      <c r="G368" s="80">
        <v>1000</v>
      </c>
      <c r="H368" s="45" t="s">
        <v>246</v>
      </c>
      <c r="I368" s="105"/>
    </row>
    <row r="369" spans="1:9" s="48" customFormat="1" ht="15" customHeight="1">
      <c r="A369" s="103">
        <v>363</v>
      </c>
      <c r="B369" s="45" t="s">
        <v>243</v>
      </c>
      <c r="C369" s="45" t="s">
        <v>244</v>
      </c>
      <c r="D369" s="36" t="s">
        <v>119</v>
      </c>
      <c r="E369" s="89" t="s">
        <v>247</v>
      </c>
      <c r="F369" s="47">
        <v>37256</v>
      </c>
      <c r="G369" s="80">
        <v>1000</v>
      </c>
      <c r="H369" s="45" t="s">
        <v>246</v>
      </c>
      <c r="I369" s="105"/>
    </row>
    <row r="370" spans="1:9" s="48" customFormat="1" ht="15" customHeight="1">
      <c r="A370" s="103">
        <v>364</v>
      </c>
      <c r="B370" s="45" t="s">
        <v>243</v>
      </c>
      <c r="C370" s="45" t="s">
        <v>248</v>
      </c>
      <c r="D370" s="36" t="s">
        <v>119</v>
      </c>
      <c r="E370" s="89" t="s">
        <v>249</v>
      </c>
      <c r="F370" s="47">
        <v>37153</v>
      </c>
      <c r="G370" s="80">
        <v>1500</v>
      </c>
      <c r="H370" s="45" t="s">
        <v>246</v>
      </c>
      <c r="I370" s="105"/>
    </row>
    <row r="371" spans="1:9" s="48" customFormat="1" ht="15" customHeight="1">
      <c r="A371" s="103">
        <v>365</v>
      </c>
      <c r="B371" s="45" t="s">
        <v>243</v>
      </c>
      <c r="C371" s="45" t="s">
        <v>248</v>
      </c>
      <c r="D371" s="36" t="s">
        <v>119</v>
      </c>
      <c r="E371" s="89" t="s">
        <v>250</v>
      </c>
      <c r="F371" s="47">
        <v>37324</v>
      </c>
      <c r="G371" s="80">
        <v>600</v>
      </c>
      <c r="H371" s="45" t="s">
        <v>246</v>
      </c>
      <c r="I371" s="105"/>
    </row>
    <row r="372" spans="1:9" s="48" customFormat="1" ht="15" customHeight="1">
      <c r="A372" s="103">
        <v>366</v>
      </c>
      <c r="B372" s="45" t="s">
        <v>251</v>
      </c>
      <c r="C372" s="45" t="s">
        <v>219</v>
      </c>
      <c r="D372" s="36" t="s">
        <v>119</v>
      </c>
      <c r="E372" s="89" t="s">
        <v>252</v>
      </c>
      <c r="F372" s="47">
        <v>36442</v>
      </c>
      <c r="G372" s="80">
        <v>30</v>
      </c>
      <c r="H372" s="45" t="s">
        <v>246</v>
      </c>
      <c r="I372" s="105"/>
    </row>
    <row r="373" spans="1:9" s="48" customFormat="1" ht="15" customHeight="1">
      <c r="A373" s="103">
        <v>367</v>
      </c>
      <c r="B373" s="45" t="s">
        <v>253</v>
      </c>
      <c r="C373" s="45" t="s">
        <v>152</v>
      </c>
      <c r="D373" s="36" t="s">
        <v>119</v>
      </c>
      <c r="E373" s="89" t="s">
        <v>254</v>
      </c>
      <c r="F373" s="47">
        <v>35707</v>
      </c>
      <c r="G373" s="80">
        <v>300</v>
      </c>
      <c r="H373" s="45" t="s">
        <v>255</v>
      </c>
      <c r="I373" s="105"/>
    </row>
    <row r="374" spans="1:9" s="48" customFormat="1" ht="15" customHeight="1">
      <c r="A374" s="103">
        <v>368</v>
      </c>
      <c r="B374" s="45" t="s">
        <v>253</v>
      </c>
      <c r="C374" s="45" t="s">
        <v>152</v>
      </c>
      <c r="D374" s="36" t="s">
        <v>119</v>
      </c>
      <c r="E374" s="89" t="s">
        <v>256</v>
      </c>
      <c r="F374" s="47">
        <v>35707</v>
      </c>
      <c r="G374" s="80">
        <v>300</v>
      </c>
      <c r="H374" s="45" t="s">
        <v>255</v>
      </c>
      <c r="I374" s="105"/>
    </row>
    <row r="375" spans="1:9" s="48" customFormat="1" ht="15" customHeight="1">
      <c r="A375" s="103">
        <v>369</v>
      </c>
      <c r="B375" s="45" t="s">
        <v>253</v>
      </c>
      <c r="C375" s="45" t="s">
        <v>219</v>
      </c>
      <c r="D375" s="36" t="s">
        <v>119</v>
      </c>
      <c r="E375" s="89" t="s">
        <v>257</v>
      </c>
      <c r="F375" s="47">
        <v>36917</v>
      </c>
      <c r="G375" s="80">
        <v>80</v>
      </c>
      <c r="H375" s="45" t="s">
        <v>255</v>
      </c>
      <c r="I375" s="105"/>
    </row>
    <row r="376" spans="1:9" s="48" customFormat="1" ht="15" customHeight="1">
      <c r="A376" s="103">
        <v>370</v>
      </c>
      <c r="B376" s="45" t="s">
        <v>253</v>
      </c>
      <c r="C376" s="45" t="s">
        <v>219</v>
      </c>
      <c r="D376" s="36" t="s">
        <v>119</v>
      </c>
      <c r="E376" s="89" t="s">
        <v>258</v>
      </c>
      <c r="F376" s="47">
        <v>37347</v>
      </c>
      <c r="G376" s="80">
        <v>2500</v>
      </c>
      <c r="H376" s="45" t="s">
        <v>255</v>
      </c>
      <c r="I376" s="105"/>
    </row>
    <row r="377" spans="1:9" s="48" customFormat="1" ht="15" customHeight="1">
      <c r="A377" s="103">
        <v>371</v>
      </c>
      <c r="B377" s="45" t="s">
        <v>259</v>
      </c>
      <c r="C377" s="45" t="s">
        <v>219</v>
      </c>
      <c r="D377" s="36" t="s">
        <v>119</v>
      </c>
      <c r="E377" s="89" t="s">
        <v>260</v>
      </c>
      <c r="F377" s="47">
        <v>37268</v>
      </c>
      <c r="G377" s="80">
        <v>46189</v>
      </c>
      <c r="H377" s="45" t="s">
        <v>261</v>
      </c>
      <c r="I377" s="105"/>
    </row>
    <row r="378" spans="1:9" s="48" customFormat="1" ht="15" customHeight="1">
      <c r="A378" s="103">
        <v>372</v>
      </c>
      <c r="B378" s="45" t="s">
        <v>262</v>
      </c>
      <c r="C378" s="45" t="s">
        <v>212</v>
      </c>
      <c r="D378" s="36" t="s">
        <v>119</v>
      </c>
      <c r="E378" s="89" t="s">
        <v>263</v>
      </c>
      <c r="F378" s="47">
        <v>36370</v>
      </c>
      <c r="G378" s="80">
        <v>510</v>
      </c>
      <c r="H378" s="45" t="s">
        <v>264</v>
      </c>
      <c r="I378" s="105"/>
    </row>
    <row r="379" spans="1:9" s="48" customFormat="1" ht="15" customHeight="1">
      <c r="A379" s="103">
        <v>373</v>
      </c>
      <c r="B379" s="45" t="s">
        <v>262</v>
      </c>
      <c r="C379" s="45" t="s">
        <v>265</v>
      </c>
      <c r="D379" s="36" t="s">
        <v>119</v>
      </c>
      <c r="E379" s="89" t="s">
        <v>266</v>
      </c>
      <c r="F379" s="47">
        <v>36684</v>
      </c>
      <c r="G379" s="80">
        <v>3000</v>
      </c>
      <c r="H379" s="45" t="s">
        <v>264</v>
      </c>
      <c r="I379" s="105"/>
    </row>
    <row r="380" spans="1:9" s="48" customFormat="1" ht="15" customHeight="1">
      <c r="A380" s="103">
        <v>374</v>
      </c>
      <c r="B380" s="45" t="s">
        <v>262</v>
      </c>
      <c r="C380" s="45" t="s">
        <v>267</v>
      </c>
      <c r="D380" s="36" t="s">
        <v>119</v>
      </c>
      <c r="E380" s="89" t="s">
        <v>268</v>
      </c>
      <c r="F380" s="47">
        <v>36701</v>
      </c>
      <c r="G380" s="80">
        <v>7244</v>
      </c>
      <c r="H380" s="45" t="s">
        <v>264</v>
      </c>
      <c r="I380" s="105"/>
    </row>
    <row r="381" spans="1:9" s="48" customFormat="1" ht="15" customHeight="1">
      <c r="A381" s="103">
        <v>375</v>
      </c>
      <c r="B381" s="45" t="s">
        <v>262</v>
      </c>
      <c r="C381" s="45" t="s">
        <v>269</v>
      </c>
      <c r="D381" s="36" t="s">
        <v>119</v>
      </c>
      <c r="E381" s="89" t="s">
        <v>270</v>
      </c>
      <c r="F381" s="47">
        <v>36771</v>
      </c>
      <c r="G381" s="80">
        <v>28.2</v>
      </c>
      <c r="H381" s="45" t="s">
        <v>264</v>
      </c>
      <c r="I381" s="105"/>
    </row>
    <row r="382" spans="1:9" s="48" customFormat="1" ht="15" customHeight="1">
      <c r="A382" s="103">
        <v>376</v>
      </c>
      <c r="B382" s="45" t="s">
        <v>262</v>
      </c>
      <c r="C382" s="45" t="s">
        <v>212</v>
      </c>
      <c r="D382" s="36" t="s">
        <v>119</v>
      </c>
      <c r="E382" s="89" t="s">
        <v>271</v>
      </c>
      <c r="F382" s="47">
        <v>36795</v>
      </c>
      <c r="G382" s="80">
        <v>1000</v>
      </c>
      <c r="H382" s="45" t="s">
        <v>264</v>
      </c>
      <c r="I382" s="105"/>
    </row>
    <row r="383" spans="1:9" s="48" customFormat="1" ht="15" customHeight="1">
      <c r="A383" s="103">
        <v>377</v>
      </c>
      <c r="B383" s="45" t="s">
        <v>262</v>
      </c>
      <c r="C383" s="45" t="s">
        <v>212</v>
      </c>
      <c r="D383" s="36" t="s">
        <v>119</v>
      </c>
      <c r="E383" s="89" t="s">
        <v>272</v>
      </c>
      <c r="F383" s="47">
        <v>36851</v>
      </c>
      <c r="G383" s="80">
        <v>2000</v>
      </c>
      <c r="H383" s="45" t="s">
        <v>264</v>
      </c>
      <c r="I383" s="105"/>
    </row>
    <row r="384" spans="1:9" s="48" customFormat="1" ht="15" customHeight="1">
      <c r="A384" s="103">
        <v>378</v>
      </c>
      <c r="B384" s="45" t="s">
        <v>262</v>
      </c>
      <c r="C384" s="45" t="s">
        <v>273</v>
      </c>
      <c r="D384" s="36" t="s">
        <v>119</v>
      </c>
      <c r="E384" s="89" t="s">
        <v>274</v>
      </c>
      <c r="F384" s="47">
        <v>36579</v>
      </c>
      <c r="G384" s="80">
        <v>500</v>
      </c>
      <c r="H384" s="45" t="s">
        <v>264</v>
      </c>
      <c r="I384" s="105"/>
    </row>
    <row r="385" spans="1:9" s="48" customFormat="1" ht="15" customHeight="1">
      <c r="A385" s="103">
        <v>379</v>
      </c>
      <c r="B385" s="45" t="s">
        <v>262</v>
      </c>
      <c r="C385" s="45" t="s">
        <v>212</v>
      </c>
      <c r="D385" s="36" t="s">
        <v>119</v>
      </c>
      <c r="E385" s="89" t="s">
        <v>275</v>
      </c>
      <c r="F385" s="47">
        <v>37156</v>
      </c>
      <c r="G385" s="80">
        <v>3000</v>
      </c>
      <c r="H385" s="45" t="s">
        <v>264</v>
      </c>
      <c r="I385" s="105"/>
    </row>
    <row r="386" spans="1:9" s="48" customFormat="1" ht="15" customHeight="1">
      <c r="A386" s="103">
        <v>380</v>
      </c>
      <c r="B386" s="45" t="s">
        <v>262</v>
      </c>
      <c r="C386" s="45" t="s">
        <v>212</v>
      </c>
      <c r="D386" s="36" t="s">
        <v>119</v>
      </c>
      <c r="E386" s="89" t="s">
        <v>276</v>
      </c>
      <c r="F386" s="47">
        <v>37162</v>
      </c>
      <c r="G386" s="80">
        <v>6000</v>
      </c>
      <c r="H386" s="45" t="s">
        <v>264</v>
      </c>
      <c r="I386" s="105"/>
    </row>
    <row r="387" spans="1:9" s="48" customFormat="1" ht="15" customHeight="1">
      <c r="A387" s="103">
        <v>381</v>
      </c>
      <c r="B387" s="45" t="s">
        <v>262</v>
      </c>
      <c r="C387" s="45" t="s">
        <v>146</v>
      </c>
      <c r="D387" s="36" t="s">
        <v>119</v>
      </c>
      <c r="E387" s="89" t="s">
        <v>277</v>
      </c>
      <c r="F387" s="47">
        <v>37233</v>
      </c>
      <c r="G387" s="80">
        <v>2544</v>
      </c>
      <c r="H387" s="45" t="s">
        <v>264</v>
      </c>
      <c r="I387" s="105"/>
    </row>
    <row r="388" spans="1:9" s="48" customFormat="1" ht="15" customHeight="1">
      <c r="A388" s="103">
        <v>382</v>
      </c>
      <c r="B388" s="45" t="s">
        <v>262</v>
      </c>
      <c r="C388" s="45" t="s">
        <v>212</v>
      </c>
      <c r="D388" s="36" t="s">
        <v>119</v>
      </c>
      <c r="E388" s="89" t="s">
        <v>278</v>
      </c>
      <c r="F388" s="47">
        <v>37396</v>
      </c>
      <c r="G388" s="80">
        <v>150</v>
      </c>
      <c r="H388" s="45" t="s">
        <v>264</v>
      </c>
      <c r="I388" s="105"/>
    </row>
    <row r="389" spans="1:9" s="48" customFormat="1" ht="15" customHeight="1">
      <c r="A389" s="103">
        <v>383</v>
      </c>
      <c r="B389" s="45" t="s">
        <v>279</v>
      </c>
      <c r="C389" s="45" t="s">
        <v>280</v>
      </c>
      <c r="D389" s="36" t="s">
        <v>119</v>
      </c>
      <c r="E389" s="89" t="s">
        <v>281</v>
      </c>
      <c r="F389" s="47">
        <v>37223</v>
      </c>
      <c r="G389" s="80">
        <v>5000</v>
      </c>
      <c r="H389" s="45" t="s">
        <v>282</v>
      </c>
      <c r="I389" s="105"/>
    </row>
    <row r="390" spans="1:9" s="48" customFormat="1" ht="15" customHeight="1">
      <c r="A390" s="103">
        <v>384</v>
      </c>
      <c r="B390" s="45" t="s">
        <v>279</v>
      </c>
      <c r="C390" s="45" t="s">
        <v>283</v>
      </c>
      <c r="D390" s="36" t="s">
        <v>119</v>
      </c>
      <c r="E390" s="89" t="s">
        <v>284</v>
      </c>
      <c r="F390" s="47">
        <v>37385</v>
      </c>
      <c r="G390" s="80">
        <v>1000</v>
      </c>
      <c r="H390" s="45" t="s">
        <v>282</v>
      </c>
      <c r="I390" s="105"/>
    </row>
    <row r="391" spans="1:9" s="48" customFormat="1" ht="15" customHeight="1">
      <c r="A391" s="103">
        <v>385</v>
      </c>
      <c r="B391" s="45" t="s">
        <v>285</v>
      </c>
      <c r="C391" s="45" t="s">
        <v>219</v>
      </c>
      <c r="D391" s="36" t="s">
        <v>119</v>
      </c>
      <c r="E391" s="89" t="s">
        <v>286</v>
      </c>
      <c r="F391" s="47">
        <v>35557</v>
      </c>
      <c r="G391" s="80">
        <v>300</v>
      </c>
      <c r="H391" s="45" t="s">
        <v>287</v>
      </c>
      <c r="I391" s="105"/>
    </row>
    <row r="392" spans="1:9" s="48" customFormat="1" ht="15" customHeight="1">
      <c r="A392" s="103">
        <v>386</v>
      </c>
      <c r="B392" s="45" t="s">
        <v>285</v>
      </c>
      <c r="C392" s="45" t="s">
        <v>219</v>
      </c>
      <c r="D392" s="36" t="s">
        <v>119</v>
      </c>
      <c r="E392" s="89" t="s">
        <v>288</v>
      </c>
      <c r="F392" s="47">
        <v>35719</v>
      </c>
      <c r="G392" s="80">
        <v>400</v>
      </c>
      <c r="H392" s="45" t="s">
        <v>287</v>
      </c>
      <c r="I392" s="105"/>
    </row>
    <row r="393" spans="1:9" s="48" customFormat="1" ht="15" customHeight="1">
      <c r="A393" s="103">
        <v>387</v>
      </c>
      <c r="B393" s="45" t="s">
        <v>285</v>
      </c>
      <c r="C393" s="45" t="s">
        <v>219</v>
      </c>
      <c r="D393" s="36" t="s">
        <v>119</v>
      </c>
      <c r="E393" s="89" t="s">
        <v>289</v>
      </c>
      <c r="F393" s="47">
        <v>35763</v>
      </c>
      <c r="G393" s="80">
        <v>600</v>
      </c>
      <c r="H393" s="45" t="s">
        <v>287</v>
      </c>
      <c r="I393" s="105"/>
    </row>
    <row r="394" spans="1:9" s="48" customFormat="1" ht="15" customHeight="1">
      <c r="A394" s="103">
        <v>388</v>
      </c>
      <c r="B394" s="45" t="s">
        <v>285</v>
      </c>
      <c r="C394" s="45" t="s">
        <v>219</v>
      </c>
      <c r="D394" s="36" t="s">
        <v>119</v>
      </c>
      <c r="E394" s="89" t="s">
        <v>290</v>
      </c>
      <c r="F394" s="47">
        <v>36049</v>
      </c>
      <c r="G394" s="80">
        <v>300</v>
      </c>
      <c r="H394" s="45" t="s">
        <v>287</v>
      </c>
      <c r="I394" s="105"/>
    </row>
    <row r="395" spans="1:9" s="48" customFormat="1" ht="15" customHeight="1">
      <c r="A395" s="103">
        <v>389</v>
      </c>
      <c r="B395" s="45" t="s">
        <v>285</v>
      </c>
      <c r="C395" s="45" t="s">
        <v>219</v>
      </c>
      <c r="D395" s="36" t="s">
        <v>119</v>
      </c>
      <c r="E395" s="89" t="s">
        <v>291</v>
      </c>
      <c r="F395" s="47">
        <v>36320</v>
      </c>
      <c r="G395" s="80">
        <v>142</v>
      </c>
      <c r="H395" s="45" t="s">
        <v>287</v>
      </c>
      <c r="I395" s="105"/>
    </row>
    <row r="396" spans="1:9" s="48" customFormat="1" ht="15" customHeight="1">
      <c r="A396" s="103">
        <v>390</v>
      </c>
      <c r="B396" s="45" t="s">
        <v>285</v>
      </c>
      <c r="C396" s="45" t="s">
        <v>219</v>
      </c>
      <c r="D396" s="36" t="s">
        <v>119</v>
      </c>
      <c r="E396" s="89" t="s">
        <v>292</v>
      </c>
      <c r="F396" s="47">
        <v>36514</v>
      </c>
      <c r="G396" s="80">
        <v>100</v>
      </c>
      <c r="H396" s="45" t="s">
        <v>287</v>
      </c>
      <c r="I396" s="105"/>
    </row>
    <row r="397" spans="1:9" s="48" customFormat="1" ht="15" customHeight="1">
      <c r="A397" s="103">
        <v>391</v>
      </c>
      <c r="B397" s="45" t="s">
        <v>285</v>
      </c>
      <c r="C397" s="45" t="s">
        <v>219</v>
      </c>
      <c r="D397" s="36" t="s">
        <v>119</v>
      </c>
      <c r="E397" s="89" t="s">
        <v>293</v>
      </c>
      <c r="F397" s="47">
        <v>37370</v>
      </c>
      <c r="G397" s="80">
        <v>2500</v>
      </c>
      <c r="H397" s="45" t="s">
        <v>287</v>
      </c>
      <c r="I397" s="105"/>
    </row>
    <row r="398" spans="1:9" s="48" customFormat="1" ht="15" customHeight="1">
      <c r="A398" s="103">
        <v>392</v>
      </c>
      <c r="B398" s="45" t="s">
        <v>294</v>
      </c>
      <c r="C398" s="45" t="s">
        <v>152</v>
      </c>
      <c r="D398" s="36" t="s">
        <v>119</v>
      </c>
      <c r="E398" s="89" t="s">
        <v>295</v>
      </c>
      <c r="F398" s="47">
        <v>35718</v>
      </c>
      <c r="G398" s="80">
        <v>45</v>
      </c>
      <c r="H398" s="45" t="s">
        <v>296</v>
      </c>
      <c r="I398" s="105"/>
    </row>
    <row r="399" spans="1:9" s="48" customFormat="1" ht="15" customHeight="1">
      <c r="A399" s="103">
        <v>393</v>
      </c>
      <c r="B399" s="45" t="s">
        <v>294</v>
      </c>
      <c r="C399" s="45" t="s">
        <v>152</v>
      </c>
      <c r="D399" s="36" t="s">
        <v>119</v>
      </c>
      <c r="E399" s="89" t="s">
        <v>297</v>
      </c>
      <c r="F399" s="47">
        <v>36425</v>
      </c>
      <c r="G399" s="80">
        <v>27196</v>
      </c>
      <c r="H399" s="45" t="s">
        <v>296</v>
      </c>
      <c r="I399" s="105"/>
    </row>
    <row r="400" spans="1:9" s="48" customFormat="1" ht="15" customHeight="1">
      <c r="A400" s="103">
        <v>394</v>
      </c>
      <c r="B400" s="45" t="s">
        <v>298</v>
      </c>
      <c r="C400" s="45" t="s">
        <v>219</v>
      </c>
      <c r="D400" s="36" t="s">
        <v>119</v>
      </c>
      <c r="E400" s="89" t="s">
        <v>299</v>
      </c>
      <c r="F400" s="47">
        <v>36245</v>
      </c>
      <c r="G400" s="80">
        <v>120</v>
      </c>
      <c r="H400" s="45" t="s">
        <v>300</v>
      </c>
      <c r="I400" s="105"/>
    </row>
    <row r="401" spans="1:9" s="48" customFormat="1" ht="15" customHeight="1">
      <c r="A401" s="103">
        <v>395</v>
      </c>
      <c r="B401" s="45" t="s">
        <v>301</v>
      </c>
      <c r="C401" s="45" t="s">
        <v>152</v>
      </c>
      <c r="D401" s="36" t="s">
        <v>119</v>
      </c>
      <c r="E401" s="89" t="s">
        <v>302</v>
      </c>
      <c r="F401" s="47">
        <v>36195</v>
      </c>
      <c r="G401" s="80">
        <v>6321</v>
      </c>
      <c r="H401" s="45" t="s">
        <v>303</v>
      </c>
      <c r="I401" s="105"/>
    </row>
    <row r="402" spans="1:9" s="48" customFormat="1" ht="15" customHeight="1">
      <c r="A402" s="103">
        <v>396</v>
      </c>
      <c r="B402" s="45" t="s">
        <v>9</v>
      </c>
      <c r="C402" s="60" t="s">
        <v>634</v>
      </c>
      <c r="D402" s="61" t="s">
        <v>26</v>
      </c>
      <c r="E402" s="90">
        <v>23131</v>
      </c>
      <c r="F402" s="62" t="s">
        <v>635</v>
      </c>
      <c r="G402" s="83">
        <v>570</v>
      </c>
      <c r="H402" s="63" t="s">
        <v>636</v>
      </c>
      <c r="I402" s="108" t="s">
        <v>637</v>
      </c>
    </row>
    <row r="403" spans="1:9" s="48" customFormat="1" ht="15" customHeight="1">
      <c r="A403" s="103">
        <v>397</v>
      </c>
      <c r="B403" s="45" t="s">
        <v>9</v>
      </c>
      <c r="C403" s="60" t="s">
        <v>638</v>
      </c>
      <c r="D403" s="61" t="s">
        <v>12</v>
      </c>
      <c r="E403" s="90">
        <v>732</v>
      </c>
      <c r="F403" s="62" t="s">
        <v>639</v>
      </c>
      <c r="G403" s="83">
        <v>5000</v>
      </c>
      <c r="H403" s="60" t="s">
        <v>640</v>
      </c>
      <c r="I403" s="108"/>
    </row>
    <row r="404" spans="1:9" s="48" customFormat="1" ht="15" customHeight="1">
      <c r="A404" s="103">
        <v>398</v>
      </c>
      <c r="B404" s="45" t="s">
        <v>9</v>
      </c>
      <c r="C404" s="60" t="s">
        <v>641</v>
      </c>
      <c r="D404" s="61" t="s">
        <v>12</v>
      </c>
      <c r="E404" s="90">
        <v>1009</v>
      </c>
      <c r="F404" s="62" t="s">
        <v>642</v>
      </c>
      <c r="G404" s="83">
        <v>1000</v>
      </c>
      <c r="H404" s="60" t="s">
        <v>643</v>
      </c>
      <c r="I404" s="108"/>
    </row>
    <row r="405" spans="1:9" s="48" customFormat="1" ht="15" customHeight="1">
      <c r="A405" s="103">
        <v>399</v>
      </c>
      <c r="B405" s="45" t="s">
        <v>9</v>
      </c>
      <c r="C405" s="60" t="s">
        <v>644</v>
      </c>
      <c r="D405" s="61" t="s">
        <v>12</v>
      </c>
      <c r="E405" s="90">
        <v>1098</v>
      </c>
      <c r="F405" s="62" t="s">
        <v>645</v>
      </c>
      <c r="G405" s="83">
        <v>2150</v>
      </c>
      <c r="H405" s="60" t="s">
        <v>646</v>
      </c>
      <c r="I405" s="108"/>
    </row>
    <row r="406" spans="1:9" s="48" customFormat="1" ht="15" customHeight="1">
      <c r="A406" s="103">
        <v>400</v>
      </c>
      <c r="B406" s="45" t="s">
        <v>10</v>
      </c>
      <c r="C406" s="60" t="s">
        <v>668</v>
      </c>
      <c r="D406" s="39" t="s">
        <v>12</v>
      </c>
      <c r="E406" s="38" t="s">
        <v>669</v>
      </c>
      <c r="F406" s="44">
        <v>37100</v>
      </c>
      <c r="G406" s="79">
        <v>2500</v>
      </c>
      <c r="H406" s="54" t="s">
        <v>670</v>
      </c>
      <c r="I406" s="107"/>
    </row>
    <row r="407" spans="1:9" s="48" customFormat="1" ht="15" customHeight="1">
      <c r="A407" s="103">
        <v>401</v>
      </c>
      <c r="B407" s="45" t="s">
        <v>10</v>
      </c>
      <c r="C407" s="60" t="s">
        <v>671</v>
      </c>
      <c r="D407" s="39" t="s">
        <v>12</v>
      </c>
      <c r="E407" s="38" t="s">
        <v>672</v>
      </c>
      <c r="F407" s="44">
        <v>37100</v>
      </c>
      <c r="G407" s="79">
        <v>3000</v>
      </c>
      <c r="H407" s="54" t="s">
        <v>670</v>
      </c>
      <c r="I407" s="107"/>
    </row>
    <row r="408" spans="1:9" s="48" customFormat="1" ht="15" customHeight="1">
      <c r="A408" s="103">
        <v>402</v>
      </c>
      <c r="B408" s="45" t="s">
        <v>10</v>
      </c>
      <c r="C408" s="60" t="s">
        <v>673</v>
      </c>
      <c r="D408" s="39" t="s">
        <v>12</v>
      </c>
      <c r="E408" s="38" t="s">
        <v>674</v>
      </c>
      <c r="F408" s="44">
        <v>37100</v>
      </c>
      <c r="G408" s="79">
        <v>5000</v>
      </c>
      <c r="H408" s="54" t="s">
        <v>675</v>
      </c>
      <c r="I408" s="107"/>
    </row>
    <row r="409" spans="1:9" s="48" customFormat="1" ht="15" customHeight="1">
      <c r="A409" s="103">
        <v>403</v>
      </c>
      <c r="B409" s="45" t="s">
        <v>10</v>
      </c>
      <c r="C409" s="60" t="s">
        <v>676</v>
      </c>
      <c r="D409" s="39" t="s">
        <v>12</v>
      </c>
      <c r="E409" s="38" t="s">
        <v>677</v>
      </c>
      <c r="F409" s="44">
        <v>37100</v>
      </c>
      <c r="G409" s="79">
        <v>5000</v>
      </c>
      <c r="H409" s="54" t="s">
        <v>678</v>
      </c>
      <c r="I409" s="107"/>
    </row>
    <row r="410" spans="1:9" s="48" customFormat="1" ht="15" customHeight="1">
      <c r="A410" s="103">
        <v>404</v>
      </c>
      <c r="B410" s="45" t="s">
        <v>10</v>
      </c>
      <c r="C410" s="64" t="s">
        <v>679</v>
      </c>
      <c r="D410" s="39" t="s">
        <v>119</v>
      </c>
      <c r="E410" s="38" t="s">
        <v>680</v>
      </c>
      <c r="F410" s="44">
        <v>36848</v>
      </c>
      <c r="G410" s="79">
        <v>500</v>
      </c>
      <c r="H410" s="54" t="s">
        <v>681</v>
      </c>
      <c r="I410" s="107"/>
    </row>
    <row r="411" spans="1:9" s="48" customFormat="1" ht="15" customHeight="1">
      <c r="A411" s="103">
        <v>405</v>
      </c>
      <c r="B411" s="45" t="s">
        <v>10</v>
      </c>
      <c r="C411" s="60" t="s">
        <v>682</v>
      </c>
      <c r="D411" s="39" t="s">
        <v>26</v>
      </c>
      <c r="E411" s="38" t="s">
        <v>683</v>
      </c>
      <c r="F411" s="44">
        <v>36548</v>
      </c>
      <c r="G411" s="79">
        <v>100</v>
      </c>
      <c r="H411" s="54" t="s">
        <v>684</v>
      </c>
      <c r="I411" s="107"/>
    </row>
    <row r="412" spans="1:9" s="48" customFormat="1" ht="15" customHeight="1">
      <c r="A412" s="103">
        <v>406</v>
      </c>
      <c r="B412" s="45" t="s">
        <v>10</v>
      </c>
      <c r="C412" s="60" t="s">
        <v>682</v>
      </c>
      <c r="D412" s="39" t="s">
        <v>26</v>
      </c>
      <c r="E412" s="38" t="s">
        <v>685</v>
      </c>
      <c r="F412" s="44">
        <v>36553</v>
      </c>
      <c r="G412" s="79">
        <v>100</v>
      </c>
      <c r="H412" s="54" t="s">
        <v>686</v>
      </c>
      <c r="I412" s="107"/>
    </row>
    <row r="413" spans="1:9" s="48" customFormat="1" ht="15" customHeight="1">
      <c r="A413" s="103">
        <v>407</v>
      </c>
      <c r="B413" s="45" t="s">
        <v>687</v>
      </c>
      <c r="C413" s="45" t="s">
        <v>688</v>
      </c>
      <c r="D413" s="36" t="s">
        <v>689</v>
      </c>
      <c r="E413" s="87">
        <v>9335</v>
      </c>
      <c r="F413" s="47">
        <v>35430</v>
      </c>
      <c r="G413" s="80">
        <v>5888</v>
      </c>
      <c r="H413" s="45" t="s">
        <v>690</v>
      </c>
      <c r="I413" s="105"/>
    </row>
    <row r="414" spans="1:9" s="48" customFormat="1" ht="15" customHeight="1">
      <c r="A414" s="103">
        <v>408</v>
      </c>
      <c r="B414" s="45" t="s">
        <v>687</v>
      </c>
      <c r="C414" s="45" t="s">
        <v>688</v>
      </c>
      <c r="D414" s="36" t="s">
        <v>689</v>
      </c>
      <c r="E414" s="87">
        <v>9344</v>
      </c>
      <c r="F414" s="47">
        <v>35460</v>
      </c>
      <c r="G414" s="80">
        <v>73612</v>
      </c>
      <c r="H414" s="45" t="s">
        <v>690</v>
      </c>
      <c r="I414" s="105"/>
    </row>
    <row r="415" spans="1:9" s="48" customFormat="1" ht="15" customHeight="1">
      <c r="A415" s="103">
        <v>409</v>
      </c>
      <c r="B415" s="45" t="s">
        <v>687</v>
      </c>
      <c r="C415" s="45" t="s">
        <v>688</v>
      </c>
      <c r="D415" s="36" t="s">
        <v>689</v>
      </c>
      <c r="E415" s="87">
        <v>9345</v>
      </c>
      <c r="F415" s="47">
        <v>35460</v>
      </c>
      <c r="G415" s="80">
        <v>5952</v>
      </c>
      <c r="H415" s="45" t="s">
        <v>690</v>
      </c>
      <c r="I415" s="105"/>
    </row>
    <row r="416" spans="1:9" s="48" customFormat="1" ht="15" customHeight="1">
      <c r="A416" s="103">
        <v>410</v>
      </c>
      <c r="B416" s="45" t="s">
        <v>687</v>
      </c>
      <c r="C416" s="45" t="s">
        <v>688</v>
      </c>
      <c r="D416" s="36" t="s">
        <v>689</v>
      </c>
      <c r="E416" s="87">
        <v>9350</v>
      </c>
      <c r="F416" s="47">
        <v>35489</v>
      </c>
      <c r="G416" s="80">
        <v>4075</v>
      </c>
      <c r="H416" s="45" t="s">
        <v>690</v>
      </c>
      <c r="I416" s="105"/>
    </row>
    <row r="417" spans="1:9" s="48" customFormat="1" ht="15" customHeight="1">
      <c r="A417" s="103">
        <v>411</v>
      </c>
      <c r="B417" s="45" t="s">
        <v>687</v>
      </c>
      <c r="C417" s="45" t="s">
        <v>688</v>
      </c>
      <c r="D417" s="36" t="s">
        <v>689</v>
      </c>
      <c r="E417" s="87">
        <v>9358</v>
      </c>
      <c r="F417" s="47">
        <v>35520</v>
      </c>
      <c r="G417" s="80">
        <v>2262</v>
      </c>
      <c r="H417" s="45" t="s">
        <v>690</v>
      </c>
      <c r="I417" s="105"/>
    </row>
    <row r="418" spans="1:9" s="48" customFormat="1" ht="15" customHeight="1">
      <c r="A418" s="103">
        <v>412</v>
      </c>
      <c r="B418" s="45" t="s">
        <v>687</v>
      </c>
      <c r="C418" s="45" t="s">
        <v>688</v>
      </c>
      <c r="D418" s="36" t="s">
        <v>689</v>
      </c>
      <c r="E418" s="87">
        <v>9372</v>
      </c>
      <c r="F418" s="47">
        <v>35581</v>
      </c>
      <c r="G418" s="80">
        <v>6808</v>
      </c>
      <c r="H418" s="45" t="s">
        <v>690</v>
      </c>
      <c r="I418" s="105"/>
    </row>
    <row r="419" spans="1:9" s="48" customFormat="1" ht="15" customHeight="1">
      <c r="A419" s="103">
        <v>413</v>
      </c>
      <c r="B419" s="45" t="s">
        <v>687</v>
      </c>
      <c r="C419" s="45" t="s">
        <v>691</v>
      </c>
      <c r="D419" s="36" t="s">
        <v>26</v>
      </c>
      <c r="E419" s="87" t="s">
        <v>692</v>
      </c>
      <c r="F419" s="47">
        <v>35543</v>
      </c>
      <c r="G419" s="80">
        <v>500</v>
      </c>
      <c r="H419" s="45" t="s">
        <v>693</v>
      </c>
      <c r="I419" s="105"/>
    </row>
    <row r="420" spans="1:9" s="48" customFormat="1" ht="15" customHeight="1">
      <c r="A420" s="103">
        <v>414</v>
      </c>
      <c r="B420" s="45" t="s">
        <v>687</v>
      </c>
      <c r="C420" s="45" t="s">
        <v>691</v>
      </c>
      <c r="D420" s="36" t="s">
        <v>26</v>
      </c>
      <c r="E420" s="87" t="s">
        <v>694</v>
      </c>
      <c r="F420" s="47">
        <v>35543</v>
      </c>
      <c r="G420" s="80">
        <v>500</v>
      </c>
      <c r="H420" s="45" t="s">
        <v>693</v>
      </c>
      <c r="I420" s="105"/>
    </row>
    <row r="421" spans="1:9" s="48" customFormat="1" ht="15" customHeight="1">
      <c r="A421" s="103">
        <v>415</v>
      </c>
      <c r="B421" s="45" t="s">
        <v>687</v>
      </c>
      <c r="C421" s="45" t="s">
        <v>695</v>
      </c>
      <c r="D421" s="36" t="s">
        <v>12</v>
      </c>
      <c r="E421" s="87">
        <v>25</v>
      </c>
      <c r="F421" s="47">
        <v>35066</v>
      </c>
      <c r="G421" s="80">
        <v>2200</v>
      </c>
      <c r="H421" s="45" t="s">
        <v>696</v>
      </c>
      <c r="I421" s="105"/>
    </row>
    <row r="422" spans="1:9" s="48" customFormat="1" ht="15" customHeight="1">
      <c r="A422" s="103">
        <v>416</v>
      </c>
      <c r="B422" s="45" t="s">
        <v>687</v>
      </c>
      <c r="C422" s="45" t="s">
        <v>697</v>
      </c>
      <c r="D422" s="36" t="s">
        <v>12</v>
      </c>
      <c r="E422" s="87">
        <v>58</v>
      </c>
      <c r="F422" s="47">
        <v>35211</v>
      </c>
      <c r="G422" s="80">
        <v>1500</v>
      </c>
      <c r="H422" s="45" t="s">
        <v>696</v>
      </c>
      <c r="I422" s="105"/>
    </row>
    <row r="423" spans="1:9" s="48" customFormat="1" ht="15" customHeight="1">
      <c r="A423" s="103">
        <v>417</v>
      </c>
      <c r="B423" s="45" t="s">
        <v>687</v>
      </c>
      <c r="C423" s="45" t="s">
        <v>698</v>
      </c>
      <c r="D423" s="36" t="s">
        <v>12</v>
      </c>
      <c r="E423" s="87">
        <v>179</v>
      </c>
      <c r="F423" s="47">
        <v>35406</v>
      </c>
      <c r="G423" s="80">
        <v>459</v>
      </c>
      <c r="H423" s="45" t="s">
        <v>699</v>
      </c>
      <c r="I423" s="105"/>
    </row>
    <row r="424" spans="1:9" s="48" customFormat="1" ht="15" customHeight="1">
      <c r="A424" s="103">
        <v>418</v>
      </c>
      <c r="B424" s="45" t="s">
        <v>687</v>
      </c>
      <c r="C424" s="45" t="s">
        <v>700</v>
      </c>
      <c r="D424" s="36" t="s">
        <v>12</v>
      </c>
      <c r="E424" s="87">
        <v>678</v>
      </c>
      <c r="F424" s="47">
        <v>35706</v>
      </c>
      <c r="G424" s="80">
        <v>192000</v>
      </c>
      <c r="H424" s="45" t="s">
        <v>701</v>
      </c>
      <c r="I424" s="105"/>
    </row>
    <row r="425" spans="1:9" s="48" customFormat="1" ht="15" customHeight="1">
      <c r="A425" s="103">
        <v>419</v>
      </c>
      <c r="B425" s="45" t="s">
        <v>687</v>
      </c>
      <c r="C425" s="45" t="s">
        <v>702</v>
      </c>
      <c r="D425" s="36" t="s">
        <v>12</v>
      </c>
      <c r="E425" s="87">
        <v>2220</v>
      </c>
      <c r="F425" s="47">
        <v>36377</v>
      </c>
      <c r="G425" s="80">
        <v>2470</v>
      </c>
      <c r="H425" s="45" t="s">
        <v>693</v>
      </c>
      <c r="I425" s="105"/>
    </row>
    <row r="426" spans="1:9" s="48" customFormat="1" ht="15" customHeight="1">
      <c r="A426" s="103">
        <v>420</v>
      </c>
      <c r="B426" s="45" t="s">
        <v>687</v>
      </c>
      <c r="C426" s="45" t="s">
        <v>703</v>
      </c>
      <c r="D426" s="36" t="s">
        <v>12</v>
      </c>
      <c r="E426" s="87">
        <v>2690</v>
      </c>
      <c r="F426" s="47">
        <v>36635</v>
      </c>
      <c r="G426" s="80">
        <v>5600</v>
      </c>
      <c r="H426" s="45" t="s">
        <v>704</v>
      </c>
      <c r="I426" s="105"/>
    </row>
    <row r="427" spans="1:9" s="48" customFormat="1" ht="15" customHeight="1">
      <c r="A427" s="103">
        <v>421</v>
      </c>
      <c r="B427" s="45" t="s">
        <v>687</v>
      </c>
      <c r="C427" s="45" t="s">
        <v>705</v>
      </c>
      <c r="D427" s="36" t="s">
        <v>12</v>
      </c>
      <c r="E427" s="87">
        <v>2950</v>
      </c>
      <c r="F427" s="47">
        <v>36241</v>
      </c>
      <c r="G427" s="80">
        <v>1000</v>
      </c>
      <c r="H427" s="45" t="s">
        <v>706</v>
      </c>
      <c r="I427" s="105"/>
    </row>
    <row r="428" spans="1:9" s="48" customFormat="1" ht="15" customHeight="1">
      <c r="A428" s="103">
        <v>422</v>
      </c>
      <c r="B428" s="45" t="s">
        <v>687</v>
      </c>
      <c r="C428" s="45" t="s">
        <v>707</v>
      </c>
      <c r="D428" s="36" t="s">
        <v>12</v>
      </c>
      <c r="E428" s="87">
        <v>3251</v>
      </c>
      <c r="F428" s="47">
        <v>36876</v>
      </c>
      <c r="G428" s="80">
        <v>3500</v>
      </c>
      <c r="H428" s="45" t="s">
        <v>696</v>
      </c>
      <c r="I428" s="105"/>
    </row>
    <row r="429" spans="1:9" s="48" customFormat="1" ht="15" customHeight="1">
      <c r="A429" s="103">
        <v>423</v>
      </c>
      <c r="B429" s="45" t="s">
        <v>687</v>
      </c>
      <c r="C429" s="45" t="s">
        <v>688</v>
      </c>
      <c r="D429" s="36" t="s">
        <v>12</v>
      </c>
      <c r="E429" s="87">
        <v>3388</v>
      </c>
      <c r="F429" s="47">
        <v>35059</v>
      </c>
      <c r="G429" s="80">
        <v>500</v>
      </c>
      <c r="H429" s="45" t="s">
        <v>708</v>
      </c>
      <c r="I429" s="105"/>
    </row>
    <row r="430" spans="1:9" s="48" customFormat="1" ht="15" customHeight="1">
      <c r="A430" s="103">
        <v>424</v>
      </c>
      <c r="B430" s="45" t="s">
        <v>687</v>
      </c>
      <c r="C430" s="45" t="s">
        <v>709</v>
      </c>
      <c r="D430" s="36" t="s">
        <v>12</v>
      </c>
      <c r="E430" s="87">
        <v>3533</v>
      </c>
      <c r="F430" s="47">
        <v>36988</v>
      </c>
      <c r="G430" s="80">
        <v>1975</v>
      </c>
      <c r="H430" s="45" t="s">
        <v>710</v>
      </c>
      <c r="I430" s="105"/>
    </row>
    <row r="431" spans="1:9" s="48" customFormat="1" ht="15" customHeight="1">
      <c r="A431" s="103">
        <v>425</v>
      </c>
      <c r="B431" s="45" t="s">
        <v>687</v>
      </c>
      <c r="C431" s="45" t="s">
        <v>711</v>
      </c>
      <c r="D431" s="36" t="s">
        <v>12</v>
      </c>
      <c r="E431" s="87">
        <v>3659</v>
      </c>
      <c r="F431" s="47">
        <v>37037</v>
      </c>
      <c r="G431" s="80">
        <v>270</v>
      </c>
      <c r="H431" s="45" t="s">
        <v>712</v>
      </c>
      <c r="I431" s="105"/>
    </row>
    <row r="432" spans="1:9" s="48" customFormat="1" ht="15" customHeight="1">
      <c r="A432" s="103">
        <v>426</v>
      </c>
      <c r="B432" s="45" t="s">
        <v>687</v>
      </c>
      <c r="C432" s="45" t="s">
        <v>713</v>
      </c>
      <c r="D432" s="36" t="s">
        <v>12</v>
      </c>
      <c r="E432" s="87">
        <v>3680</v>
      </c>
      <c r="F432" s="47">
        <v>37050</v>
      </c>
      <c r="G432" s="80">
        <v>470</v>
      </c>
      <c r="H432" s="45" t="s">
        <v>714</v>
      </c>
      <c r="I432" s="105"/>
    </row>
    <row r="433" spans="1:9" s="48" customFormat="1" ht="15" customHeight="1">
      <c r="A433" s="103">
        <v>427</v>
      </c>
      <c r="B433" s="45" t="s">
        <v>687</v>
      </c>
      <c r="C433" s="65" t="s">
        <v>715</v>
      </c>
      <c r="D433" s="66" t="s">
        <v>119</v>
      </c>
      <c r="E433" s="87">
        <v>203135</v>
      </c>
      <c r="F433" s="67">
        <v>37910</v>
      </c>
      <c r="G433" s="81">
        <v>5000</v>
      </c>
      <c r="H433" s="65" t="s">
        <v>716</v>
      </c>
      <c r="I433" s="105"/>
    </row>
    <row r="434" spans="1:9" s="48" customFormat="1" ht="15" customHeight="1">
      <c r="A434" s="103">
        <v>428</v>
      </c>
      <c r="B434" s="45" t="s">
        <v>687</v>
      </c>
      <c r="C434" s="65" t="s">
        <v>717</v>
      </c>
      <c r="D434" s="66" t="s">
        <v>119</v>
      </c>
      <c r="E434" s="87">
        <v>26709</v>
      </c>
      <c r="F434" s="67">
        <v>36553</v>
      </c>
      <c r="G434" s="81">
        <v>800</v>
      </c>
      <c r="H434" s="65" t="s">
        <v>718</v>
      </c>
      <c r="I434" s="105"/>
    </row>
    <row r="435" spans="1:9" s="48" customFormat="1" ht="15" customHeight="1">
      <c r="A435" s="103">
        <v>429</v>
      </c>
      <c r="B435" s="45" t="s">
        <v>687</v>
      </c>
      <c r="C435" s="65" t="s">
        <v>719</v>
      </c>
      <c r="D435" s="66" t="s">
        <v>119</v>
      </c>
      <c r="E435" s="87">
        <v>46025</v>
      </c>
      <c r="F435" s="67">
        <v>37933</v>
      </c>
      <c r="G435" s="81">
        <v>200</v>
      </c>
      <c r="H435" s="65" t="s">
        <v>720</v>
      </c>
      <c r="I435" s="105"/>
    </row>
    <row r="436" spans="1:9" s="48" customFormat="1" ht="15" customHeight="1">
      <c r="A436" s="103">
        <v>430</v>
      </c>
      <c r="B436" s="45" t="s">
        <v>687</v>
      </c>
      <c r="C436" s="65" t="s">
        <v>721</v>
      </c>
      <c r="D436" s="66" t="s">
        <v>119</v>
      </c>
      <c r="E436" s="87">
        <v>7966</v>
      </c>
      <c r="F436" s="67">
        <v>35865</v>
      </c>
      <c r="G436" s="81">
        <v>100</v>
      </c>
      <c r="H436" s="65" t="s">
        <v>722</v>
      </c>
      <c r="I436" s="105"/>
    </row>
    <row r="437" spans="1:9" s="48" customFormat="1" ht="15" customHeight="1">
      <c r="A437" s="103">
        <v>431</v>
      </c>
      <c r="B437" s="45" t="s">
        <v>687</v>
      </c>
      <c r="C437" s="65" t="s">
        <v>723</v>
      </c>
      <c r="D437" s="66" t="s">
        <v>119</v>
      </c>
      <c r="E437" s="87">
        <v>8009</v>
      </c>
      <c r="F437" s="67">
        <v>36008</v>
      </c>
      <c r="G437" s="81">
        <v>100</v>
      </c>
      <c r="H437" s="65" t="s">
        <v>722</v>
      </c>
      <c r="I437" s="105"/>
    </row>
    <row r="438" spans="1:9" s="48" customFormat="1" ht="15" customHeight="1">
      <c r="A438" s="103">
        <v>432</v>
      </c>
      <c r="B438" s="45" t="s">
        <v>687</v>
      </c>
      <c r="C438" s="65" t="s">
        <v>724</v>
      </c>
      <c r="D438" s="66" t="s">
        <v>119</v>
      </c>
      <c r="E438" s="87">
        <v>31172</v>
      </c>
      <c r="F438" s="67">
        <v>37358</v>
      </c>
      <c r="G438" s="81">
        <v>200</v>
      </c>
      <c r="H438" s="65" t="s">
        <v>722</v>
      </c>
      <c r="I438" s="105"/>
    </row>
    <row r="439" spans="1:9" s="48" customFormat="1" ht="15" customHeight="1">
      <c r="A439" s="103">
        <v>433</v>
      </c>
      <c r="B439" s="45" t="s">
        <v>687</v>
      </c>
      <c r="C439" s="65" t="s">
        <v>725</v>
      </c>
      <c r="D439" s="66" t="s">
        <v>119</v>
      </c>
      <c r="E439" s="87">
        <v>22116</v>
      </c>
      <c r="F439" s="68">
        <v>37000</v>
      </c>
      <c r="G439" s="81">
        <v>200</v>
      </c>
      <c r="H439" s="65" t="s">
        <v>726</v>
      </c>
      <c r="I439" s="105"/>
    </row>
    <row r="440" spans="1:9" s="48" customFormat="1" ht="15" customHeight="1">
      <c r="A440" s="103">
        <v>434</v>
      </c>
      <c r="B440" s="45" t="s">
        <v>687</v>
      </c>
      <c r="C440" s="65" t="s">
        <v>727</v>
      </c>
      <c r="D440" s="66" t="s">
        <v>119</v>
      </c>
      <c r="E440" s="87">
        <v>19157</v>
      </c>
      <c r="F440" s="68">
        <v>36325</v>
      </c>
      <c r="G440" s="81">
        <v>100</v>
      </c>
      <c r="H440" s="65" t="s">
        <v>728</v>
      </c>
      <c r="I440" s="105"/>
    </row>
    <row r="441" spans="1:9" s="48" customFormat="1" ht="15" customHeight="1">
      <c r="A441" s="103">
        <v>435</v>
      </c>
      <c r="B441" s="45" t="s">
        <v>687</v>
      </c>
      <c r="C441" s="65" t="s">
        <v>727</v>
      </c>
      <c r="D441" s="66" t="s">
        <v>119</v>
      </c>
      <c r="E441" s="87">
        <v>19157</v>
      </c>
      <c r="F441" s="68">
        <v>36325</v>
      </c>
      <c r="G441" s="81">
        <v>100</v>
      </c>
      <c r="H441" s="65" t="s">
        <v>728</v>
      </c>
      <c r="I441" s="105"/>
    </row>
    <row r="442" spans="1:9" s="48" customFormat="1" ht="15" customHeight="1">
      <c r="A442" s="103">
        <v>436</v>
      </c>
      <c r="B442" s="45" t="s">
        <v>687</v>
      </c>
      <c r="C442" s="65" t="s">
        <v>727</v>
      </c>
      <c r="D442" s="66" t="s">
        <v>119</v>
      </c>
      <c r="E442" s="87">
        <v>19157</v>
      </c>
      <c r="F442" s="68">
        <v>36325</v>
      </c>
      <c r="G442" s="81">
        <v>100</v>
      </c>
      <c r="H442" s="65" t="s">
        <v>728</v>
      </c>
      <c r="I442" s="105"/>
    </row>
    <row r="443" spans="1:9" s="48" customFormat="1" ht="15" customHeight="1">
      <c r="A443" s="103">
        <v>437</v>
      </c>
      <c r="B443" s="45" t="s">
        <v>687</v>
      </c>
      <c r="C443" s="65" t="s">
        <v>727</v>
      </c>
      <c r="D443" s="66" t="s">
        <v>119</v>
      </c>
      <c r="E443" s="87">
        <v>19157</v>
      </c>
      <c r="F443" s="68">
        <v>36325</v>
      </c>
      <c r="G443" s="81">
        <v>100</v>
      </c>
      <c r="H443" s="65" t="s">
        <v>728</v>
      </c>
      <c r="I443" s="105"/>
    </row>
    <row r="444" spans="1:9" s="48" customFormat="1" ht="15" customHeight="1">
      <c r="A444" s="103">
        <v>438</v>
      </c>
      <c r="B444" s="45" t="s">
        <v>687</v>
      </c>
      <c r="C444" s="65" t="s">
        <v>727</v>
      </c>
      <c r="D444" s="66" t="s">
        <v>119</v>
      </c>
      <c r="E444" s="87">
        <v>19157</v>
      </c>
      <c r="F444" s="68">
        <v>36325</v>
      </c>
      <c r="G444" s="81">
        <v>100</v>
      </c>
      <c r="H444" s="65" t="s">
        <v>728</v>
      </c>
      <c r="I444" s="105"/>
    </row>
    <row r="445" spans="1:9" s="48" customFormat="1" ht="15" customHeight="1">
      <c r="A445" s="103">
        <v>439</v>
      </c>
      <c r="B445" s="45" t="s">
        <v>687</v>
      </c>
      <c r="C445" s="65" t="s">
        <v>727</v>
      </c>
      <c r="D445" s="66" t="s">
        <v>119</v>
      </c>
      <c r="E445" s="87">
        <v>19157</v>
      </c>
      <c r="F445" s="68">
        <v>36325</v>
      </c>
      <c r="G445" s="81">
        <v>100</v>
      </c>
      <c r="H445" s="65" t="s">
        <v>728</v>
      </c>
      <c r="I445" s="105"/>
    </row>
    <row r="446" spans="1:9" s="48" customFormat="1" ht="15" customHeight="1">
      <c r="A446" s="103">
        <v>440</v>
      </c>
      <c r="B446" s="45" t="s">
        <v>687</v>
      </c>
      <c r="C446" s="65" t="s">
        <v>727</v>
      </c>
      <c r="D446" s="66" t="s">
        <v>119</v>
      </c>
      <c r="E446" s="87">
        <v>19157</v>
      </c>
      <c r="F446" s="68">
        <v>36325</v>
      </c>
      <c r="G446" s="81">
        <v>1000</v>
      </c>
      <c r="H446" s="65" t="s">
        <v>728</v>
      </c>
      <c r="I446" s="105"/>
    </row>
    <row r="447" spans="1:9" s="48" customFormat="1" ht="15" customHeight="1">
      <c r="A447" s="103">
        <v>441</v>
      </c>
      <c r="B447" s="45" t="s">
        <v>687</v>
      </c>
      <c r="C447" s="65" t="s">
        <v>729</v>
      </c>
      <c r="D447" s="66" t="s">
        <v>119</v>
      </c>
      <c r="E447" s="87">
        <v>151255</v>
      </c>
      <c r="F447" s="67">
        <v>37428</v>
      </c>
      <c r="G447" s="81">
        <v>700</v>
      </c>
      <c r="H447" s="65" t="s">
        <v>728</v>
      </c>
      <c r="I447" s="105"/>
    </row>
    <row r="448" spans="1:9" s="48" customFormat="1" ht="15" customHeight="1">
      <c r="A448" s="103">
        <v>442</v>
      </c>
      <c r="B448" s="45" t="s">
        <v>687</v>
      </c>
      <c r="C448" s="65" t="s">
        <v>730</v>
      </c>
      <c r="D448" s="66" t="s">
        <v>119</v>
      </c>
      <c r="E448" s="87">
        <v>35110</v>
      </c>
      <c r="F448" s="67">
        <v>37420</v>
      </c>
      <c r="G448" s="81">
        <v>100</v>
      </c>
      <c r="H448" s="65" t="s">
        <v>731</v>
      </c>
      <c r="I448" s="105"/>
    </row>
    <row r="449" spans="1:9" s="48" customFormat="1" ht="15" customHeight="1">
      <c r="A449" s="103">
        <v>443</v>
      </c>
      <c r="B449" s="45" t="s">
        <v>687</v>
      </c>
      <c r="C449" s="65" t="s">
        <v>732</v>
      </c>
      <c r="D449" s="66" t="s">
        <v>689</v>
      </c>
      <c r="E449" s="87">
        <v>9359</v>
      </c>
      <c r="F449" s="67">
        <v>35520</v>
      </c>
      <c r="G449" s="81">
        <v>1116</v>
      </c>
      <c r="H449" s="65" t="s">
        <v>733</v>
      </c>
      <c r="I449" s="105"/>
    </row>
    <row r="450" spans="1:9" s="48" customFormat="1" ht="15" customHeight="1">
      <c r="A450" s="103">
        <v>444</v>
      </c>
      <c r="B450" s="45" t="s">
        <v>687</v>
      </c>
      <c r="C450" s="65" t="s">
        <v>732</v>
      </c>
      <c r="D450" s="66" t="s">
        <v>689</v>
      </c>
      <c r="E450" s="87">
        <v>9365</v>
      </c>
      <c r="F450" s="67">
        <v>35550</v>
      </c>
      <c r="G450" s="81">
        <v>2609</v>
      </c>
      <c r="H450" s="65" t="s">
        <v>734</v>
      </c>
      <c r="I450" s="105"/>
    </row>
    <row r="451" spans="1:9" s="48" customFormat="1" ht="15" customHeight="1">
      <c r="A451" s="103">
        <v>445</v>
      </c>
      <c r="B451" s="45" t="s">
        <v>687</v>
      </c>
      <c r="C451" s="65" t="s">
        <v>735</v>
      </c>
      <c r="D451" s="66" t="s">
        <v>689</v>
      </c>
      <c r="E451" s="87">
        <v>28818</v>
      </c>
      <c r="F451" s="67">
        <v>37426</v>
      </c>
      <c r="G451" s="81">
        <v>5000</v>
      </c>
      <c r="H451" s="65" t="s">
        <v>736</v>
      </c>
      <c r="I451" s="105"/>
    </row>
    <row r="452" spans="1:9" s="48" customFormat="1" ht="15" customHeight="1">
      <c r="A452" s="103">
        <v>446</v>
      </c>
      <c r="B452" s="45" t="s">
        <v>687</v>
      </c>
      <c r="C452" s="65" t="s">
        <v>737</v>
      </c>
      <c r="D452" s="66" t="s">
        <v>26</v>
      </c>
      <c r="E452" s="87">
        <v>7940</v>
      </c>
      <c r="F452" s="67">
        <v>35462</v>
      </c>
      <c r="G452" s="81">
        <v>200</v>
      </c>
      <c r="H452" s="65" t="s">
        <v>736</v>
      </c>
      <c r="I452" s="105"/>
    </row>
    <row r="453" spans="1:9" s="48" customFormat="1" ht="15" customHeight="1">
      <c r="A453" s="103">
        <v>447</v>
      </c>
      <c r="B453" s="45" t="s">
        <v>687</v>
      </c>
      <c r="C453" s="65" t="s">
        <v>738</v>
      </c>
      <c r="D453" s="66" t="s">
        <v>26</v>
      </c>
      <c r="E453" s="87">
        <v>7989</v>
      </c>
      <c r="F453" s="67">
        <v>35543</v>
      </c>
      <c r="G453" s="81">
        <v>500</v>
      </c>
      <c r="H453" s="65" t="s">
        <v>693</v>
      </c>
      <c r="I453" s="105"/>
    </row>
    <row r="454" spans="1:9" s="48" customFormat="1" ht="15" customHeight="1">
      <c r="A454" s="103">
        <v>448</v>
      </c>
      <c r="B454" s="45" t="s">
        <v>687</v>
      </c>
      <c r="C454" s="65" t="s">
        <v>737</v>
      </c>
      <c r="D454" s="66" t="s">
        <v>26</v>
      </c>
      <c r="E454" s="87">
        <v>28036</v>
      </c>
      <c r="F454" s="67">
        <v>36066</v>
      </c>
      <c r="G454" s="81">
        <v>682</v>
      </c>
      <c r="H454" s="65" t="s">
        <v>739</v>
      </c>
      <c r="I454" s="105"/>
    </row>
    <row r="455" spans="1:9" s="48" customFormat="1" ht="15" customHeight="1">
      <c r="A455" s="103">
        <v>449</v>
      </c>
      <c r="B455" s="45" t="s">
        <v>687</v>
      </c>
      <c r="C455" s="65" t="s">
        <v>737</v>
      </c>
      <c r="D455" s="66" t="s">
        <v>26</v>
      </c>
      <c r="E455" s="87">
        <v>28037</v>
      </c>
      <c r="F455" s="67">
        <v>36066</v>
      </c>
      <c r="G455" s="81">
        <v>55</v>
      </c>
      <c r="H455" s="65" t="s">
        <v>739</v>
      </c>
      <c r="I455" s="105"/>
    </row>
    <row r="456" spans="1:9" s="48" customFormat="1" ht="15" customHeight="1">
      <c r="A456" s="103">
        <v>450</v>
      </c>
      <c r="B456" s="45" t="s">
        <v>687</v>
      </c>
      <c r="C456" s="65" t="s">
        <v>737</v>
      </c>
      <c r="D456" s="66" t="s">
        <v>26</v>
      </c>
      <c r="E456" s="87">
        <v>28040</v>
      </c>
      <c r="F456" s="67">
        <v>36067</v>
      </c>
      <c r="G456" s="81">
        <v>940</v>
      </c>
      <c r="H456" s="65" t="s">
        <v>739</v>
      </c>
      <c r="I456" s="105"/>
    </row>
    <row r="457" spans="1:9" s="48" customFormat="1" ht="15" customHeight="1">
      <c r="A457" s="103">
        <v>451</v>
      </c>
      <c r="B457" s="45" t="s">
        <v>687</v>
      </c>
      <c r="C457" s="65" t="s">
        <v>737</v>
      </c>
      <c r="D457" s="66" t="s">
        <v>26</v>
      </c>
      <c r="E457" s="87">
        <v>28043</v>
      </c>
      <c r="F457" s="67">
        <v>35702</v>
      </c>
      <c r="G457" s="81">
        <v>385</v>
      </c>
      <c r="H457" s="65" t="s">
        <v>739</v>
      </c>
      <c r="I457" s="105"/>
    </row>
    <row r="458" spans="1:9" s="48" customFormat="1" ht="15" customHeight="1">
      <c r="A458" s="103">
        <v>452</v>
      </c>
      <c r="B458" s="45" t="s">
        <v>687</v>
      </c>
      <c r="C458" s="45" t="s">
        <v>740</v>
      </c>
      <c r="D458" s="66" t="s">
        <v>26</v>
      </c>
      <c r="E458" s="87">
        <v>28249</v>
      </c>
      <c r="F458" s="47">
        <v>36271</v>
      </c>
      <c r="G458" s="80">
        <v>20000</v>
      </c>
      <c r="H458" s="45" t="s">
        <v>741</v>
      </c>
      <c r="I458" s="105"/>
    </row>
    <row r="459" spans="1:9" s="48" customFormat="1" ht="15" customHeight="1">
      <c r="A459" s="103">
        <v>453</v>
      </c>
      <c r="B459" s="45" t="s">
        <v>687</v>
      </c>
      <c r="C459" s="65" t="s">
        <v>742</v>
      </c>
      <c r="D459" s="66" t="s">
        <v>26</v>
      </c>
      <c r="E459" s="87">
        <v>43923</v>
      </c>
      <c r="F459" s="47">
        <v>36432</v>
      </c>
      <c r="G459" s="80">
        <v>2940</v>
      </c>
      <c r="H459" s="45" t="s">
        <v>743</v>
      </c>
      <c r="I459" s="105"/>
    </row>
    <row r="460" spans="1:9" s="48" customFormat="1" ht="15" customHeight="1">
      <c r="A460" s="103">
        <v>454</v>
      </c>
      <c r="B460" s="45" t="s">
        <v>687</v>
      </c>
      <c r="C460" s="65" t="s">
        <v>744</v>
      </c>
      <c r="D460" s="66" t="s">
        <v>26</v>
      </c>
      <c r="E460" s="87">
        <v>43881</v>
      </c>
      <c r="F460" s="47">
        <v>36737</v>
      </c>
      <c r="G460" s="80">
        <v>10000</v>
      </c>
      <c r="H460" s="45" t="s">
        <v>745</v>
      </c>
      <c r="I460" s="105"/>
    </row>
    <row r="461" spans="1:9" s="48" customFormat="1" ht="15" customHeight="1">
      <c r="A461" s="103">
        <v>455</v>
      </c>
      <c r="B461" s="45" t="s">
        <v>687</v>
      </c>
      <c r="C461" s="65" t="s">
        <v>744</v>
      </c>
      <c r="D461" s="66" t="s">
        <v>26</v>
      </c>
      <c r="E461" s="87">
        <v>43882</v>
      </c>
      <c r="F461" s="47">
        <v>36711</v>
      </c>
      <c r="G461" s="80">
        <v>10000</v>
      </c>
      <c r="H461" s="45" t="s">
        <v>746</v>
      </c>
      <c r="I461" s="105"/>
    </row>
    <row r="462" spans="1:9" s="48" customFormat="1" ht="15" customHeight="1">
      <c r="A462" s="103">
        <v>456</v>
      </c>
      <c r="B462" s="45" t="s">
        <v>687</v>
      </c>
      <c r="C462" s="45" t="s">
        <v>747</v>
      </c>
      <c r="D462" s="66" t="s">
        <v>748</v>
      </c>
      <c r="E462" s="87">
        <v>61537</v>
      </c>
      <c r="F462" s="47">
        <v>36829</v>
      </c>
      <c r="G462" s="80">
        <v>67220</v>
      </c>
      <c r="H462" s="45" t="s">
        <v>749</v>
      </c>
      <c r="I462" s="105"/>
    </row>
    <row r="463" spans="1:9" s="48" customFormat="1" ht="15" customHeight="1">
      <c r="A463" s="103">
        <v>457</v>
      </c>
      <c r="B463" s="45" t="s">
        <v>687</v>
      </c>
      <c r="C463" s="45" t="s">
        <v>750</v>
      </c>
      <c r="D463" s="66" t="s">
        <v>748</v>
      </c>
      <c r="E463" s="87">
        <v>61616</v>
      </c>
      <c r="F463" s="47">
        <v>36861</v>
      </c>
      <c r="G463" s="80">
        <v>42525</v>
      </c>
      <c r="H463" s="45" t="s">
        <v>751</v>
      </c>
      <c r="I463" s="105"/>
    </row>
    <row r="464" spans="1:9" s="48" customFormat="1" ht="15" customHeight="1">
      <c r="A464" s="103">
        <v>458</v>
      </c>
      <c r="B464" s="45" t="s">
        <v>894</v>
      </c>
      <c r="C464" s="45" t="s">
        <v>895</v>
      </c>
      <c r="D464" s="36" t="s">
        <v>964</v>
      </c>
      <c r="E464" s="87">
        <v>25517</v>
      </c>
      <c r="F464" s="46" t="s">
        <v>896</v>
      </c>
      <c r="G464" s="80">
        <v>500</v>
      </c>
      <c r="H464" s="45"/>
      <c r="I464" s="105"/>
    </row>
    <row r="465" spans="1:9" s="48" customFormat="1" ht="15" customHeight="1">
      <c r="A465" s="103">
        <v>459</v>
      </c>
      <c r="B465" s="45" t="s">
        <v>894</v>
      </c>
      <c r="C465" s="45" t="s">
        <v>897</v>
      </c>
      <c r="D465" s="36" t="s">
        <v>964</v>
      </c>
      <c r="E465" s="87">
        <v>25666</v>
      </c>
      <c r="F465" s="46" t="s">
        <v>898</v>
      </c>
      <c r="G465" s="80">
        <v>2000</v>
      </c>
      <c r="H465" s="45"/>
      <c r="I465" s="105"/>
    </row>
    <row r="466" spans="1:9" s="48" customFormat="1" ht="15" customHeight="1">
      <c r="A466" s="103">
        <v>460</v>
      </c>
      <c r="B466" s="45" t="s">
        <v>894</v>
      </c>
      <c r="C466" s="45" t="s">
        <v>897</v>
      </c>
      <c r="D466" s="36" t="s">
        <v>964</v>
      </c>
      <c r="E466" s="87">
        <v>25668</v>
      </c>
      <c r="F466" s="46" t="s">
        <v>898</v>
      </c>
      <c r="G466" s="80">
        <v>2000</v>
      </c>
      <c r="H466" s="45"/>
      <c r="I466" s="105"/>
    </row>
    <row r="467" spans="1:9" s="48" customFormat="1" ht="15" customHeight="1">
      <c r="A467" s="103">
        <v>461</v>
      </c>
      <c r="B467" s="45" t="s">
        <v>894</v>
      </c>
      <c r="C467" s="45" t="s">
        <v>899</v>
      </c>
      <c r="D467" s="36" t="s">
        <v>755</v>
      </c>
      <c r="E467" s="87">
        <v>49680</v>
      </c>
      <c r="F467" s="46" t="s">
        <v>900</v>
      </c>
      <c r="G467" s="80">
        <v>2000</v>
      </c>
      <c r="H467" s="45"/>
      <c r="I467" s="105"/>
    </row>
    <row r="468" spans="1:9" s="48" customFormat="1" ht="15" customHeight="1">
      <c r="A468" s="103">
        <v>462</v>
      </c>
      <c r="B468" s="45" t="s">
        <v>894</v>
      </c>
      <c r="C468" s="45" t="s">
        <v>899</v>
      </c>
      <c r="D468" s="36" t="s">
        <v>755</v>
      </c>
      <c r="E468" s="87">
        <v>49731</v>
      </c>
      <c r="F468" s="46" t="s">
        <v>901</v>
      </c>
      <c r="G468" s="80">
        <v>700</v>
      </c>
      <c r="H468" s="45"/>
      <c r="I468" s="105"/>
    </row>
    <row r="469" spans="1:9" s="48" customFormat="1" ht="15" customHeight="1">
      <c r="A469" s="103">
        <v>463</v>
      </c>
      <c r="B469" s="45" t="s">
        <v>894</v>
      </c>
      <c r="C469" s="45" t="s">
        <v>899</v>
      </c>
      <c r="D469" s="36" t="s">
        <v>755</v>
      </c>
      <c r="E469" s="87">
        <v>49947</v>
      </c>
      <c r="F469" s="46" t="s">
        <v>902</v>
      </c>
      <c r="G469" s="80">
        <v>5322</v>
      </c>
      <c r="H469" s="45"/>
      <c r="I469" s="105"/>
    </row>
    <row r="470" spans="1:9" s="48" customFormat="1" ht="15" customHeight="1">
      <c r="A470" s="103">
        <v>464</v>
      </c>
      <c r="B470" s="45" t="s">
        <v>894</v>
      </c>
      <c r="C470" s="45" t="s">
        <v>899</v>
      </c>
      <c r="D470" s="36" t="s">
        <v>755</v>
      </c>
      <c r="E470" s="87">
        <v>49948</v>
      </c>
      <c r="F470" s="46" t="s">
        <v>902</v>
      </c>
      <c r="G470" s="80">
        <v>5322</v>
      </c>
      <c r="H470" s="45"/>
      <c r="I470" s="105"/>
    </row>
    <row r="471" spans="1:9" s="48" customFormat="1" ht="15" customHeight="1">
      <c r="A471" s="103">
        <v>465</v>
      </c>
      <c r="B471" s="45" t="s">
        <v>894</v>
      </c>
      <c r="C471" s="45" t="s">
        <v>899</v>
      </c>
      <c r="D471" s="36" t="s">
        <v>755</v>
      </c>
      <c r="E471" s="87">
        <v>49949</v>
      </c>
      <c r="F471" s="46" t="s">
        <v>902</v>
      </c>
      <c r="G471" s="80">
        <v>5322</v>
      </c>
      <c r="H471" s="45"/>
      <c r="I471" s="105"/>
    </row>
    <row r="472" spans="1:9" s="48" customFormat="1" ht="15" customHeight="1">
      <c r="A472" s="103">
        <v>466</v>
      </c>
      <c r="B472" s="45" t="s">
        <v>894</v>
      </c>
      <c r="C472" s="45" t="s">
        <v>899</v>
      </c>
      <c r="D472" s="36" t="s">
        <v>755</v>
      </c>
      <c r="E472" s="87">
        <v>50029</v>
      </c>
      <c r="F472" s="46" t="s">
        <v>903</v>
      </c>
      <c r="G472" s="80">
        <v>7600</v>
      </c>
      <c r="H472" s="45"/>
      <c r="I472" s="105"/>
    </row>
    <row r="473" spans="1:9" s="48" customFormat="1" ht="15" customHeight="1">
      <c r="A473" s="103">
        <v>467</v>
      </c>
      <c r="B473" s="45" t="s">
        <v>894</v>
      </c>
      <c r="C473" s="45" t="s">
        <v>899</v>
      </c>
      <c r="D473" s="36" t="s">
        <v>755</v>
      </c>
      <c r="E473" s="87">
        <v>50033</v>
      </c>
      <c r="F473" s="46" t="s">
        <v>904</v>
      </c>
      <c r="G473" s="80">
        <v>7500</v>
      </c>
      <c r="H473" s="45"/>
      <c r="I473" s="105"/>
    </row>
    <row r="474" spans="1:9" s="48" customFormat="1" ht="15" customHeight="1">
      <c r="A474" s="103">
        <v>468</v>
      </c>
      <c r="B474" s="45" t="s">
        <v>894</v>
      </c>
      <c r="C474" s="45" t="s">
        <v>899</v>
      </c>
      <c r="D474" s="36" t="s">
        <v>755</v>
      </c>
      <c r="E474" s="87">
        <v>50049</v>
      </c>
      <c r="F474" s="46" t="s">
        <v>905</v>
      </c>
      <c r="G474" s="80">
        <v>10000</v>
      </c>
      <c r="H474" s="45"/>
      <c r="I474" s="105"/>
    </row>
    <row r="475" spans="1:9" s="48" customFormat="1" ht="15" customHeight="1">
      <c r="A475" s="103">
        <v>469</v>
      </c>
      <c r="B475" s="45" t="s">
        <v>894</v>
      </c>
      <c r="C475" s="45" t="s">
        <v>899</v>
      </c>
      <c r="D475" s="36" t="s">
        <v>755</v>
      </c>
      <c r="E475" s="87">
        <v>50069</v>
      </c>
      <c r="F475" s="46" t="s">
        <v>906</v>
      </c>
      <c r="G475" s="80">
        <v>2140</v>
      </c>
      <c r="H475" s="45"/>
      <c r="I475" s="105"/>
    </row>
    <row r="476" spans="1:9" s="48" customFormat="1" ht="15" customHeight="1">
      <c r="A476" s="103">
        <v>470</v>
      </c>
      <c r="B476" s="45" t="s">
        <v>894</v>
      </c>
      <c r="C476" s="45" t="s">
        <v>899</v>
      </c>
      <c r="D476" s="36" t="s">
        <v>755</v>
      </c>
      <c r="E476" s="87">
        <v>50110</v>
      </c>
      <c r="F476" s="46" t="s">
        <v>907</v>
      </c>
      <c r="G476" s="80">
        <v>20000</v>
      </c>
      <c r="H476" s="45"/>
      <c r="I476" s="105"/>
    </row>
    <row r="477" spans="1:9" s="48" customFormat="1" ht="15" customHeight="1">
      <c r="A477" s="103">
        <v>471</v>
      </c>
      <c r="B477" s="45" t="s">
        <v>894</v>
      </c>
      <c r="C477" s="45" t="s">
        <v>899</v>
      </c>
      <c r="D477" s="36" t="s">
        <v>755</v>
      </c>
      <c r="E477" s="87">
        <v>50175</v>
      </c>
      <c r="F477" s="46" t="s">
        <v>908</v>
      </c>
      <c r="G477" s="80">
        <v>6000</v>
      </c>
      <c r="H477" s="45"/>
      <c r="I477" s="105"/>
    </row>
    <row r="478" spans="1:9" s="48" customFormat="1" ht="15" customHeight="1">
      <c r="A478" s="103">
        <v>472</v>
      </c>
      <c r="B478" s="45" t="s">
        <v>894</v>
      </c>
      <c r="C478" s="45" t="s">
        <v>899</v>
      </c>
      <c r="D478" s="36" t="s">
        <v>755</v>
      </c>
      <c r="E478" s="87">
        <v>50471</v>
      </c>
      <c r="F478" s="46" t="s">
        <v>909</v>
      </c>
      <c r="G478" s="80">
        <v>600</v>
      </c>
      <c r="H478" s="45"/>
      <c r="I478" s="105"/>
    </row>
    <row r="479" spans="1:9" s="48" customFormat="1" ht="15" customHeight="1">
      <c r="A479" s="103">
        <v>473</v>
      </c>
      <c r="B479" s="45" t="s">
        <v>894</v>
      </c>
      <c r="C479" s="45" t="s">
        <v>899</v>
      </c>
      <c r="D479" s="36" t="s">
        <v>755</v>
      </c>
      <c r="E479" s="87">
        <v>73531</v>
      </c>
      <c r="F479" s="46" t="s">
        <v>910</v>
      </c>
      <c r="G479" s="80">
        <v>6000</v>
      </c>
      <c r="H479" s="45"/>
      <c r="I479" s="105"/>
    </row>
    <row r="480" spans="1:9" s="48" customFormat="1" ht="15" customHeight="1">
      <c r="A480" s="103">
        <v>474</v>
      </c>
      <c r="B480" s="45" t="s">
        <v>894</v>
      </c>
      <c r="C480" s="45" t="s">
        <v>899</v>
      </c>
      <c r="D480" s="36" t="s">
        <v>755</v>
      </c>
      <c r="E480" s="87">
        <v>73601</v>
      </c>
      <c r="F480" s="46" t="s">
        <v>911</v>
      </c>
      <c r="G480" s="80">
        <v>2000</v>
      </c>
      <c r="H480" s="45"/>
      <c r="I480" s="105"/>
    </row>
    <row r="481" spans="1:9" s="48" customFormat="1" ht="15" customHeight="1">
      <c r="A481" s="103">
        <v>475</v>
      </c>
      <c r="B481" s="45" t="s">
        <v>894</v>
      </c>
      <c r="C481" s="45" t="s">
        <v>899</v>
      </c>
      <c r="D481" s="36" t="s">
        <v>755</v>
      </c>
      <c r="E481" s="87">
        <v>73692</v>
      </c>
      <c r="F481" s="46" t="s">
        <v>912</v>
      </c>
      <c r="G481" s="80">
        <v>7000</v>
      </c>
      <c r="H481" s="45"/>
      <c r="I481" s="105"/>
    </row>
    <row r="482" spans="1:9" s="48" customFormat="1" ht="15" customHeight="1">
      <c r="A482" s="103">
        <v>476</v>
      </c>
      <c r="B482" s="45" t="s">
        <v>894</v>
      </c>
      <c r="C482" s="45" t="s">
        <v>899</v>
      </c>
      <c r="D482" s="36" t="s">
        <v>755</v>
      </c>
      <c r="E482" s="87">
        <v>73890</v>
      </c>
      <c r="F482" s="46" t="s">
        <v>913</v>
      </c>
      <c r="G482" s="80">
        <v>1900</v>
      </c>
      <c r="H482" s="45"/>
      <c r="I482" s="105"/>
    </row>
    <row r="483" spans="1:9" s="48" customFormat="1" ht="15" customHeight="1">
      <c r="A483" s="103">
        <v>477</v>
      </c>
      <c r="B483" s="45" t="s">
        <v>894</v>
      </c>
      <c r="C483" s="45" t="s">
        <v>899</v>
      </c>
      <c r="D483" s="36" t="s">
        <v>755</v>
      </c>
      <c r="E483" s="87">
        <v>94086</v>
      </c>
      <c r="F483" s="46" t="s">
        <v>914</v>
      </c>
      <c r="G483" s="80">
        <v>1800</v>
      </c>
      <c r="H483" s="45"/>
      <c r="I483" s="105"/>
    </row>
    <row r="484" spans="1:9" s="48" customFormat="1" ht="15" customHeight="1">
      <c r="A484" s="103">
        <v>478</v>
      </c>
      <c r="B484" s="45" t="s">
        <v>894</v>
      </c>
      <c r="C484" s="45" t="s">
        <v>899</v>
      </c>
      <c r="D484" s="36" t="s">
        <v>755</v>
      </c>
      <c r="E484" s="87">
        <v>94133</v>
      </c>
      <c r="F484" s="46" t="s">
        <v>915</v>
      </c>
      <c r="G484" s="80">
        <v>8000</v>
      </c>
      <c r="H484" s="45"/>
      <c r="I484" s="105"/>
    </row>
    <row r="485" spans="1:9" s="48" customFormat="1" ht="15" customHeight="1">
      <c r="A485" s="103">
        <v>479</v>
      </c>
      <c r="B485" s="45" t="s">
        <v>894</v>
      </c>
      <c r="C485" s="45" t="s">
        <v>899</v>
      </c>
      <c r="D485" s="36" t="s">
        <v>755</v>
      </c>
      <c r="E485" s="87">
        <v>94138</v>
      </c>
      <c r="F485" s="46" t="s">
        <v>915</v>
      </c>
      <c r="G485" s="80">
        <v>8000</v>
      </c>
      <c r="H485" s="45"/>
      <c r="I485" s="105"/>
    </row>
    <row r="486" spans="1:9" s="48" customFormat="1" ht="15" customHeight="1">
      <c r="A486" s="103">
        <v>480</v>
      </c>
      <c r="B486" s="45" t="s">
        <v>894</v>
      </c>
      <c r="C486" s="45" t="s">
        <v>899</v>
      </c>
      <c r="D486" s="36" t="s">
        <v>755</v>
      </c>
      <c r="E486" s="87">
        <v>94140</v>
      </c>
      <c r="F486" s="46" t="s">
        <v>915</v>
      </c>
      <c r="G486" s="80">
        <v>8000</v>
      </c>
      <c r="H486" s="45"/>
      <c r="I486" s="105"/>
    </row>
    <row r="487" spans="1:9" s="48" customFormat="1" ht="15" customHeight="1">
      <c r="A487" s="103">
        <v>481</v>
      </c>
      <c r="B487" s="45" t="s">
        <v>894</v>
      </c>
      <c r="C487" s="45" t="s">
        <v>899</v>
      </c>
      <c r="D487" s="36" t="s">
        <v>755</v>
      </c>
      <c r="E487" s="87">
        <v>94226</v>
      </c>
      <c r="F487" s="46" t="s">
        <v>916</v>
      </c>
      <c r="G487" s="80">
        <v>500</v>
      </c>
      <c r="H487" s="45"/>
      <c r="I487" s="105"/>
    </row>
    <row r="488" spans="1:9" s="48" customFormat="1" ht="15" customHeight="1">
      <c r="A488" s="103">
        <v>482</v>
      </c>
      <c r="B488" s="45" t="s">
        <v>894</v>
      </c>
      <c r="C488" s="45" t="s">
        <v>899</v>
      </c>
      <c r="D488" s="36" t="s">
        <v>755</v>
      </c>
      <c r="E488" s="87">
        <v>94258</v>
      </c>
      <c r="F488" s="46" t="s">
        <v>917</v>
      </c>
      <c r="G488" s="80">
        <v>10000</v>
      </c>
      <c r="H488" s="45"/>
      <c r="I488" s="105"/>
    </row>
    <row r="489" spans="1:9" s="48" customFormat="1" ht="15" customHeight="1">
      <c r="A489" s="103">
        <v>483</v>
      </c>
      <c r="B489" s="45" t="s">
        <v>894</v>
      </c>
      <c r="C489" s="45" t="s">
        <v>899</v>
      </c>
      <c r="D489" s="36" t="s">
        <v>755</v>
      </c>
      <c r="E489" s="87">
        <v>94271</v>
      </c>
      <c r="F489" s="46" t="s">
        <v>918</v>
      </c>
      <c r="G489" s="80">
        <v>7700</v>
      </c>
      <c r="H489" s="45"/>
      <c r="I489" s="105"/>
    </row>
    <row r="490" spans="1:9" s="48" customFormat="1" ht="15" customHeight="1">
      <c r="A490" s="103">
        <v>484</v>
      </c>
      <c r="B490" s="45" t="s">
        <v>894</v>
      </c>
      <c r="C490" s="45" t="s">
        <v>899</v>
      </c>
      <c r="D490" s="36" t="s">
        <v>755</v>
      </c>
      <c r="E490" s="87">
        <v>94382</v>
      </c>
      <c r="F490" s="46" t="s">
        <v>919</v>
      </c>
      <c r="G490" s="80">
        <v>680</v>
      </c>
      <c r="H490" s="45"/>
      <c r="I490" s="105"/>
    </row>
    <row r="491" spans="1:9" s="48" customFormat="1" ht="15" customHeight="1">
      <c r="A491" s="103">
        <v>485</v>
      </c>
      <c r="B491" s="69" t="s">
        <v>920</v>
      </c>
      <c r="C491" s="69" t="s">
        <v>921</v>
      </c>
      <c r="D491" s="70" t="s">
        <v>964</v>
      </c>
      <c r="E491" s="91">
        <v>46370</v>
      </c>
      <c r="F491" s="72">
        <v>36834</v>
      </c>
      <c r="G491" s="84">
        <v>20000</v>
      </c>
      <c r="H491" s="69" t="s">
        <v>922</v>
      </c>
      <c r="I491" s="105"/>
    </row>
    <row r="492" spans="1:9" s="48" customFormat="1" ht="15" customHeight="1">
      <c r="A492" s="103">
        <v>486</v>
      </c>
      <c r="B492" s="69" t="s">
        <v>920</v>
      </c>
      <c r="C492" s="69" t="s">
        <v>923</v>
      </c>
      <c r="D492" s="70" t="s">
        <v>964</v>
      </c>
      <c r="E492" s="91">
        <v>61919</v>
      </c>
      <c r="F492" s="71" t="s">
        <v>924</v>
      </c>
      <c r="G492" s="84">
        <v>50</v>
      </c>
      <c r="H492" s="69" t="s">
        <v>925</v>
      </c>
      <c r="I492" s="105"/>
    </row>
    <row r="493" spans="1:9" s="48" customFormat="1" ht="15" customHeight="1">
      <c r="A493" s="103">
        <v>487</v>
      </c>
      <c r="B493" s="65" t="s">
        <v>920</v>
      </c>
      <c r="C493" s="65" t="s">
        <v>926</v>
      </c>
      <c r="D493" s="66" t="s">
        <v>964</v>
      </c>
      <c r="E493" s="92">
        <v>61942</v>
      </c>
      <c r="F493" s="73" t="s">
        <v>927</v>
      </c>
      <c r="G493" s="81">
        <v>5362</v>
      </c>
      <c r="H493" s="65" t="s">
        <v>928</v>
      </c>
      <c r="I493" s="105"/>
    </row>
    <row r="494" spans="1:9" s="48" customFormat="1" ht="15" customHeight="1">
      <c r="A494" s="103">
        <v>488</v>
      </c>
      <c r="B494" s="65" t="s">
        <v>920</v>
      </c>
      <c r="C494" s="65" t="s">
        <v>929</v>
      </c>
      <c r="D494" s="66" t="s">
        <v>964</v>
      </c>
      <c r="E494" s="92">
        <v>61973</v>
      </c>
      <c r="F494" s="74">
        <v>36841</v>
      </c>
      <c r="G494" s="81">
        <v>500</v>
      </c>
      <c r="H494" s="65" t="s">
        <v>925</v>
      </c>
      <c r="I494" s="105"/>
    </row>
    <row r="495" spans="1:9" s="48" customFormat="1" ht="15" customHeight="1">
      <c r="A495" s="103">
        <v>489</v>
      </c>
      <c r="B495" s="75" t="s">
        <v>930</v>
      </c>
      <c r="C495" s="75" t="s">
        <v>931</v>
      </c>
      <c r="D495" s="76" t="s">
        <v>755</v>
      </c>
      <c r="E495" s="93">
        <v>1</v>
      </c>
      <c r="F495" s="77">
        <v>35535</v>
      </c>
      <c r="G495" s="85">
        <v>12390</v>
      </c>
      <c r="H495" s="75" t="s">
        <v>932</v>
      </c>
      <c r="I495" s="105"/>
    </row>
    <row r="496" spans="1:9" s="48" customFormat="1" ht="15" customHeight="1">
      <c r="A496" s="103">
        <v>490</v>
      </c>
      <c r="B496" s="78" t="s">
        <v>933</v>
      </c>
      <c r="C496" s="78" t="s">
        <v>934</v>
      </c>
      <c r="D496" s="76" t="s">
        <v>935</v>
      </c>
      <c r="E496" s="93">
        <v>24516</v>
      </c>
      <c r="F496" s="77">
        <v>36880</v>
      </c>
      <c r="G496" s="85">
        <v>158</v>
      </c>
      <c r="H496" s="78"/>
      <c r="I496" s="105"/>
    </row>
    <row r="497" spans="1:9" s="48" customFormat="1" ht="15" customHeight="1">
      <c r="A497" s="103">
        <v>491</v>
      </c>
      <c r="B497" s="78" t="s">
        <v>933</v>
      </c>
      <c r="C497" s="78" t="s">
        <v>936</v>
      </c>
      <c r="D497" s="76" t="s">
        <v>935</v>
      </c>
      <c r="E497" s="93">
        <v>24517</v>
      </c>
      <c r="F497" s="77">
        <v>36880</v>
      </c>
      <c r="G497" s="85">
        <v>153</v>
      </c>
      <c r="H497" s="78"/>
      <c r="I497" s="105"/>
    </row>
    <row r="498" spans="1:9" s="48" customFormat="1" ht="15" customHeight="1">
      <c r="A498" s="103">
        <v>492</v>
      </c>
      <c r="B498" s="78" t="s">
        <v>933</v>
      </c>
      <c r="C498" s="78" t="s">
        <v>937</v>
      </c>
      <c r="D498" s="76" t="s">
        <v>935</v>
      </c>
      <c r="E498" s="93">
        <v>24522</v>
      </c>
      <c r="F498" s="77">
        <v>36890</v>
      </c>
      <c r="G498" s="85">
        <v>249</v>
      </c>
      <c r="H498" s="78"/>
      <c r="I498" s="105"/>
    </row>
    <row r="499" spans="1:9" s="48" customFormat="1" ht="15" customHeight="1">
      <c r="A499" s="103">
        <v>493</v>
      </c>
      <c r="B499" s="78" t="s">
        <v>933</v>
      </c>
      <c r="C499" s="78" t="s">
        <v>938</v>
      </c>
      <c r="D499" s="76" t="s">
        <v>935</v>
      </c>
      <c r="E499" s="93">
        <v>24523</v>
      </c>
      <c r="F499" s="77">
        <v>36890</v>
      </c>
      <c r="G499" s="85">
        <v>529</v>
      </c>
      <c r="H499" s="78"/>
      <c r="I499" s="105"/>
    </row>
    <row r="500" spans="1:9" s="48" customFormat="1" ht="15" customHeight="1">
      <c r="A500" s="103">
        <v>494</v>
      </c>
      <c r="B500" s="78" t="s">
        <v>933</v>
      </c>
      <c r="C500" s="78" t="s">
        <v>965</v>
      </c>
      <c r="D500" s="76" t="s">
        <v>755</v>
      </c>
      <c r="E500" s="93">
        <v>3385</v>
      </c>
      <c r="F500" s="77">
        <v>37125</v>
      </c>
      <c r="G500" s="85">
        <v>5000</v>
      </c>
      <c r="H500" s="78" t="s">
        <v>966</v>
      </c>
      <c r="I500" s="105"/>
    </row>
    <row r="501" spans="1:9" s="48" customFormat="1" ht="15" customHeight="1">
      <c r="A501" s="103">
        <v>495</v>
      </c>
      <c r="B501" s="78" t="s">
        <v>939</v>
      </c>
      <c r="C501" s="78" t="s">
        <v>940</v>
      </c>
      <c r="D501" s="76" t="s">
        <v>755</v>
      </c>
      <c r="E501" s="93">
        <v>66135</v>
      </c>
      <c r="F501" s="77" t="s">
        <v>941</v>
      </c>
      <c r="G501" s="85">
        <v>1000</v>
      </c>
      <c r="H501" s="78" t="s">
        <v>942</v>
      </c>
      <c r="I501" s="105"/>
    </row>
    <row r="502" spans="1:9" s="48" customFormat="1" ht="15" customHeight="1">
      <c r="A502" s="103">
        <v>496</v>
      </c>
      <c r="B502" s="78" t="s">
        <v>939</v>
      </c>
      <c r="C502" s="78" t="s">
        <v>940</v>
      </c>
      <c r="D502" s="76" t="s">
        <v>755</v>
      </c>
      <c r="E502" s="93">
        <v>66134</v>
      </c>
      <c r="F502" s="77" t="s">
        <v>967</v>
      </c>
      <c r="G502" s="85">
        <v>1000</v>
      </c>
      <c r="H502" s="78" t="s">
        <v>942</v>
      </c>
      <c r="I502" s="105"/>
    </row>
    <row r="503" spans="1:9" s="48" customFormat="1" ht="15" customHeight="1">
      <c r="A503" s="103">
        <v>497</v>
      </c>
      <c r="B503" s="78" t="s">
        <v>939</v>
      </c>
      <c r="C503" s="78" t="s">
        <v>943</v>
      </c>
      <c r="D503" s="76" t="s">
        <v>755</v>
      </c>
      <c r="E503" s="93">
        <v>66146</v>
      </c>
      <c r="F503" s="77" t="s">
        <v>944</v>
      </c>
      <c r="G503" s="85">
        <v>500</v>
      </c>
      <c r="H503" s="78" t="s">
        <v>942</v>
      </c>
      <c r="I503" s="105"/>
    </row>
    <row r="504" spans="1:9" s="48" customFormat="1" ht="15" customHeight="1">
      <c r="A504" s="103">
        <v>498</v>
      </c>
      <c r="B504" s="78" t="s">
        <v>968</v>
      </c>
      <c r="C504" s="78" t="s">
        <v>969</v>
      </c>
      <c r="D504" s="76" t="s">
        <v>964</v>
      </c>
      <c r="E504" s="93">
        <v>7384</v>
      </c>
      <c r="F504" s="77">
        <v>35234</v>
      </c>
      <c r="G504" s="85">
        <v>800</v>
      </c>
      <c r="H504" s="78" t="s">
        <v>970</v>
      </c>
      <c r="I504" s="105"/>
    </row>
    <row r="505" spans="1:9" s="48" customFormat="1" ht="15" customHeight="1">
      <c r="A505" s="103">
        <v>499</v>
      </c>
      <c r="B505" s="78" t="s">
        <v>968</v>
      </c>
      <c r="C505" s="78" t="s">
        <v>971</v>
      </c>
      <c r="D505" s="76" t="s">
        <v>964</v>
      </c>
      <c r="E505" s="93">
        <v>7471</v>
      </c>
      <c r="F505" s="77">
        <v>35639</v>
      </c>
      <c r="G505" s="85">
        <v>789</v>
      </c>
      <c r="H505" s="78" t="s">
        <v>972</v>
      </c>
      <c r="I505" s="105"/>
    </row>
    <row r="506" spans="1:9" s="48" customFormat="1" ht="15" customHeight="1">
      <c r="A506" s="103">
        <v>500</v>
      </c>
      <c r="B506" s="78" t="s">
        <v>968</v>
      </c>
      <c r="C506" s="78" t="s">
        <v>973</v>
      </c>
      <c r="D506" s="76" t="s">
        <v>964</v>
      </c>
      <c r="E506" s="93">
        <v>33570</v>
      </c>
      <c r="F506" s="77">
        <v>36502</v>
      </c>
      <c r="G506" s="85">
        <v>300</v>
      </c>
      <c r="H506" s="78" t="s">
        <v>974</v>
      </c>
      <c r="I506" s="105"/>
    </row>
    <row r="507" spans="1:9" s="48" customFormat="1" ht="15" customHeight="1">
      <c r="A507" s="103">
        <v>501</v>
      </c>
      <c r="B507" s="78" t="s">
        <v>968</v>
      </c>
      <c r="C507" s="78" t="s">
        <v>975</v>
      </c>
      <c r="D507" s="76" t="s">
        <v>964</v>
      </c>
      <c r="E507" s="93">
        <v>33593</v>
      </c>
      <c r="F507" s="77">
        <v>36677</v>
      </c>
      <c r="G507" s="85">
        <v>108.5</v>
      </c>
      <c r="H507" s="78"/>
      <c r="I507" s="105"/>
    </row>
    <row r="508" spans="1:9" s="48" customFormat="1" ht="15" customHeight="1" thickBot="1">
      <c r="A508" s="109">
        <v>502</v>
      </c>
      <c r="B508" s="110" t="s">
        <v>968</v>
      </c>
      <c r="C508" s="110" t="s">
        <v>976</v>
      </c>
      <c r="D508" s="111" t="s">
        <v>964</v>
      </c>
      <c r="E508" s="112">
        <v>33594</v>
      </c>
      <c r="F508" s="113">
        <v>36677</v>
      </c>
      <c r="G508" s="114">
        <v>100.5</v>
      </c>
      <c r="H508" s="110"/>
      <c r="I508" s="115"/>
    </row>
    <row r="509" spans="1:9" s="30" customFormat="1" ht="15" customHeight="1" thickBot="1">
      <c r="A509" s="118" t="s">
        <v>1005</v>
      </c>
      <c r="B509" s="119"/>
      <c r="C509" s="119"/>
      <c r="D509" s="119"/>
      <c r="E509" s="119"/>
      <c r="F509" s="119"/>
      <c r="G509" s="117">
        <f>SUM(G7:G508)</f>
        <v>4759941.5199999996</v>
      </c>
      <c r="H509" s="116"/>
      <c r="I509" s="35"/>
    </row>
  </sheetData>
  <mergeCells count="10">
    <mergeCell ref="A509:F509"/>
    <mergeCell ref="A1:I1"/>
    <mergeCell ref="A2:I2"/>
    <mergeCell ref="A3:I3"/>
    <mergeCell ref="A4:A6"/>
    <mergeCell ref="B4:B6"/>
    <mergeCell ref="C4:C6"/>
    <mergeCell ref="D4:G5"/>
    <mergeCell ref="H4:H6"/>
    <mergeCell ref="I4:I6"/>
  </mergeCells>
  <printOptions horizontalCentered="1"/>
  <pageMargins left="0.57999999999999996" right="0.7" top="0.47" bottom="0.54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opLeftCell="A16" workbookViewId="0">
      <selection activeCell="E22" sqref="E22"/>
    </sheetView>
  </sheetViews>
  <sheetFormatPr defaultRowHeight="15"/>
  <cols>
    <col min="1" max="1" width="5.5703125" style="13" customWidth="1"/>
    <col min="2" max="2" width="44" style="14" customWidth="1"/>
    <col min="3" max="3" width="18.5703125" customWidth="1"/>
    <col min="4" max="4" width="20.5703125" customWidth="1"/>
    <col min="6" max="6" width="12.42578125" customWidth="1"/>
  </cols>
  <sheetData>
    <row r="1" spans="1:4" ht="18.75">
      <c r="A1" s="136" t="s">
        <v>2</v>
      </c>
      <c r="B1" s="136"/>
      <c r="C1" s="136"/>
      <c r="D1" s="136"/>
    </row>
    <row r="2" spans="1:4" ht="18.75">
      <c r="A2" s="137" t="s">
        <v>3</v>
      </c>
      <c r="B2" s="137"/>
      <c r="C2" s="137"/>
      <c r="D2" s="137"/>
    </row>
    <row r="3" spans="1:4" ht="18.75">
      <c r="A3" s="138" t="s">
        <v>993</v>
      </c>
      <c r="B3" s="138"/>
      <c r="C3" s="138"/>
      <c r="D3" s="138"/>
    </row>
    <row r="4" spans="1:4" ht="9" customHeight="1"/>
    <row r="5" spans="1:4" ht="27.75" customHeight="1">
      <c r="A5" s="23" t="s">
        <v>1</v>
      </c>
      <c r="B5" s="3" t="s">
        <v>959</v>
      </c>
      <c r="C5" s="24" t="s">
        <v>945</v>
      </c>
      <c r="D5" s="25" t="s">
        <v>946</v>
      </c>
    </row>
    <row r="6" spans="1:4" ht="21" customHeight="1">
      <c r="A6" s="4">
        <v>1</v>
      </c>
      <c r="B6" s="5" t="s">
        <v>992</v>
      </c>
      <c r="C6" s="6">
        <v>74</v>
      </c>
      <c r="D6" s="7">
        <v>1089887.3799999999</v>
      </c>
    </row>
    <row r="7" spans="1:4" ht="21" customHeight="1">
      <c r="A7" s="4">
        <v>2</v>
      </c>
      <c r="B7" s="5" t="s">
        <v>947</v>
      </c>
      <c r="C7" s="6">
        <v>5</v>
      </c>
      <c r="D7" s="7">
        <v>38400</v>
      </c>
    </row>
    <row r="8" spans="1:4" ht="21" customHeight="1">
      <c r="A8" s="4">
        <v>3</v>
      </c>
      <c r="B8" s="5" t="s">
        <v>991</v>
      </c>
      <c r="C8" s="6">
        <v>4</v>
      </c>
      <c r="D8" s="7">
        <v>2863</v>
      </c>
    </row>
    <row r="9" spans="1:4" ht="21" customHeight="1">
      <c r="A9" s="4">
        <v>4</v>
      </c>
      <c r="B9" s="5" t="s">
        <v>990</v>
      </c>
      <c r="C9" s="6">
        <v>10</v>
      </c>
      <c r="D9" s="7">
        <v>89510</v>
      </c>
    </row>
    <row r="10" spans="1:4" ht="21" customHeight="1">
      <c r="A10" s="4">
        <v>5</v>
      </c>
      <c r="B10" s="5" t="s">
        <v>989</v>
      </c>
      <c r="C10" s="6">
        <v>23</v>
      </c>
      <c r="D10" s="7">
        <v>130110</v>
      </c>
    </row>
    <row r="11" spans="1:4" ht="21" customHeight="1">
      <c r="A11" s="4">
        <v>6</v>
      </c>
      <c r="B11" s="5" t="s">
        <v>988</v>
      </c>
      <c r="C11" s="6">
        <v>60</v>
      </c>
      <c r="D11" s="7">
        <v>63024</v>
      </c>
    </row>
    <row r="12" spans="1:4" ht="21" customHeight="1">
      <c r="A12" s="4">
        <v>7</v>
      </c>
      <c r="B12" s="5" t="s">
        <v>987</v>
      </c>
      <c r="C12" s="6">
        <v>10</v>
      </c>
      <c r="D12" s="7">
        <v>25799</v>
      </c>
    </row>
    <row r="13" spans="1:4" ht="21" customHeight="1">
      <c r="A13" s="4">
        <v>8</v>
      </c>
      <c r="B13" s="5" t="s">
        <v>986</v>
      </c>
      <c r="C13" s="6">
        <v>129</v>
      </c>
      <c r="D13" s="7">
        <v>966727.94</v>
      </c>
    </row>
    <row r="14" spans="1:4" ht="21" customHeight="1">
      <c r="A14" s="4">
        <v>9</v>
      </c>
      <c r="B14" s="8" t="s">
        <v>977</v>
      </c>
      <c r="C14" s="6">
        <v>80</v>
      </c>
      <c r="D14" s="7">
        <v>1656412.2</v>
      </c>
    </row>
    <row r="15" spans="1:4" ht="21" customHeight="1">
      <c r="A15" s="4">
        <v>10</v>
      </c>
      <c r="B15" s="5" t="s">
        <v>978</v>
      </c>
      <c r="C15" s="6">
        <v>4</v>
      </c>
      <c r="D15" s="7">
        <v>8720</v>
      </c>
    </row>
    <row r="16" spans="1:4" ht="21" customHeight="1">
      <c r="A16" s="4">
        <v>11</v>
      </c>
      <c r="B16" s="5" t="s">
        <v>985</v>
      </c>
      <c r="C16" s="6">
        <v>7</v>
      </c>
      <c r="D16" s="7">
        <v>16200</v>
      </c>
    </row>
    <row r="17" spans="1:6" ht="21" customHeight="1" thickBot="1">
      <c r="A17" s="4">
        <v>12</v>
      </c>
      <c r="B17" s="10" t="s">
        <v>979</v>
      </c>
      <c r="C17" s="11">
        <v>51</v>
      </c>
      <c r="D17" s="12">
        <v>484713</v>
      </c>
    </row>
    <row r="18" spans="1:6" ht="15.75" thickBot="1">
      <c r="A18" s="17"/>
      <c r="B18" s="18" t="s">
        <v>961</v>
      </c>
      <c r="C18" s="19">
        <f>SUM(C6:C17)</f>
        <v>457</v>
      </c>
      <c r="D18" s="20">
        <f>SUM(D6:D17)</f>
        <v>4572366.5199999996</v>
      </c>
    </row>
    <row r="19" spans="1:6">
      <c r="D19" s="15"/>
    </row>
    <row r="20" spans="1:6" ht="27.75" customHeight="1">
      <c r="A20" s="23" t="s">
        <v>1</v>
      </c>
      <c r="B20" s="3" t="s">
        <v>960</v>
      </c>
      <c r="C20" s="24" t="s">
        <v>945</v>
      </c>
      <c r="D20" s="25" t="s">
        <v>946</v>
      </c>
    </row>
    <row r="21" spans="1:6" ht="21" customHeight="1">
      <c r="A21" s="4">
        <v>13</v>
      </c>
      <c r="B21" s="5" t="s">
        <v>984</v>
      </c>
      <c r="C21" s="6">
        <v>27</v>
      </c>
      <c r="D21" s="7">
        <v>138586</v>
      </c>
      <c r="F21" s="16"/>
    </row>
    <row r="22" spans="1:6" ht="21" customHeight="1">
      <c r="A22" s="4">
        <v>14</v>
      </c>
      <c r="B22" s="8" t="s">
        <v>983</v>
      </c>
      <c r="C22" s="6">
        <v>4</v>
      </c>
      <c r="D22" s="7">
        <v>25912</v>
      </c>
      <c r="F22" s="16"/>
    </row>
    <row r="23" spans="1:6" ht="21" customHeight="1">
      <c r="A23" s="4">
        <v>15</v>
      </c>
      <c r="B23" s="5" t="s">
        <v>994</v>
      </c>
      <c r="C23" s="6">
        <v>1</v>
      </c>
      <c r="D23" s="7">
        <v>12390</v>
      </c>
      <c r="F23" s="16"/>
    </row>
    <row r="24" spans="1:6" ht="21" customHeight="1">
      <c r="A24" s="4">
        <v>16</v>
      </c>
      <c r="B24" s="5" t="s">
        <v>982</v>
      </c>
      <c r="C24" s="6">
        <v>5</v>
      </c>
      <c r="D24" s="7">
        <v>6089</v>
      </c>
      <c r="F24" s="16"/>
    </row>
    <row r="25" spans="1:6" ht="21" customHeight="1">
      <c r="A25" s="9">
        <v>17</v>
      </c>
      <c r="B25" s="10" t="s">
        <v>981</v>
      </c>
      <c r="C25" s="11">
        <v>3</v>
      </c>
      <c r="D25" s="12">
        <v>2500</v>
      </c>
      <c r="F25" s="16"/>
    </row>
    <row r="26" spans="1:6" ht="21" customHeight="1" thickBot="1">
      <c r="A26" s="9">
        <v>18</v>
      </c>
      <c r="B26" s="10" t="s">
        <v>980</v>
      </c>
      <c r="C26" s="11">
        <v>5</v>
      </c>
      <c r="D26" s="12">
        <v>2098</v>
      </c>
      <c r="F26" s="16"/>
    </row>
    <row r="27" spans="1:6" ht="15.75" thickBot="1">
      <c r="A27" s="17"/>
      <c r="B27" s="18" t="s">
        <v>962</v>
      </c>
      <c r="C27" s="21">
        <f>SUM(C21:C26)</f>
        <v>45</v>
      </c>
      <c r="D27" s="22">
        <f>SUM(D21:D26)</f>
        <v>187575</v>
      </c>
      <c r="F27" s="16"/>
    </row>
    <row r="28" spans="1:6" ht="9.75" customHeight="1" thickBot="1"/>
    <row r="29" spans="1:6" ht="15.75" thickBot="1">
      <c r="A29" s="26"/>
      <c r="B29" s="27" t="s">
        <v>963</v>
      </c>
      <c r="C29" s="28">
        <f>C18+C27</f>
        <v>502</v>
      </c>
      <c r="D29" s="29">
        <f>D18+D27</f>
        <v>4759941.5199999996</v>
      </c>
    </row>
    <row r="30" spans="1:6" hidden="1">
      <c r="D30" s="15">
        <f>'Bank of Khyber'!G509</f>
        <v>4759941.5199999996</v>
      </c>
    </row>
    <row r="31" spans="1:6" hidden="1">
      <c r="D31" s="16">
        <f>D29-D30</f>
        <v>0</v>
      </c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 of Khyber</vt:lpstr>
      <vt:lpstr>Branchwise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khalidbo</dc:creator>
  <cp:lastModifiedBy>syed imran</cp:lastModifiedBy>
  <cp:lastPrinted>2012-12-12T06:53:13Z</cp:lastPrinted>
  <dcterms:created xsi:type="dcterms:W3CDTF">2012-07-03T09:51:06Z</dcterms:created>
  <dcterms:modified xsi:type="dcterms:W3CDTF">2013-09-23T11:48:52Z</dcterms:modified>
</cp:coreProperties>
</file>