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/>
  </bookViews>
  <sheets>
    <sheet name="Askari Commercial Bank " sheetId="2" r:id="rId1"/>
  </sheets>
  <calcPr calcId="125725"/>
</workbook>
</file>

<file path=xl/calcChain.xml><?xml version="1.0" encoding="utf-8"?>
<calcChain xmlns="http://schemas.openxmlformats.org/spreadsheetml/2006/main">
  <c r="G141" i="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8"/>
</calcChain>
</file>

<file path=xl/sharedStrings.xml><?xml version="1.0" encoding="utf-8"?>
<sst xmlns="http://schemas.openxmlformats.org/spreadsheetml/2006/main" count="484" uniqueCount="225">
  <si>
    <t>No.</t>
  </si>
  <si>
    <t>Amount</t>
  </si>
  <si>
    <t>Name of Issuing office or branch of the banking company</t>
  </si>
  <si>
    <t>Beneficiary Name</t>
  </si>
  <si>
    <t>Type</t>
  </si>
  <si>
    <t>Date of Issue</t>
  </si>
  <si>
    <t>(0001) AWT PLAZA RWP BRANCH,</t>
  </si>
  <si>
    <t>(0006) SHAHRAH-E-AIWAN-E-TIJARAT LHR BRANCH,</t>
  </si>
  <si>
    <t>(0008) JINNAH AVENUE BLUE AREA ISB BRANCH,</t>
  </si>
  <si>
    <t>(0009) UNIVERSITY ROAD FSD BRANCH,</t>
  </si>
  <si>
    <t>(0011) TUFAIL ROAD LHR BRANCH,</t>
  </si>
  <si>
    <t>(0013) ABDALI ROAD MUL BRANCH,</t>
  </si>
  <si>
    <t>(0015) CLIFTON KHI BRANCH,</t>
  </si>
  <si>
    <t>(0016) HYDERABAD BRANCH,</t>
  </si>
  <si>
    <t>(0026) F-10 MARKAZ ISB BRANCH,</t>
  </si>
  <si>
    <t>(0032  GULISTAN-E-JAUHAUR KHI BRANCH,</t>
  </si>
  <si>
    <t>(0033  DEFENCE HOUSING AUTHORITY KHI BRANCH</t>
  </si>
  <si>
    <t>DG DP REGION RWP</t>
  </si>
  <si>
    <t>HQ NUST RWP</t>
  </si>
  <si>
    <t>HQ NUST A/C M/S DECON</t>
  </si>
  <si>
    <t>VICE PRINCIAL AMC</t>
  </si>
  <si>
    <t>HQ ANTINORCOTICS</t>
  </si>
  <si>
    <t>DPW &amp; E INC BR</t>
  </si>
  <si>
    <t>EPB KHI</t>
  </si>
  <si>
    <t>PAPCO</t>
  </si>
  <si>
    <t>EPB</t>
  </si>
  <si>
    <t>OC HQ FC BALOCHISTAN QUETTA.</t>
  </si>
  <si>
    <t>REGIONAL ACCOUNTABILITY BEAURO QUETTA.</t>
  </si>
  <si>
    <t>CMES(AIR) PAF SUMMUGLY QUETTA A/C G.M</t>
  </si>
  <si>
    <t>STAFF COLLEGE, QUETTA.</t>
  </si>
  <si>
    <t>SECY BIE BANNU</t>
  </si>
  <si>
    <t>SECTARY B I S E</t>
  </si>
  <si>
    <t>TREASURER OF PUNJAB LHR</t>
  </si>
  <si>
    <t>SRO PRC [RW] MDN</t>
  </si>
  <si>
    <t>PRINCIPAL ACCOUNT OFFICER ISD</t>
  </si>
  <si>
    <t>OEC GOVT OF PAKISTAN REF 7196</t>
  </si>
  <si>
    <t>PCSIR ISD</t>
  </si>
  <si>
    <t>DIR OF REV NAVAL HEAD QUATER</t>
  </si>
  <si>
    <t>TRE A I O U ISD</t>
  </si>
  <si>
    <t>NATIONAL HIGHWAY AUTHORITY</t>
  </si>
  <si>
    <t>REG PAKISTAN ENGERIEERING COUNCIL</t>
  </si>
  <si>
    <t>ACCOUNT OFFICER CHASNUPP</t>
  </si>
  <si>
    <t>OIL GAS DEVELOPMENT CO ISD AC INT CORP</t>
  </si>
  <si>
    <t>CHIEF ADM OFFICER</t>
  </si>
  <si>
    <t>PAKISTAN MEDICAL DENTAL COUNCIL</t>
  </si>
  <si>
    <t>I T COMMISSION ISD</t>
  </si>
  <si>
    <t>HEAVY MECHANICAL COMPLEX PVT LTD</t>
  </si>
  <si>
    <t>CONTROLLER OF EXAMINATION B.I.S.E FSD</t>
  </si>
  <si>
    <t>LODHRAN CANAL DIVISION PUNJAB IRRIGATION</t>
  </si>
  <si>
    <t>CONTROLLER OF EXAMINATIONS BAHAUDDIN</t>
  </si>
  <si>
    <t>TREASURE BAHAUDDIN ZAKARIYA UNIVERSITY M</t>
  </si>
  <si>
    <t>KESCO LTD KHI</t>
  </si>
  <si>
    <t>ACCOUNTS OFFICERS,EXPORT PROMOTION BUREA</t>
  </si>
  <si>
    <t>DIRECTOR ACCOUNTS (STORES) KHI</t>
  </si>
  <si>
    <t>SRO SIND REGT CENTRE (RW) ACBL HUDERABAD</t>
  </si>
  <si>
    <t>COLLECTOR OF EXAMINATION B.I.S.E</t>
  </si>
  <si>
    <t>CONTROLLER OF EXAMINATIONS FBISE ISLAMAB</t>
  </si>
  <si>
    <t>UNIVERSITY OF PUNJAB</t>
  </si>
  <si>
    <t>AFBHE</t>
  </si>
  <si>
    <t>GHQ CEW &amp; R FUND CP DTE RWP</t>
  </si>
  <si>
    <t>GHQ DIR HOUSING</t>
  </si>
  <si>
    <t>GHQ RWP</t>
  </si>
  <si>
    <t>GHQ MIS FUND RWP</t>
  </si>
  <si>
    <t>SECY OF AFBHE AE DTE GHQ RWP</t>
  </si>
  <si>
    <t>ARMED FORCES BOARD FOR HIGHER EDUCATION</t>
  </si>
  <si>
    <t>DGPA GHQ, RAWALPINDI</t>
  </si>
  <si>
    <t>GHQ RAWALPINDI (ARMY)</t>
  </si>
  <si>
    <t>SECY AFBAE AE (DTE), GHQ, RWP</t>
  </si>
  <si>
    <t>KNPC KARACHI</t>
  </si>
  <si>
    <t>PAKISTAN COUNCIL OF ARCHITECTS AND TOWN</t>
  </si>
  <si>
    <t>CHIEF ACCOUNTANT KESC LTD AMAI HOUSE</t>
  </si>
  <si>
    <t>RESEARCH &amp; TRAINING MONITORING CELL CPSP</t>
  </si>
  <si>
    <t>RESEARCH &amp; TRAINING MONITORING CELL</t>
  </si>
  <si>
    <t>MEMBER (RS&amp;EP) BOARD OF REVENUE SINDH</t>
  </si>
  <si>
    <t>ACCOUNT OFFICER (TEXTILE) EPB KARACHI</t>
  </si>
  <si>
    <t>ACCOUNTS OFFICER TEXTILE EPB</t>
  </si>
  <si>
    <t>ACCOUNT OFFICER TEXTILE EPB</t>
  </si>
  <si>
    <t>ACCOUNT OFFICER TEXTILE EPB KARACHI</t>
  </si>
  <si>
    <t>DD</t>
  </si>
  <si>
    <t>(0002) SAIMA TRADE TOWERS KHI BRANCH,</t>
  </si>
  <si>
    <t>(0004) CANTT PLAZA PESHAWAR BRANCH,</t>
  </si>
  <si>
    <t>(0019) SHAHRAH-E-FAISAL KHI BRANCH</t>
  </si>
  <si>
    <t>(0021) GULBERG BRANCH,</t>
  </si>
  <si>
    <t>(0022) BADAMI BAGH LHR BRANCH,</t>
  </si>
  <si>
    <t>(0023) JODIA BAZAR KHI BRANCH,</t>
  </si>
  <si>
    <t>(0026) F-10 MARKAZ BRANCH,</t>
  </si>
  <si>
    <t>ARMED EDUCATION DIRECTORATE GHQ RWP</t>
  </si>
  <si>
    <t>REGISTRAR NATIONAL UNIVERSITY OF SCIENCE</t>
  </si>
  <si>
    <t>RAWALPINDI BOARD</t>
  </si>
  <si>
    <t>REGISTRAT NATIONAL UNIVERSITY OF SCIENCE</t>
  </si>
  <si>
    <t>HQ NUST</t>
  </si>
  <si>
    <t>NUST HQ TRANSCRIPT CELL RWP</t>
  </si>
  <si>
    <t>DIRECTOR BUDGET AND ACCOUNT PACB KAMRA</t>
  </si>
  <si>
    <t>D.D.O ANIMAL QUARANTINE DEPTT. GOVT OF</t>
  </si>
  <si>
    <t>D.D.O ANIMAL QUARANTINE DEPPT. GOVT. OF</t>
  </si>
  <si>
    <t>ACCOUNT OFFICER(TEXTILE) EPB.KARACHI</t>
  </si>
  <si>
    <t>ACCOUNT OFFICER (TEXTILE) EPB.KARACHI</t>
  </si>
  <si>
    <t>INSPECTOR GENERAL OF SINDH</t>
  </si>
  <si>
    <t>INSPECTOR GENERAL OF PRISION SINDH.</t>
  </si>
  <si>
    <t>THE COMMANDANT PAKISTAN MARINE ACADEMY</t>
  </si>
  <si>
    <t>MAMBER (RS&amp;EP) ROARD OF REVENUE,SINDH</t>
  </si>
  <si>
    <t>MEMBER (RS&amp;EP) BOARD OF REVENUE SINDH.</t>
  </si>
  <si>
    <t>COLLECTOR OF CUSTOM</t>
  </si>
  <si>
    <t>COMMISSIONER INCOME TAX ZONE-C KARACHI</t>
  </si>
  <si>
    <t>SBP</t>
  </si>
  <si>
    <t>PROVINSIONAL CORDINATER TECH.EDU,SIND.KH</t>
  </si>
  <si>
    <t>SECRETARY TO GOVT.OF SINDH EDUCATION DEP</t>
  </si>
  <si>
    <t>KARACHI ELECTRIC SUPPLY CORPORATION LTD.</t>
  </si>
  <si>
    <t>GENERAL MANAGER (NWFP) NHA PESHAWAR</t>
  </si>
  <si>
    <t>PRICIPAL KHYBER MEDICAL COLLEGE</t>
  </si>
  <si>
    <t>ACCOUNTS OFFICER,TEXTILE,EPB,LAHORE.</t>
  </si>
  <si>
    <t>DIR GEN LDA LAHORE REF:PLOT#488 BLOCK G</t>
  </si>
  <si>
    <t>D.G.PAKISTAN RANERS LAHORE</t>
  </si>
  <si>
    <t>DEPUTY SEC (ADMIN)M/O ENVIRONMENT L-G &amp;</t>
  </si>
  <si>
    <t>MINISTRY OF FORIENGN AFFAIES GOP ISD</t>
  </si>
  <si>
    <t>MINISTRY OF FORNIGN AFFARIS ISD</t>
  </si>
  <si>
    <t>CDA ISD ON AC OF POSSESSION FEE PLOT 6</t>
  </si>
  <si>
    <t>CDA ISLAMABAD ON AC OF AGR FOR PLOT# 6</t>
  </si>
  <si>
    <t>E.P.B FAISALABAD</t>
  </si>
  <si>
    <t>COLLECTOR OF CUSTOMS (EXPORT)</t>
  </si>
  <si>
    <t>K.N.P.C.</t>
  </si>
  <si>
    <t>KARACHI WATER &amp; SEWERAGE BOARD, KARACHI</t>
  </si>
  <si>
    <t>KARACHI WATER &amp; SEWERAGE BOARD,KARACHI</t>
  </si>
  <si>
    <t>D.G HEALTH HYD</t>
  </si>
  <si>
    <t>COLLECTOR OF CUSTOMS</t>
  </si>
  <si>
    <t>ACCOUNTS OFFICER E.P.B.</t>
  </si>
  <si>
    <t>PAKISTAN SOFTWARE EXPORT BOARD FOR</t>
  </si>
  <si>
    <t>CHIEF ACCOUNTS OFFICER KPT</t>
  </si>
  <si>
    <t>PAKISTAN EXPORT FINANCE GUARANTEE AGENCY</t>
  </si>
  <si>
    <t>DIRECTOR HOUSING, HOUSING DIRECTORATE</t>
  </si>
  <si>
    <t>PAKISTAN STEEL MILLS</t>
  </si>
  <si>
    <t>FEDERAL BOARD OF INERMEDIATE &amp; SECONDARY</t>
  </si>
  <si>
    <t>THE EXCISE &amp; TAXATION OFFICER SEAPORT</t>
  </si>
  <si>
    <t>KANUPP INSTITUTE OF NUCLEAR POWER ENGG.</t>
  </si>
  <si>
    <t>I.C.M.A.P</t>
  </si>
  <si>
    <t>CONTROLLER PROCURMENT PAKSITAN BROADCAST</t>
  </si>
  <si>
    <t>DIRECTOR GENERAL MARITIME SECURITY</t>
  </si>
  <si>
    <t>ACCOUNTS DEPARTMENT OIL&amp; GAS DEVELOPMENT</t>
  </si>
  <si>
    <t>ACCOUNT DEPARTMENT OIL &amp; GAS DEVELOPMENT</t>
  </si>
  <si>
    <t>LAHORE DEVELOPMENT AUTHORITY A/C</t>
  </si>
  <si>
    <t>PUNJAB UNIVERSITY LAHORE</t>
  </si>
  <si>
    <t>COLLECTOR OF CUSTOMS LAHORE.</t>
  </si>
  <si>
    <t>P.H.M.A</t>
  </si>
  <si>
    <t>PCSIR,H-9 ISLAMABAD.</t>
  </si>
  <si>
    <t>NATIONAL HIGHWAY AUTHORITY ISLAMABAD.</t>
  </si>
  <si>
    <t>SR.PRINCIPAL ADMINISTRATOR PINSTECH,</t>
  </si>
  <si>
    <t>EXPORT PROMOTION BUREAU KARACHI.</t>
  </si>
  <si>
    <t>G.M SIND NATIONAL HIGHWAY AUTHORITY KHI</t>
  </si>
  <si>
    <t>PAKISTAN NATIONAL SHIPPING CORPORATION</t>
  </si>
  <si>
    <t>PILGRIMS WELFARE ACCOUNT MINISTRY OF</t>
  </si>
  <si>
    <t>NAB SINDH ON A/C OF</t>
  </si>
  <si>
    <t>PO</t>
  </si>
  <si>
    <t>SYED QUALIB ABBAS</t>
  </si>
  <si>
    <t>ARSHAD MEHMOOD</t>
  </si>
  <si>
    <t>SAJIDA PARVEEN</t>
  </si>
  <si>
    <t>TAIMUR CHEEMA</t>
  </si>
  <si>
    <t>KINGCRETE BUILDERS</t>
  </si>
  <si>
    <t>CAPT NAVEED</t>
  </si>
  <si>
    <t>RMB ENTREPRISES</t>
  </si>
  <si>
    <t>LEVER BROTHERS PAK LTD</t>
  </si>
  <si>
    <t>AFROZE TEXTILE LTD</t>
  </si>
  <si>
    <t>AL MEHMOOD EST</t>
  </si>
  <si>
    <t>GENERAL TRADERS PVT LTD</t>
  </si>
  <si>
    <t>ASHRAF LEATHER PRODUCTS PVT LT</t>
  </si>
  <si>
    <t>CREDIT</t>
  </si>
  <si>
    <t>BIBOJEE SERVICES PVT LTD</t>
  </si>
  <si>
    <t>ZAK POWER</t>
  </si>
  <si>
    <t>KHYBER PRITERS PESHAWAR</t>
  </si>
  <si>
    <t>SPECTRA GARMENTS.</t>
  </si>
  <si>
    <t>FAROOQ Q KHAN (STAFF)</t>
  </si>
  <si>
    <t>WORLD LINK</t>
  </si>
  <si>
    <t>ALI BUSINESS MACHINES PVT. LTD</t>
  </si>
  <si>
    <t>FAYYAZ</t>
  </si>
  <si>
    <t>TECHNO ENG</t>
  </si>
  <si>
    <t>SALEEM ABBAS</t>
  </si>
  <si>
    <t>M/S.VENUSCO</t>
  </si>
  <si>
    <t>SO-SAFE WATER TECHNOLOGIES</t>
  </si>
  <si>
    <t>MUHAMMAD NAWAZ ANJUM</t>
  </si>
  <si>
    <t>MOHAMMAD NAWAZ ANJUM</t>
  </si>
  <si>
    <t>OTSD. PO's AS ON PICKUP DATE</t>
  </si>
  <si>
    <t>LEO APPAREL</t>
  </si>
  <si>
    <t>CHIPPA INTL</t>
  </si>
  <si>
    <t>MATRIX SYTEM</t>
  </si>
  <si>
    <t>ECHO WEST INTL</t>
  </si>
  <si>
    <t>+TRANSMISSION ENG.</t>
  </si>
  <si>
    <t>MEHRAN CONSTRUCTIONS</t>
  </si>
  <si>
    <t>WESTREN INTL</t>
  </si>
  <si>
    <t>SALMAN</t>
  </si>
  <si>
    <t>MUGHAL PAKISTAN</t>
  </si>
  <si>
    <t>GULZAR SAHIB</t>
  </si>
  <si>
    <t>MISBAHUDDIN AHMED</t>
  </si>
  <si>
    <t>S A BROTHER</t>
  </si>
  <si>
    <t>SYNERGY CORP</t>
  </si>
  <si>
    <t>KOMAX INTERNATIONAL</t>
  </si>
  <si>
    <t>SHAUKAT MIAN</t>
  </si>
  <si>
    <t>ECHO WEST</t>
  </si>
  <si>
    <t>MUBARAK LINLERS CD 508-5</t>
  </si>
  <si>
    <t>EVERNEW AGENCIES</t>
  </si>
  <si>
    <t>TEXTILE INSTINKT</t>
  </si>
  <si>
    <t>PROTECH ENTERPRISES</t>
  </si>
  <si>
    <t>MOHAMMAD SARWAR</t>
  </si>
  <si>
    <t>M WARIS KHAN</t>
  </si>
  <si>
    <t>MUHAMMAD KHALID</t>
  </si>
  <si>
    <t>MAB INTERFACE PVT. LTD.</t>
  </si>
  <si>
    <t>MR.DESMOND</t>
  </si>
  <si>
    <t>(0017) CIRCULAR ROAD LHR BRANCH,</t>
  </si>
  <si>
    <t>(0024) LALA RUKH PLAZA, ABBOTTABAD BRANCH,</t>
  </si>
  <si>
    <t>(0029) BOLAN COMPLEX, QUETTA CANTT BRANCH,</t>
  </si>
  <si>
    <t>(0021) GULBERG BRANCH, LAHORE</t>
  </si>
  <si>
    <t>(0036) AIRPORT ROAD, GAWADAR BRANCH,</t>
  </si>
  <si>
    <t>(0003) M.A.JINNAH ROAD QUETTA BRANCH,</t>
  </si>
  <si>
    <t>(0018) PHOOLNAGAR BRANCH,</t>
  </si>
  <si>
    <t>(0009) UNIVERSITY ROAD FAISALABAD BRANCH,</t>
  </si>
  <si>
    <t xml:space="preserve">(0014) BANK SQUARE, CHOWK YADGAR PESHAWAR </t>
  </si>
  <si>
    <t>(0030) PESHAWAR ROAD, RAWALPINDI BRANCH,</t>
  </si>
  <si>
    <t>(0012) G.T. ROAD GUJRANWALA BRANCH,</t>
  </si>
  <si>
    <t>(0010) PARIS ROAD, SIALKOT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</si>
  <si>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</si>
  <si>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</si>
  <si>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</si>
  <si>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 xml:space="preserve">Instrument </t>
  </si>
  <si>
    <t>Name of Applicant</t>
  </si>
  <si>
    <t>Remarks, 
if any</t>
  </si>
  <si>
    <t>Askari Bank Limited</t>
  </si>
  <si>
    <t xml:space="preserve">Total Amount Surrendered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</si>
</sst>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b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" borderId="8" xfId="0" applyFont="1" applyFill="1" applyBorder="1" applyAlignment="1">
      <alignment horizontal="center" vertical="center" wrapText="1"/>
    </xf>
    <xf numFmtId="164" fontId="7" fillId="3" borderId="8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14" fontId="8" fillId="4" borderId="4" xfId="0" applyNumberFormat="1" applyFont="1" applyFill="1" applyBorder="1" applyAlignment="1"/>
    <xf numFmtId="164" fontId="8" fillId="4" borderId="4" xfId="1" applyNumberFormat="1" applyFont="1" applyFill="1" applyBorder="1"/>
    <xf numFmtId="0" fontId="8" fillId="4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4" fontId="8" fillId="4" borderId="2" xfId="0" applyNumberFormat="1" applyFont="1" applyFill="1" applyBorder="1" applyAlignment="1"/>
    <xf numFmtId="164" fontId="8" fillId="4" borderId="2" xfId="1" applyNumberFormat="1" applyFont="1" applyFill="1" applyBorder="1"/>
    <xf numFmtId="0" fontId="8" fillId="4" borderId="7" xfId="0" applyFont="1" applyFill="1" applyBorder="1"/>
    <xf numFmtId="164" fontId="0" fillId="0" borderId="0" xfId="1" applyNumberFormat="1" applyFont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/>
    <xf numFmtId="0" fontId="8" fillId="4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/>
    </xf>
    <xf numFmtId="14" fontId="8" fillId="4" borderId="24" xfId="0" applyNumberFormat="1" applyFont="1" applyFill="1" applyBorder="1" applyAlignment="1"/>
    <xf numFmtId="164" fontId="8" fillId="4" borderId="24" xfId="1" applyNumberFormat="1" applyFont="1" applyFill="1" applyBorder="1"/>
    <xf numFmtId="0" fontId="8" fillId="4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164" fontId="9" fillId="2" borderId="26" xfId="1" applyNumberFormat="1" applyFont="1" applyFill="1" applyBorder="1"/>
    <xf numFmtId="0" fontId="9" fillId="2" borderId="28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2" borderId="3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5.85546875" bestFit="1" customWidth="1"/>
    <col min="2" max="2" width="49.28515625" bestFit="1" customWidth="1"/>
    <col min="3" max="3" width="48.5703125" bestFit="1" customWidth="1"/>
    <col min="4" max="4" width="6.140625" style="3" bestFit="1" customWidth="1"/>
    <col min="5" max="5" width="7" style="4" bestFit="1" customWidth="1"/>
    <col min="6" max="6" width="11.28515625" style="2" customWidth="1"/>
    <col min="7" max="7" width="10.140625" style="21" bestFit="1" customWidth="1"/>
    <col min="8" max="8" width="34.140625" bestFit="1" customWidth="1"/>
    <col min="9" max="9" width="23.85546875" customWidth="1"/>
  </cols>
  <sheetData>
    <row r="1" spans="1:9" s="1" customFormat="1" ht="26.25">
      <c r="A1" s="35" t="s">
        <v>217</v>
      </c>
      <c r="B1" s="36"/>
      <c r="C1" s="36"/>
      <c r="D1" s="36"/>
      <c r="E1" s="36"/>
      <c r="F1" s="36"/>
      <c r="G1" s="36"/>
      <c r="H1" s="36"/>
      <c r="I1" s="37"/>
    </row>
    <row r="2" spans="1:9" s="1" customFormat="1" ht="30.75">
      <c r="A2" s="38" t="s">
        <v>218</v>
      </c>
      <c r="B2" s="39"/>
      <c r="C2" s="39"/>
      <c r="D2" s="39"/>
      <c r="E2" s="39"/>
      <c r="F2" s="39"/>
      <c r="G2" s="39"/>
      <c r="H2" s="39"/>
      <c r="I2" s="40"/>
    </row>
    <row r="3" spans="1:9" s="1" customFormat="1" ht="27" thickBot="1">
      <c r="A3" s="41" t="s">
        <v>223</v>
      </c>
      <c r="B3" s="42"/>
      <c r="C3" s="42"/>
      <c r="D3" s="42"/>
      <c r="E3" s="42"/>
      <c r="F3" s="42"/>
      <c r="G3" s="42"/>
      <c r="H3" s="42"/>
      <c r="I3" s="43"/>
    </row>
    <row r="4" spans="1:9" s="1" customFormat="1" ht="15">
      <c r="A4" s="44" t="s">
        <v>219</v>
      </c>
      <c r="B4" s="44" t="s">
        <v>2</v>
      </c>
      <c r="C4" s="44" t="s">
        <v>3</v>
      </c>
      <c r="D4" s="47" t="s">
        <v>220</v>
      </c>
      <c r="E4" s="48"/>
      <c r="F4" s="48"/>
      <c r="G4" s="48"/>
      <c r="H4" s="44" t="s">
        <v>221</v>
      </c>
      <c r="I4" s="44" t="s">
        <v>222</v>
      </c>
    </row>
    <row r="5" spans="1:9" s="1" customFormat="1" ht="25.5" customHeight="1" thickBot="1">
      <c r="A5" s="45"/>
      <c r="B5" s="45"/>
      <c r="C5" s="45"/>
      <c r="D5" s="49"/>
      <c r="E5" s="50"/>
      <c r="F5" s="50"/>
      <c r="G5" s="50"/>
      <c r="H5" s="45"/>
      <c r="I5" s="45"/>
    </row>
    <row r="6" spans="1:9" s="1" customFormat="1" ht="33" customHeight="1" thickBot="1">
      <c r="A6" s="46"/>
      <c r="B6" s="46"/>
      <c r="C6" s="46"/>
      <c r="D6" s="5" t="s">
        <v>4</v>
      </c>
      <c r="E6" s="5" t="s">
        <v>0</v>
      </c>
      <c r="F6" s="5" t="s">
        <v>5</v>
      </c>
      <c r="G6" s="6" t="s">
        <v>1</v>
      </c>
      <c r="H6" s="46"/>
      <c r="I6" s="46"/>
    </row>
    <row r="7" spans="1:9">
      <c r="A7" s="7">
        <v>1</v>
      </c>
      <c r="B7" s="8" t="s">
        <v>6</v>
      </c>
      <c r="C7" s="8" t="s">
        <v>68</v>
      </c>
      <c r="D7" s="9" t="s">
        <v>78</v>
      </c>
      <c r="E7" s="10">
        <v>891683</v>
      </c>
      <c r="F7" s="11">
        <v>37336</v>
      </c>
      <c r="G7" s="12">
        <v>300</v>
      </c>
      <c r="H7" s="8"/>
      <c r="I7" s="13"/>
    </row>
    <row r="8" spans="1:9">
      <c r="A8" s="14">
        <f t="shared" ref="A8:A71" si="0">+A7+1</f>
        <v>2</v>
      </c>
      <c r="B8" s="15" t="s">
        <v>6</v>
      </c>
      <c r="C8" s="15" t="s">
        <v>70</v>
      </c>
      <c r="D8" s="16" t="s">
        <v>78</v>
      </c>
      <c r="E8" s="17">
        <v>890277</v>
      </c>
      <c r="F8" s="18">
        <v>37330</v>
      </c>
      <c r="G8" s="19">
        <v>500</v>
      </c>
      <c r="H8" s="15"/>
      <c r="I8" s="20"/>
    </row>
    <row r="9" spans="1:9">
      <c r="A9" s="14">
        <f t="shared" si="0"/>
        <v>3</v>
      </c>
      <c r="B9" s="15" t="s">
        <v>6</v>
      </c>
      <c r="C9" s="15" t="s">
        <v>71</v>
      </c>
      <c r="D9" s="16" t="s">
        <v>78</v>
      </c>
      <c r="E9" s="17">
        <v>891793</v>
      </c>
      <c r="F9" s="18">
        <v>37337</v>
      </c>
      <c r="G9" s="19">
        <v>14000</v>
      </c>
      <c r="H9" s="15"/>
      <c r="I9" s="20"/>
    </row>
    <row r="10" spans="1:9">
      <c r="A10" s="14">
        <f t="shared" si="0"/>
        <v>4</v>
      </c>
      <c r="B10" s="15" t="s">
        <v>6</v>
      </c>
      <c r="C10" s="15" t="s">
        <v>72</v>
      </c>
      <c r="D10" s="16" t="s">
        <v>78</v>
      </c>
      <c r="E10" s="17">
        <v>891794</v>
      </c>
      <c r="F10" s="18">
        <v>37337</v>
      </c>
      <c r="G10" s="19">
        <v>14000</v>
      </c>
      <c r="H10" s="15"/>
      <c r="I10" s="20"/>
    </row>
    <row r="11" spans="1:9">
      <c r="A11" s="14">
        <f t="shared" si="0"/>
        <v>5</v>
      </c>
      <c r="B11" s="15" t="s">
        <v>210</v>
      </c>
      <c r="C11" s="15" t="s">
        <v>36</v>
      </c>
      <c r="D11" s="16" t="s">
        <v>78</v>
      </c>
      <c r="E11" s="17">
        <v>796893</v>
      </c>
      <c r="F11" s="18">
        <v>37348</v>
      </c>
      <c r="G11" s="19">
        <v>1000</v>
      </c>
      <c r="H11" s="15"/>
      <c r="I11" s="20"/>
    </row>
    <row r="12" spans="1:9">
      <c r="A12" s="14">
        <f t="shared" si="0"/>
        <v>6</v>
      </c>
      <c r="B12" s="15" t="s">
        <v>80</v>
      </c>
      <c r="C12" s="15" t="s">
        <v>43</v>
      </c>
      <c r="D12" s="16" t="s">
        <v>78</v>
      </c>
      <c r="E12" s="17">
        <v>732820</v>
      </c>
      <c r="F12" s="18">
        <v>37389</v>
      </c>
      <c r="G12" s="19">
        <v>150</v>
      </c>
      <c r="H12" s="15"/>
      <c r="I12" s="20"/>
    </row>
    <row r="13" spans="1:9">
      <c r="A13" s="14">
        <f t="shared" si="0"/>
        <v>7</v>
      </c>
      <c r="B13" s="15" t="s">
        <v>80</v>
      </c>
      <c r="C13" s="15" t="s">
        <v>43</v>
      </c>
      <c r="D13" s="16" t="s">
        <v>78</v>
      </c>
      <c r="E13" s="17">
        <v>732821</v>
      </c>
      <c r="F13" s="18">
        <v>37389</v>
      </c>
      <c r="G13" s="19">
        <v>150</v>
      </c>
      <c r="H13" s="15"/>
      <c r="I13" s="20"/>
    </row>
    <row r="14" spans="1:9">
      <c r="A14" s="14">
        <f t="shared" si="0"/>
        <v>8</v>
      </c>
      <c r="B14" s="15" t="s">
        <v>80</v>
      </c>
      <c r="C14" s="15" t="s">
        <v>53</v>
      </c>
      <c r="D14" s="16" t="s">
        <v>78</v>
      </c>
      <c r="E14" s="17">
        <v>734115</v>
      </c>
      <c r="F14" s="18">
        <v>37418</v>
      </c>
      <c r="G14" s="19">
        <v>10000</v>
      </c>
      <c r="H14" s="15"/>
      <c r="I14" s="20"/>
    </row>
    <row r="15" spans="1:9">
      <c r="A15" s="14">
        <f t="shared" si="0"/>
        <v>9</v>
      </c>
      <c r="B15" s="15" t="s">
        <v>80</v>
      </c>
      <c r="C15" s="15" t="s">
        <v>57</v>
      </c>
      <c r="D15" s="16" t="s">
        <v>78</v>
      </c>
      <c r="E15" s="17">
        <v>731953</v>
      </c>
      <c r="F15" s="18">
        <v>37319</v>
      </c>
      <c r="G15" s="19">
        <v>200</v>
      </c>
      <c r="H15" s="15"/>
      <c r="I15" s="20"/>
    </row>
    <row r="16" spans="1:9">
      <c r="A16" s="14">
        <f t="shared" si="0"/>
        <v>10</v>
      </c>
      <c r="B16" s="15" t="s">
        <v>80</v>
      </c>
      <c r="C16" s="15" t="s">
        <v>58</v>
      </c>
      <c r="D16" s="16" t="s">
        <v>78</v>
      </c>
      <c r="E16" s="17">
        <v>730909</v>
      </c>
      <c r="F16" s="18">
        <v>37263</v>
      </c>
      <c r="G16" s="19">
        <v>250</v>
      </c>
      <c r="H16" s="15"/>
      <c r="I16" s="20"/>
    </row>
    <row r="17" spans="1:9">
      <c r="A17" s="14">
        <f t="shared" si="0"/>
        <v>11</v>
      </c>
      <c r="B17" s="15" t="s">
        <v>80</v>
      </c>
      <c r="C17" s="15" t="s">
        <v>58</v>
      </c>
      <c r="D17" s="16" t="s">
        <v>78</v>
      </c>
      <c r="E17" s="17">
        <v>730954</v>
      </c>
      <c r="F17" s="18">
        <v>37266</v>
      </c>
      <c r="G17" s="19">
        <v>125</v>
      </c>
      <c r="H17" s="15"/>
      <c r="I17" s="20"/>
    </row>
    <row r="18" spans="1:9">
      <c r="A18" s="14">
        <f t="shared" si="0"/>
        <v>12</v>
      </c>
      <c r="B18" s="15" t="s">
        <v>80</v>
      </c>
      <c r="C18" s="15" t="s">
        <v>61</v>
      </c>
      <c r="D18" s="16" t="s">
        <v>78</v>
      </c>
      <c r="E18" s="17">
        <v>732005</v>
      </c>
      <c r="F18" s="18">
        <v>37323</v>
      </c>
      <c r="G18" s="19">
        <v>135</v>
      </c>
      <c r="H18" s="15"/>
      <c r="I18" s="20"/>
    </row>
    <row r="19" spans="1:9">
      <c r="A19" s="14">
        <f t="shared" si="0"/>
        <v>13</v>
      </c>
      <c r="B19" s="15" t="s">
        <v>80</v>
      </c>
      <c r="C19" s="15" t="s">
        <v>64</v>
      </c>
      <c r="D19" s="16" t="s">
        <v>78</v>
      </c>
      <c r="E19" s="17">
        <v>734154</v>
      </c>
      <c r="F19" s="18">
        <v>37422</v>
      </c>
      <c r="G19" s="19">
        <v>225</v>
      </c>
      <c r="H19" s="15"/>
      <c r="I19" s="20"/>
    </row>
    <row r="20" spans="1:9">
      <c r="A20" s="14">
        <f t="shared" si="0"/>
        <v>14</v>
      </c>
      <c r="B20" s="15" t="s">
        <v>7</v>
      </c>
      <c r="C20" s="15" t="s">
        <v>20</v>
      </c>
      <c r="D20" s="16" t="s">
        <v>78</v>
      </c>
      <c r="E20" s="17">
        <v>905824</v>
      </c>
      <c r="F20" s="18">
        <v>37403</v>
      </c>
      <c r="G20" s="19">
        <v>220</v>
      </c>
      <c r="H20" s="15"/>
      <c r="I20" s="20"/>
    </row>
    <row r="21" spans="1:9">
      <c r="A21" s="14">
        <f t="shared" si="0"/>
        <v>15</v>
      </c>
      <c r="B21" s="15" t="s">
        <v>7</v>
      </c>
      <c r="C21" s="15" t="s">
        <v>21</v>
      </c>
      <c r="D21" s="16" t="s">
        <v>78</v>
      </c>
      <c r="E21" s="17">
        <v>906077</v>
      </c>
      <c r="F21" s="18">
        <v>37426</v>
      </c>
      <c r="G21" s="19">
        <v>100</v>
      </c>
      <c r="H21" s="15"/>
      <c r="I21" s="20"/>
    </row>
    <row r="22" spans="1:9">
      <c r="A22" s="14">
        <f t="shared" si="0"/>
        <v>16</v>
      </c>
      <c r="B22" s="15" t="s">
        <v>8</v>
      </c>
      <c r="C22" s="15" t="s">
        <v>69</v>
      </c>
      <c r="D22" s="16" t="s">
        <v>78</v>
      </c>
      <c r="E22" s="17">
        <v>798961</v>
      </c>
      <c r="F22" s="18">
        <v>37330</v>
      </c>
      <c r="G22" s="19">
        <v>100</v>
      </c>
      <c r="H22" s="15"/>
      <c r="I22" s="20"/>
    </row>
    <row r="23" spans="1:9">
      <c r="A23" s="14">
        <f t="shared" si="0"/>
        <v>17</v>
      </c>
      <c r="B23" s="15" t="s">
        <v>8</v>
      </c>
      <c r="C23" s="15" t="s">
        <v>73</v>
      </c>
      <c r="D23" s="16" t="s">
        <v>78</v>
      </c>
      <c r="E23" s="17">
        <v>799913</v>
      </c>
      <c r="F23" s="18">
        <v>37372</v>
      </c>
      <c r="G23" s="19">
        <v>100</v>
      </c>
      <c r="H23" s="15"/>
      <c r="I23" s="20"/>
    </row>
    <row r="24" spans="1:9">
      <c r="A24" s="14">
        <f t="shared" si="0"/>
        <v>18</v>
      </c>
      <c r="B24" s="15" t="s">
        <v>212</v>
      </c>
      <c r="C24" s="15" t="s">
        <v>40</v>
      </c>
      <c r="D24" s="16" t="s">
        <v>78</v>
      </c>
      <c r="E24" s="17">
        <v>809690</v>
      </c>
      <c r="F24" s="18">
        <v>37363</v>
      </c>
      <c r="G24" s="19">
        <v>1000</v>
      </c>
      <c r="H24" s="15"/>
      <c r="I24" s="20"/>
    </row>
    <row r="25" spans="1:9">
      <c r="A25" s="14">
        <f t="shared" si="0"/>
        <v>19</v>
      </c>
      <c r="B25" s="15" t="s">
        <v>212</v>
      </c>
      <c r="C25" s="15" t="s">
        <v>74</v>
      </c>
      <c r="D25" s="16" t="s">
        <v>78</v>
      </c>
      <c r="E25" s="17">
        <v>810496</v>
      </c>
      <c r="F25" s="18">
        <v>37396</v>
      </c>
      <c r="G25" s="19">
        <v>500</v>
      </c>
      <c r="H25" s="15"/>
      <c r="I25" s="20"/>
    </row>
    <row r="26" spans="1:9">
      <c r="A26" s="14">
        <f t="shared" si="0"/>
        <v>20</v>
      </c>
      <c r="B26" s="15" t="s">
        <v>212</v>
      </c>
      <c r="C26" s="15" t="s">
        <v>75</v>
      </c>
      <c r="D26" s="16" t="s">
        <v>78</v>
      </c>
      <c r="E26" s="17">
        <v>810887</v>
      </c>
      <c r="F26" s="18">
        <v>37414</v>
      </c>
      <c r="G26" s="19">
        <v>500</v>
      </c>
      <c r="H26" s="15"/>
      <c r="I26" s="20"/>
    </row>
    <row r="27" spans="1:9">
      <c r="A27" s="14">
        <f t="shared" si="0"/>
        <v>21</v>
      </c>
      <c r="B27" s="15" t="s">
        <v>212</v>
      </c>
      <c r="C27" s="15" t="s">
        <v>76</v>
      </c>
      <c r="D27" s="16" t="s">
        <v>78</v>
      </c>
      <c r="E27" s="17">
        <v>810888</v>
      </c>
      <c r="F27" s="18">
        <v>37414</v>
      </c>
      <c r="G27" s="19">
        <v>500</v>
      </c>
      <c r="H27" s="15"/>
      <c r="I27" s="20"/>
    </row>
    <row r="28" spans="1:9">
      <c r="A28" s="14">
        <f t="shared" si="0"/>
        <v>22</v>
      </c>
      <c r="B28" s="15" t="s">
        <v>212</v>
      </c>
      <c r="C28" s="15" t="s">
        <v>77</v>
      </c>
      <c r="D28" s="16" t="s">
        <v>78</v>
      </c>
      <c r="E28" s="17">
        <v>810991</v>
      </c>
      <c r="F28" s="18">
        <v>37420</v>
      </c>
      <c r="G28" s="19">
        <v>500</v>
      </c>
      <c r="H28" s="15"/>
      <c r="I28" s="20"/>
    </row>
    <row r="29" spans="1:9">
      <c r="A29" s="14">
        <f t="shared" si="0"/>
        <v>23</v>
      </c>
      <c r="B29" s="15" t="s">
        <v>216</v>
      </c>
      <c r="C29" s="15" t="s">
        <v>23</v>
      </c>
      <c r="D29" s="16" t="s">
        <v>78</v>
      </c>
      <c r="E29" s="17">
        <v>793121</v>
      </c>
      <c r="F29" s="18">
        <v>37273</v>
      </c>
      <c r="G29" s="19">
        <v>3340</v>
      </c>
      <c r="H29" s="15"/>
      <c r="I29" s="20"/>
    </row>
    <row r="30" spans="1:9">
      <c r="A30" s="14">
        <f t="shared" si="0"/>
        <v>24</v>
      </c>
      <c r="B30" s="15" t="s">
        <v>216</v>
      </c>
      <c r="C30" s="15" t="s">
        <v>25</v>
      </c>
      <c r="D30" s="16" t="s">
        <v>78</v>
      </c>
      <c r="E30" s="17">
        <v>848642</v>
      </c>
      <c r="F30" s="18">
        <v>37431</v>
      </c>
      <c r="G30" s="19">
        <v>10000</v>
      </c>
      <c r="H30" s="15"/>
      <c r="I30" s="20"/>
    </row>
    <row r="31" spans="1:9">
      <c r="A31" s="14">
        <f t="shared" si="0"/>
        <v>25</v>
      </c>
      <c r="B31" s="15" t="s">
        <v>216</v>
      </c>
      <c r="C31" s="15" t="s">
        <v>52</v>
      </c>
      <c r="D31" s="16" t="s">
        <v>78</v>
      </c>
      <c r="E31" s="17">
        <v>793776</v>
      </c>
      <c r="F31" s="18">
        <v>37337</v>
      </c>
      <c r="G31" s="19">
        <v>10000</v>
      </c>
      <c r="H31" s="15"/>
      <c r="I31" s="20"/>
    </row>
    <row r="32" spans="1:9">
      <c r="A32" s="14">
        <f t="shared" si="0"/>
        <v>26</v>
      </c>
      <c r="B32" s="15" t="s">
        <v>216</v>
      </c>
      <c r="C32" s="15" t="s">
        <v>59</v>
      </c>
      <c r="D32" s="16" t="s">
        <v>78</v>
      </c>
      <c r="E32" s="17">
        <v>793082</v>
      </c>
      <c r="F32" s="18">
        <v>37271</v>
      </c>
      <c r="G32" s="19">
        <v>398</v>
      </c>
      <c r="H32" s="15"/>
      <c r="I32" s="20"/>
    </row>
    <row r="33" spans="1:9">
      <c r="A33" s="14">
        <f t="shared" si="0"/>
        <v>27</v>
      </c>
      <c r="B33" s="15" t="s">
        <v>216</v>
      </c>
      <c r="C33" s="15" t="s">
        <v>58</v>
      </c>
      <c r="D33" s="16" t="s">
        <v>78</v>
      </c>
      <c r="E33" s="17">
        <v>793215</v>
      </c>
      <c r="F33" s="18">
        <v>37282</v>
      </c>
      <c r="G33" s="19">
        <v>125</v>
      </c>
      <c r="H33" s="15"/>
      <c r="I33" s="20"/>
    </row>
    <row r="34" spans="1:9">
      <c r="A34" s="14">
        <f t="shared" si="0"/>
        <v>28</v>
      </c>
      <c r="B34" s="15" t="s">
        <v>216</v>
      </c>
      <c r="C34" s="15" t="s">
        <v>62</v>
      </c>
      <c r="D34" s="16" t="s">
        <v>78</v>
      </c>
      <c r="E34" s="17">
        <v>793840</v>
      </c>
      <c r="F34" s="18">
        <v>37345</v>
      </c>
      <c r="G34" s="19">
        <v>400</v>
      </c>
      <c r="H34" s="15"/>
      <c r="I34" s="20"/>
    </row>
    <row r="35" spans="1:9">
      <c r="A35" s="14">
        <f t="shared" si="0"/>
        <v>29</v>
      </c>
      <c r="B35" s="15" t="s">
        <v>10</v>
      </c>
      <c r="C35" s="15" t="s">
        <v>17</v>
      </c>
      <c r="D35" s="16" t="s">
        <v>78</v>
      </c>
      <c r="E35" s="17">
        <v>753761</v>
      </c>
      <c r="F35" s="18">
        <v>37362</v>
      </c>
      <c r="G35" s="19">
        <v>200</v>
      </c>
      <c r="H35" s="15"/>
      <c r="I35" s="20"/>
    </row>
    <row r="36" spans="1:9">
      <c r="A36" s="14">
        <f t="shared" si="0"/>
        <v>30</v>
      </c>
      <c r="B36" s="15" t="s">
        <v>10</v>
      </c>
      <c r="C36" s="15" t="s">
        <v>26</v>
      </c>
      <c r="D36" s="16" t="s">
        <v>78</v>
      </c>
      <c r="E36" s="17">
        <v>752699</v>
      </c>
      <c r="F36" s="18">
        <v>37288</v>
      </c>
      <c r="G36" s="19">
        <v>2705</v>
      </c>
      <c r="H36" s="15"/>
      <c r="I36" s="20"/>
    </row>
    <row r="37" spans="1:9">
      <c r="A37" s="14">
        <f t="shared" si="0"/>
        <v>31</v>
      </c>
      <c r="B37" s="15" t="s">
        <v>10</v>
      </c>
      <c r="C37" s="15" t="s">
        <v>56</v>
      </c>
      <c r="D37" s="16" t="s">
        <v>78</v>
      </c>
      <c r="E37" s="17">
        <v>752469</v>
      </c>
      <c r="F37" s="18">
        <v>37272</v>
      </c>
      <c r="G37" s="19">
        <v>600</v>
      </c>
      <c r="H37" s="15"/>
      <c r="I37" s="20"/>
    </row>
    <row r="38" spans="1:9">
      <c r="A38" s="14">
        <f t="shared" si="0"/>
        <v>32</v>
      </c>
      <c r="B38" s="15" t="s">
        <v>10</v>
      </c>
      <c r="C38" s="15" t="s">
        <v>60</v>
      </c>
      <c r="D38" s="16" t="s">
        <v>78</v>
      </c>
      <c r="E38" s="17">
        <v>753000</v>
      </c>
      <c r="F38" s="18">
        <v>37308</v>
      </c>
      <c r="G38" s="19">
        <v>1000</v>
      </c>
      <c r="H38" s="15"/>
      <c r="I38" s="20"/>
    </row>
    <row r="39" spans="1:9">
      <c r="A39" s="14">
        <f t="shared" si="0"/>
        <v>33</v>
      </c>
      <c r="B39" s="15" t="s">
        <v>10</v>
      </c>
      <c r="C39" s="15" t="s">
        <v>65</v>
      </c>
      <c r="D39" s="16" t="s">
        <v>78</v>
      </c>
      <c r="E39" s="17">
        <v>903455</v>
      </c>
      <c r="F39" s="18">
        <v>37424</v>
      </c>
      <c r="G39" s="19">
        <v>100</v>
      </c>
      <c r="H39" s="15"/>
      <c r="I39" s="20"/>
    </row>
    <row r="40" spans="1:9">
      <c r="A40" s="14">
        <f t="shared" si="0"/>
        <v>34</v>
      </c>
      <c r="B40" s="15" t="s">
        <v>215</v>
      </c>
      <c r="C40" s="15" t="s">
        <v>51</v>
      </c>
      <c r="D40" s="16" t="s">
        <v>78</v>
      </c>
      <c r="E40" s="17">
        <v>790972</v>
      </c>
      <c r="F40" s="18">
        <v>37329</v>
      </c>
      <c r="G40" s="19">
        <v>5000</v>
      </c>
      <c r="H40" s="15"/>
      <c r="I40" s="20"/>
    </row>
    <row r="41" spans="1:9">
      <c r="A41" s="14">
        <f t="shared" si="0"/>
        <v>35</v>
      </c>
      <c r="B41" s="15" t="s">
        <v>11</v>
      </c>
      <c r="C41" s="15" t="s">
        <v>35</v>
      </c>
      <c r="D41" s="16" t="s">
        <v>78</v>
      </c>
      <c r="E41" s="17">
        <v>819266</v>
      </c>
      <c r="F41" s="18">
        <v>37305</v>
      </c>
      <c r="G41" s="19">
        <v>200</v>
      </c>
      <c r="H41" s="15"/>
      <c r="I41" s="20"/>
    </row>
    <row r="42" spans="1:9">
      <c r="A42" s="14">
        <f t="shared" si="0"/>
        <v>36</v>
      </c>
      <c r="B42" s="15" t="s">
        <v>213</v>
      </c>
      <c r="C42" s="15" t="s">
        <v>44</v>
      </c>
      <c r="D42" s="16" t="s">
        <v>78</v>
      </c>
      <c r="E42" s="17">
        <v>822873</v>
      </c>
      <c r="F42" s="18">
        <v>37398</v>
      </c>
      <c r="G42" s="19">
        <v>1500</v>
      </c>
      <c r="H42" s="15"/>
      <c r="I42" s="20"/>
    </row>
    <row r="43" spans="1:9">
      <c r="A43" s="14">
        <f t="shared" si="0"/>
        <v>37</v>
      </c>
      <c r="B43" s="15" t="s">
        <v>12</v>
      </c>
      <c r="C43" s="15" t="s">
        <v>18</v>
      </c>
      <c r="D43" s="16" t="s">
        <v>78</v>
      </c>
      <c r="E43" s="17">
        <v>568073</v>
      </c>
      <c r="F43" s="18">
        <v>37390</v>
      </c>
      <c r="G43" s="19">
        <v>221000</v>
      </c>
      <c r="H43" s="15"/>
      <c r="I43" s="20"/>
    </row>
    <row r="44" spans="1:9">
      <c r="A44" s="14">
        <f t="shared" si="0"/>
        <v>38</v>
      </c>
      <c r="B44" s="15" t="s">
        <v>12</v>
      </c>
      <c r="C44" s="15" t="s">
        <v>19</v>
      </c>
      <c r="D44" s="16" t="s">
        <v>78</v>
      </c>
      <c r="E44" s="17">
        <v>568074</v>
      </c>
      <c r="F44" s="18">
        <v>37390</v>
      </c>
      <c r="G44" s="19">
        <v>61000</v>
      </c>
      <c r="H44" s="15"/>
      <c r="I44" s="20"/>
    </row>
    <row r="45" spans="1:9">
      <c r="A45" s="14">
        <f t="shared" si="0"/>
        <v>39</v>
      </c>
      <c r="B45" s="15" t="s">
        <v>12</v>
      </c>
      <c r="C45" s="15" t="s">
        <v>22</v>
      </c>
      <c r="D45" s="16" t="s">
        <v>78</v>
      </c>
      <c r="E45" s="17">
        <v>568152</v>
      </c>
      <c r="F45" s="18">
        <v>37433</v>
      </c>
      <c r="G45" s="19">
        <v>500</v>
      </c>
      <c r="H45" s="15"/>
      <c r="I45" s="20"/>
    </row>
    <row r="46" spans="1:9">
      <c r="A46" s="14">
        <f t="shared" si="0"/>
        <v>40</v>
      </c>
      <c r="B46" s="15" t="s">
        <v>12</v>
      </c>
      <c r="C46" s="15" t="s">
        <v>41</v>
      </c>
      <c r="D46" s="16" t="s">
        <v>78</v>
      </c>
      <c r="E46" s="17">
        <v>568026</v>
      </c>
      <c r="F46" s="18">
        <v>37366</v>
      </c>
      <c r="G46" s="19">
        <v>500</v>
      </c>
      <c r="H46" s="15"/>
      <c r="I46" s="20"/>
    </row>
    <row r="47" spans="1:9">
      <c r="A47" s="14">
        <f t="shared" si="0"/>
        <v>41</v>
      </c>
      <c r="B47" s="15" t="s">
        <v>12</v>
      </c>
      <c r="C47" s="15" t="s">
        <v>42</v>
      </c>
      <c r="D47" s="16" t="s">
        <v>78</v>
      </c>
      <c r="E47" s="17">
        <v>568066</v>
      </c>
      <c r="F47" s="18">
        <v>37387</v>
      </c>
      <c r="G47" s="19">
        <v>50</v>
      </c>
      <c r="H47" s="15"/>
      <c r="I47" s="20"/>
    </row>
    <row r="48" spans="1:9">
      <c r="A48" s="14">
        <f t="shared" si="0"/>
        <v>42</v>
      </c>
      <c r="B48" s="15" t="s">
        <v>13</v>
      </c>
      <c r="C48" s="15" t="s">
        <v>67</v>
      </c>
      <c r="D48" s="16" t="s">
        <v>78</v>
      </c>
      <c r="E48" s="17">
        <v>816941</v>
      </c>
      <c r="F48" s="18">
        <v>37428</v>
      </c>
      <c r="G48" s="19">
        <v>250</v>
      </c>
      <c r="H48" s="15"/>
      <c r="I48" s="20"/>
    </row>
    <row r="49" spans="1:9">
      <c r="A49" s="14">
        <f t="shared" si="0"/>
        <v>43</v>
      </c>
      <c r="B49" s="15" t="s">
        <v>205</v>
      </c>
      <c r="C49" s="15" t="s">
        <v>28</v>
      </c>
      <c r="D49" s="16" t="s">
        <v>78</v>
      </c>
      <c r="E49" s="17">
        <v>961038</v>
      </c>
      <c r="F49" s="18">
        <v>37383</v>
      </c>
      <c r="G49" s="19">
        <v>2500</v>
      </c>
      <c r="H49" s="15"/>
      <c r="I49" s="20"/>
    </row>
    <row r="50" spans="1:9">
      <c r="A50" s="14">
        <f t="shared" si="0"/>
        <v>44</v>
      </c>
      <c r="B50" s="15" t="s">
        <v>211</v>
      </c>
      <c r="C50" s="15" t="s">
        <v>38</v>
      </c>
      <c r="D50" s="16" t="s">
        <v>78</v>
      </c>
      <c r="E50" s="17">
        <v>722720</v>
      </c>
      <c r="F50" s="18">
        <v>37354</v>
      </c>
      <c r="G50" s="19">
        <v>50</v>
      </c>
      <c r="H50" s="15"/>
      <c r="I50" s="20"/>
    </row>
    <row r="51" spans="1:9">
      <c r="A51" s="14">
        <f t="shared" si="0"/>
        <v>45</v>
      </c>
      <c r="B51" s="15" t="s">
        <v>81</v>
      </c>
      <c r="C51" s="15" t="s">
        <v>27</v>
      </c>
      <c r="D51" s="16" t="s">
        <v>78</v>
      </c>
      <c r="E51" s="17">
        <v>829584</v>
      </c>
      <c r="F51" s="18">
        <v>37305</v>
      </c>
      <c r="G51" s="19">
        <v>5000</v>
      </c>
      <c r="H51" s="15"/>
      <c r="I51" s="20"/>
    </row>
    <row r="52" spans="1:9">
      <c r="A52" s="14">
        <f t="shared" si="0"/>
        <v>46</v>
      </c>
      <c r="B52" s="15" t="s">
        <v>81</v>
      </c>
      <c r="C52" s="15" t="s">
        <v>46</v>
      </c>
      <c r="D52" s="16" t="s">
        <v>78</v>
      </c>
      <c r="E52" s="17">
        <v>932306</v>
      </c>
      <c r="F52" s="18">
        <v>37404</v>
      </c>
      <c r="G52" s="19">
        <v>44800</v>
      </c>
      <c r="H52" s="15"/>
      <c r="I52" s="20"/>
    </row>
    <row r="53" spans="1:9">
      <c r="A53" s="14">
        <f t="shared" si="0"/>
        <v>47</v>
      </c>
      <c r="B53" s="15" t="s">
        <v>81</v>
      </c>
      <c r="C53" s="15" t="s">
        <v>66</v>
      </c>
      <c r="D53" s="16" t="s">
        <v>78</v>
      </c>
      <c r="E53" s="17">
        <v>932532</v>
      </c>
      <c r="F53" s="18">
        <v>37427</v>
      </c>
      <c r="G53" s="19">
        <v>20</v>
      </c>
      <c r="H53" s="15"/>
      <c r="I53" s="20"/>
    </row>
    <row r="54" spans="1:9">
      <c r="A54" s="14">
        <f t="shared" si="0"/>
        <v>48</v>
      </c>
      <c r="B54" s="15" t="s">
        <v>208</v>
      </c>
      <c r="C54" s="15" t="s">
        <v>24</v>
      </c>
      <c r="D54" s="16" t="s">
        <v>78</v>
      </c>
      <c r="E54" s="17">
        <v>846544</v>
      </c>
      <c r="F54" s="18">
        <v>37371</v>
      </c>
      <c r="G54" s="19">
        <v>10000</v>
      </c>
      <c r="H54" s="15"/>
      <c r="I54" s="20"/>
    </row>
    <row r="55" spans="1:9">
      <c r="A55" s="14">
        <f t="shared" si="0"/>
        <v>49</v>
      </c>
      <c r="B55" s="15" t="s">
        <v>208</v>
      </c>
      <c r="C55" s="15" t="s">
        <v>34</v>
      </c>
      <c r="D55" s="16" t="s">
        <v>78</v>
      </c>
      <c r="E55" s="17">
        <v>803739</v>
      </c>
      <c r="F55" s="18">
        <v>37287</v>
      </c>
      <c r="G55" s="19">
        <v>200</v>
      </c>
      <c r="H55" s="15"/>
      <c r="I55" s="20"/>
    </row>
    <row r="56" spans="1:9">
      <c r="A56" s="14">
        <f t="shared" si="0"/>
        <v>50</v>
      </c>
      <c r="B56" s="15" t="s">
        <v>208</v>
      </c>
      <c r="C56" s="15" t="s">
        <v>36</v>
      </c>
      <c r="D56" s="16" t="s">
        <v>78</v>
      </c>
      <c r="E56" s="17">
        <v>846309</v>
      </c>
      <c r="F56" s="18">
        <v>37347</v>
      </c>
      <c r="G56" s="19">
        <v>1000</v>
      </c>
      <c r="H56" s="15"/>
      <c r="I56" s="20"/>
    </row>
    <row r="57" spans="1:9">
      <c r="A57" s="14">
        <f t="shared" si="0"/>
        <v>51</v>
      </c>
      <c r="B57" s="15" t="s">
        <v>206</v>
      </c>
      <c r="C57" s="15" t="s">
        <v>30</v>
      </c>
      <c r="D57" s="16" t="s">
        <v>78</v>
      </c>
      <c r="E57" s="17">
        <v>806452</v>
      </c>
      <c r="F57" s="18">
        <v>37296</v>
      </c>
      <c r="G57" s="19">
        <v>100</v>
      </c>
      <c r="H57" s="15"/>
      <c r="I57" s="20"/>
    </row>
    <row r="58" spans="1:9">
      <c r="A58" s="14">
        <f t="shared" si="0"/>
        <v>52</v>
      </c>
      <c r="B58" s="15" t="s">
        <v>206</v>
      </c>
      <c r="C58" s="15" t="s">
        <v>31</v>
      </c>
      <c r="D58" s="16" t="s">
        <v>78</v>
      </c>
      <c r="E58" s="17">
        <v>806580</v>
      </c>
      <c r="F58" s="18">
        <v>37307</v>
      </c>
      <c r="G58" s="19">
        <v>100</v>
      </c>
      <c r="H58" s="15"/>
      <c r="I58" s="20"/>
    </row>
    <row r="59" spans="1:9">
      <c r="A59" s="14">
        <f t="shared" si="0"/>
        <v>53</v>
      </c>
      <c r="B59" s="15" t="s">
        <v>206</v>
      </c>
      <c r="C59" s="15" t="s">
        <v>32</v>
      </c>
      <c r="D59" s="16" t="s">
        <v>78</v>
      </c>
      <c r="E59" s="17">
        <v>806458</v>
      </c>
      <c r="F59" s="18">
        <v>37296</v>
      </c>
      <c r="G59" s="19">
        <v>200</v>
      </c>
      <c r="H59" s="15"/>
      <c r="I59" s="20"/>
    </row>
    <row r="60" spans="1:9">
      <c r="A60" s="14">
        <f t="shared" si="0"/>
        <v>54</v>
      </c>
      <c r="B60" s="15" t="s">
        <v>206</v>
      </c>
      <c r="C60" s="15" t="s">
        <v>47</v>
      </c>
      <c r="D60" s="16" t="s">
        <v>78</v>
      </c>
      <c r="E60" s="17">
        <v>873018</v>
      </c>
      <c r="F60" s="18">
        <v>37426</v>
      </c>
      <c r="G60" s="19">
        <v>50</v>
      </c>
      <c r="H60" s="15"/>
      <c r="I60" s="20"/>
    </row>
    <row r="61" spans="1:9">
      <c r="A61" s="14">
        <f t="shared" si="0"/>
        <v>55</v>
      </c>
      <c r="B61" s="15" t="s">
        <v>206</v>
      </c>
      <c r="C61" s="15" t="s">
        <v>49</v>
      </c>
      <c r="D61" s="16" t="s">
        <v>78</v>
      </c>
      <c r="E61" s="17">
        <v>857909</v>
      </c>
      <c r="F61" s="18">
        <v>37398</v>
      </c>
      <c r="G61" s="19">
        <v>50</v>
      </c>
      <c r="H61" s="15"/>
      <c r="I61" s="20"/>
    </row>
    <row r="62" spans="1:9">
      <c r="A62" s="14">
        <f t="shared" si="0"/>
        <v>56</v>
      </c>
      <c r="B62" s="15" t="s">
        <v>206</v>
      </c>
      <c r="C62" s="15" t="s">
        <v>50</v>
      </c>
      <c r="D62" s="16" t="s">
        <v>78</v>
      </c>
      <c r="E62" s="17">
        <v>859743</v>
      </c>
      <c r="F62" s="18">
        <v>37400</v>
      </c>
      <c r="G62" s="19">
        <v>400</v>
      </c>
      <c r="H62" s="15"/>
      <c r="I62" s="20"/>
    </row>
    <row r="63" spans="1:9">
      <c r="A63" s="14">
        <f t="shared" si="0"/>
        <v>57</v>
      </c>
      <c r="B63" s="15" t="s">
        <v>206</v>
      </c>
      <c r="C63" s="15" t="s">
        <v>55</v>
      </c>
      <c r="D63" s="16" t="s">
        <v>78</v>
      </c>
      <c r="E63" s="17">
        <v>859703</v>
      </c>
      <c r="F63" s="18">
        <v>37398</v>
      </c>
      <c r="G63" s="19">
        <v>50</v>
      </c>
      <c r="H63" s="15"/>
      <c r="I63" s="20"/>
    </row>
    <row r="64" spans="1:9">
      <c r="A64" s="14">
        <f t="shared" si="0"/>
        <v>58</v>
      </c>
      <c r="B64" s="15" t="s">
        <v>206</v>
      </c>
      <c r="C64" s="15" t="s">
        <v>58</v>
      </c>
      <c r="D64" s="16" t="s">
        <v>78</v>
      </c>
      <c r="E64" s="17">
        <v>783935</v>
      </c>
      <c r="F64" s="18">
        <v>37258</v>
      </c>
      <c r="G64" s="19">
        <v>200</v>
      </c>
      <c r="H64" s="15"/>
      <c r="I64" s="20"/>
    </row>
    <row r="65" spans="1:9">
      <c r="A65" s="14">
        <f t="shared" si="0"/>
        <v>59</v>
      </c>
      <c r="B65" s="15" t="s">
        <v>14</v>
      </c>
      <c r="C65" s="15" t="s">
        <v>29</v>
      </c>
      <c r="D65" s="16" t="s">
        <v>78</v>
      </c>
      <c r="E65" s="17">
        <v>922022</v>
      </c>
      <c r="F65" s="18">
        <v>37417</v>
      </c>
      <c r="G65" s="19">
        <v>1500</v>
      </c>
      <c r="H65" s="15"/>
      <c r="I65" s="20"/>
    </row>
    <row r="66" spans="1:9">
      <c r="A66" s="14">
        <f t="shared" si="0"/>
        <v>60</v>
      </c>
      <c r="B66" s="15" t="s">
        <v>14</v>
      </c>
      <c r="C66" s="15" t="s">
        <v>48</v>
      </c>
      <c r="D66" s="16" t="s">
        <v>78</v>
      </c>
      <c r="E66" s="17">
        <v>794654</v>
      </c>
      <c r="F66" s="18">
        <v>37371</v>
      </c>
      <c r="G66" s="19">
        <v>1500</v>
      </c>
      <c r="H66" s="15"/>
      <c r="I66" s="20"/>
    </row>
    <row r="67" spans="1:9">
      <c r="A67" s="14">
        <f t="shared" si="0"/>
        <v>61</v>
      </c>
      <c r="B67" s="15" t="s">
        <v>207</v>
      </c>
      <c r="C67" s="15" t="s">
        <v>33</v>
      </c>
      <c r="D67" s="16" t="s">
        <v>78</v>
      </c>
      <c r="E67" s="17">
        <v>739666</v>
      </c>
      <c r="F67" s="18">
        <v>37330</v>
      </c>
      <c r="G67" s="19">
        <v>1188</v>
      </c>
      <c r="H67" s="15"/>
      <c r="I67" s="20"/>
    </row>
    <row r="68" spans="1:9">
      <c r="A68" s="14">
        <f t="shared" si="0"/>
        <v>62</v>
      </c>
      <c r="B68" s="15" t="s">
        <v>207</v>
      </c>
      <c r="C68" s="15" t="s">
        <v>39</v>
      </c>
      <c r="D68" s="16" t="s">
        <v>78</v>
      </c>
      <c r="E68" s="17">
        <v>739857</v>
      </c>
      <c r="F68" s="18">
        <v>37359</v>
      </c>
      <c r="G68" s="19">
        <v>500</v>
      </c>
      <c r="H68" s="15"/>
      <c r="I68" s="20"/>
    </row>
    <row r="69" spans="1:9">
      <c r="A69" s="14">
        <f t="shared" si="0"/>
        <v>63</v>
      </c>
      <c r="B69" s="15" t="s">
        <v>207</v>
      </c>
      <c r="C69" s="15" t="s">
        <v>54</v>
      </c>
      <c r="D69" s="16" t="s">
        <v>78</v>
      </c>
      <c r="E69" s="17">
        <v>739667</v>
      </c>
      <c r="F69" s="18">
        <v>37330</v>
      </c>
      <c r="G69" s="19">
        <v>430</v>
      </c>
      <c r="H69" s="15"/>
      <c r="I69" s="20"/>
    </row>
    <row r="70" spans="1:9">
      <c r="A70" s="14">
        <f t="shared" si="0"/>
        <v>64</v>
      </c>
      <c r="B70" s="15" t="s">
        <v>207</v>
      </c>
      <c r="C70" s="15" t="s">
        <v>63</v>
      </c>
      <c r="D70" s="16" t="s">
        <v>78</v>
      </c>
      <c r="E70" s="17">
        <v>865068</v>
      </c>
      <c r="F70" s="18">
        <v>37411</v>
      </c>
      <c r="G70" s="19">
        <v>250</v>
      </c>
      <c r="H70" s="15"/>
      <c r="I70" s="20"/>
    </row>
    <row r="71" spans="1:9">
      <c r="A71" s="14">
        <f t="shared" si="0"/>
        <v>65</v>
      </c>
      <c r="B71" s="15" t="s">
        <v>214</v>
      </c>
      <c r="C71" s="15" t="s">
        <v>45</v>
      </c>
      <c r="D71" s="16" t="s">
        <v>78</v>
      </c>
      <c r="E71" s="17">
        <v>920759</v>
      </c>
      <c r="F71" s="18">
        <v>37403</v>
      </c>
      <c r="G71" s="19">
        <v>14000</v>
      </c>
      <c r="H71" s="15"/>
      <c r="I71" s="20"/>
    </row>
    <row r="72" spans="1:9">
      <c r="A72" s="14">
        <f t="shared" ref="A72:A135" si="1">+A71+1</f>
        <v>66</v>
      </c>
      <c r="B72" s="15" t="s">
        <v>209</v>
      </c>
      <c r="C72" s="15" t="s">
        <v>37</v>
      </c>
      <c r="D72" s="16" t="s">
        <v>78</v>
      </c>
      <c r="E72" s="17">
        <v>815018</v>
      </c>
      <c r="F72" s="18">
        <v>37344</v>
      </c>
      <c r="G72" s="19">
        <v>30</v>
      </c>
      <c r="H72" s="15"/>
      <c r="I72" s="20"/>
    </row>
    <row r="73" spans="1:9">
      <c r="A73" s="14">
        <f>+A72+1</f>
        <v>67</v>
      </c>
      <c r="B73" s="15" t="s">
        <v>6</v>
      </c>
      <c r="C73" s="15" t="s">
        <v>86</v>
      </c>
      <c r="D73" s="16" t="s">
        <v>151</v>
      </c>
      <c r="E73" s="17">
        <v>801991</v>
      </c>
      <c r="F73" s="18">
        <v>37260</v>
      </c>
      <c r="G73" s="19">
        <v>210</v>
      </c>
      <c r="H73" s="15" t="s">
        <v>152</v>
      </c>
      <c r="I73" s="20"/>
    </row>
    <row r="74" spans="1:9">
      <c r="A74" s="14">
        <f t="shared" si="1"/>
        <v>68</v>
      </c>
      <c r="B74" s="15" t="s">
        <v>6</v>
      </c>
      <c r="C74" s="15" t="s">
        <v>87</v>
      </c>
      <c r="D74" s="16" t="s">
        <v>151</v>
      </c>
      <c r="E74" s="17">
        <v>802816</v>
      </c>
      <c r="F74" s="18">
        <v>37274</v>
      </c>
      <c r="G74" s="19">
        <v>200</v>
      </c>
      <c r="H74" s="15" t="s">
        <v>153</v>
      </c>
      <c r="I74" s="20"/>
    </row>
    <row r="75" spans="1:9">
      <c r="A75" s="14">
        <f t="shared" si="1"/>
        <v>69</v>
      </c>
      <c r="B75" s="15" t="s">
        <v>6</v>
      </c>
      <c r="C75" s="15" t="s">
        <v>88</v>
      </c>
      <c r="D75" s="16" t="s">
        <v>151</v>
      </c>
      <c r="E75" s="17">
        <v>889809</v>
      </c>
      <c r="F75" s="18">
        <v>37301</v>
      </c>
      <c r="G75" s="19">
        <v>100</v>
      </c>
      <c r="H75" s="15" t="s">
        <v>154</v>
      </c>
      <c r="I75" s="20"/>
    </row>
    <row r="76" spans="1:9">
      <c r="A76" s="14">
        <f t="shared" si="1"/>
        <v>70</v>
      </c>
      <c r="B76" s="15" t="s">
        <v>6</v>
      </c>
      <c r="C76" s="15" t="s">
        <v>87</v>
      </c>
      <c r="D76" s="16" t="s">
        <v>151</v>
      </c>
      <c r="E76" s="17">
        <v>891028</v>
      </c>
      <c r="F76" s="18">
        <v>37326</v>
      </c>
      <c r="G76" s="19">
        <v>200</v>
      </c>
      <c r="H76" s="15" t="s">
        <v>155</v>
      </c>
      <c r="I76" s="20"/>
    </row>
    <row r="77" spans="1:9">
      <c r="A77" s="14">
        <f t="shared" si="1"/>
        <v>71</v>
      </c>
      <c r="B77" s="15" t="s">
        <v>6</v>
      </c>
      <c r="C77" s="15" t="s">
        <v>89</v>
      </c>
      <c r="D77" s="16" t="s">
        <v>151</v>
      </c>
      <c r="E77" s="17">
        <v>891029</v>
      </c>
      <c r="F77" s="18">
        <v>37326</v>
      </c>
      <c r="G77" s="19">
        <v>200</v>
      </c>
      <c r="H77" s="15" t="s">
        <v>155</v>
      </c>
      <c r="I77" s="20"/>
    </row>
    <row r="78" spans="1:9">
      <c r="A78" s="14">
        <f t="shared" si="1"/>
        <v>72</v>
      </c>
      <c r="B78" s="15" t="s">
        <v>6</v>
      </c>
      <c r="C78" s="15" t="s">
        <v>90</v>
      </c>
      <c r="D78" s="16" t="s">
        <v>151</v>
      </c>
      <c r="E78" s="17">
        <v>982309</v>
      </c>
      <c r="F78" s="18">
        <v>37384</v>
      </c>
      <c r="G78" s="19">
        <v>1000</v>
      </c>
      <c r="H78" s="15" t="s">
        <v>156</v>
      </c>
      <c r="I78" s="20"/>
    </row>
    <row r="79" spans="1:9">
      <c r="A79" s="14">
        <f t="shared" si="1"/>
        <v>73</v>
      </c>
      <c r="B79" s="15" t="s">
        <v>6</v>
      </c>
      <c r="C79" s="15" t="s">
        <v>90</v>
      </c>
      <c r="D79" s="16" t="s">
        <v>151</v>
      </c>
      <c r="E79" s="17">
        <v>982310</v>
      </c>
      <c r="F79" s="18">
        <v>37384</v>
      </c>
      <c r="G79" s="19">
        <v>1000</v>
      </c>
      <c r="H79" s="15" t="s">
        <v>156</v>
      </c>
      <c r="I79" s="20"/>
    </row>
    <row r="80" spans="1:9">
      <c r="A80" s="14">
        <f t="shared" si="1"/>
        <v>74</v>
      </c>
      <c r="B80" s="15" t="s">
        <v>6</v>
      </c>
      <c r="C80" s="15" t="s">
        <v>91</v>
      </c>
      <c r="D80" s="16" t="s">
        <v>151</v>
      </c>
      <c r="E80" s="17">
        <v>982611</v>
      </c>
      <c r="F80" s="18">
        <v>37391</v>
      </c>
      <c r="G80" s="19">
        <v>200</v>
      </c>
      <c r="H80" s="15" t="s">
        <v>157</v>
      </c>
      <c r="I80" s="20"/>
    </row>
    <row r="81" spans="1:9">
      <c r="A81" s="14">
        <f t="shared" si="1"/>
        <v>75</v>
      </c>
      <c r="B81" s="15" t="s">
        <v>6</v>
      </c>
      <c r="C81" s="15" t="s">
        <v>92</v>
      </c>
      <c r="D81" s="16" t="s">
        <v>151</v>
      </c>
      <c r="E81" s="17">
        <v>1011624</v>
      </c>
      <c r="F81" s="18">
        <v>37414</v>
      </c>
      <c r="G81" s="19">
        <v>100</v>
      </c>
      <c r="H81" s="15" t="s">
        <v>158</v>
      </c>
      <c r="I81" s="20"/>
    </row>
    <row r="82" spans="1:9">
      <c r="A82" s="14">
        <f t="shared" si="1"/>
        <v>76</v>
      </c>
      <c r="B82" s="15" t="s">
        <v>79</v>
      </c>
      <c r="C82" s="15" t="s">
        <v>93</v>
      </c>
      <c r="D82" s="16" t="s">
        <v>151</v>
      </c>
      <c r="E82" s="17">
        <v>826296</v>
      </c>
      <c r="F82" s="18">
        <v>37265</v>
      </c>
      <c r="G82" s="19">
        <v>40</v>
      </c>
      <c r="H82" s="15" t="s">
        <v>159</v>
      </c>
      <c r="I82" s="20"/>
    </row>
    <row r="83" spans="1:9">
      <c r="A83" s="14">
        <f t="shared" si="1"/>
        <v>77</v>
      </c>
      <c r="B83" s="15" t="s">
        <v>79</v>
      </c>
      <c r="C83" s="15" t="s">
        <v>94</v>
      </c>
      <c r="D83" s="16" t="s">
        <v>151</v>
      </c>
      <c r="E83" s="17">
        <v>826297</v>
      </c>
      <c r="F83" s="18">
        <v>37265</v>
      </c>
      <c r="G83" s="19">
        <v>40</v>
      </c>
      <c r="H83" s="15" t="s">
        <v>159</v>
      </c>
      <c r="I83" s="20"/>
    </row>
    <row r="84" spans="1:9">
      <c r="A84" s="14">
        <f t="shared" si="1"/>
        <v>78</v>
      </c>
      <c r="B84" s="15" t="s">
        <v>79</v>
      </c>
      <c r="C84" s="15" t="s">
        <v>95</v>
      </c>
      <c r="D84" s="16" t="s">
        <v>151</v>
      </c>
      <c r="E84" s="17">
        <v>827952</v>
      </c>
      <c r="F84" s="18">
        <v>37315</v>
      </c>
      <c r="G84" s="19">
        <v>500</v>
      </c>
      <c r="H84" s="15" t="s">
        <v>160</v>
      </c>
      <c r="I84" s="20"/>
    </row>
    <row r="85" spans="1:9">
      <c r="A85" s="14">
        <f t="shared" si="1"/>
        <v>79</v>
      </c>
      <c r="B85" s="15" t="s">
        <v>79</v>
      </c>
      <c r="C85" s="15" t="s">
        <v>96</v>
      </c>
      <c r="D85" s="16" t="s">
        <v>151</v>
      </c>
      <c r="E85" s="17">
        <v>827953</v>
      </c>
      <c r="F85" s="18">
        <v>37315</v>
      </c>
      <c r="G85" s="19">
        <v>500</v>
      </c>
      <c r="H85" s="15" t="s">
        <v>160</v>
      </c>
      <c r="I85" s="20"/>
    </row>
    <row r="86" spans="1:9">
      <c r="A86" s="14">
        <f t="shared" si="1"/>
        <v>80</v>
      </c>
      <c r="B86" s="15" t="s">
        <v>79</v>
      </c>
      <c r="C86" s="15" t="s">
        <v>97</v>
      </c>
      <c r="D86" s="16" t="s">
        <v>151</v>
      </c>
      <c r="E86" s="17">
        <v>942092</v>
      </c>
      <c r="F86" s="18">
        <v>37349</v>
      </c>
      <c r="G86" s="19">
        <v>50</v>
      </c>
      <c r="H86" s="15" t="s">
        <v>161</v>
      </c>
      <c r="I86" s="20"/>
    </row>
    <row r="87" spans="1:9">
      <c r="A87" s="14">
        <f t="shared" si="1"/>
        <v>81</v>
      </c>
      <c r="B87" s="15" t="s">
        <v>79</v>
      </c>
      <c r="C87" s="15" t="s">
        <v>98</v>
      </c>
      <c r="D87" s="16" t="s">
        <v>151</v>
      </c>
      <c r="E87" s="17">
        <v>942130</v>
      </c>
      <c r="F87" s="18">
        <v>37350</v>
      </c>
      <c r="G87" s="19">
        <v>50</v>
      </c>
      <c r="H87" s="15" t="s">
        <v>161</v>
      </c>
      <c r="I87" s="20"/>
    </row>
    <row r="88" spans="1:9">
      <c r="A88" s="14">
        <f t="shared" si="1"/>
        <v>82</v>
      </c>
      <c r="B88" s="15" t="s">
        <v>79</v>
      </c>
      <c r="C88" s="15" t="s">
        <v>99</v>
      </c>
      <c r="D88" s="16" t="s">
        <v>151</v>
      </c>
      <c r="E88" s="17">
        <v>942534</v>
      </c>
      <c r="F88" s="18">
        <v>37361</v>
      </c>
      <c r="G88" s="19">
        <v>500</v>
      </c>
      <c r="H88" s="15" t="s">
        <v>162</v>
      </c>
      <c r="I88" s="20"/>
    </row>
    <row r="89" spans="1:9">
      <c r="A89" s="14">
        <f t="shared" si="1"/>
        <v>83</v>
      </c>
      <c r="B89" s="15" t="s">
        <v>79</v>
      </c>
      <c r="C89" s="15" t="s">
        <v>100</v>
      </c>
      <c r="D89" s="16" t="s">
        <v>151</v>
      </c>
      <c r="E89" s="17">
        <v>942878</v>
      </c>
      <c r="F89" s="18">
        <v>37369</v>
      </c>
      <c r="G89" s="19">
        <v>100</v>
      </c>
      <c r="H89" s="15" t="s">
        <v>162</v>
      </c>
      <c r="I89" s="20"/>
    </row>
    <row r="90" spans="1:9">
      <c r="A90" s="14">
        <f t="shared" si="1"/>
        <v>84</v>
      </c>
      <c r="B90" s="15" t="s">
        <v>79</v>
      </c>
      <c r="C90" s="15" t="s">
        <v>101</v>
      </c>
      <c r="D90" s="16" t="s">
        <v>151</v>
      </c>
      <c r="E90" s="17">
        <v>943189</v>
      </c>
      <c r="F90" s="18">
        <v>37375</v>
      </c>
      <c r="G90" s="19">
        <v>100</v>
      </c>
      <c r="H90" s="15" t="s">
        <v>162</v>
      </c>
      <c r="I90" s="20"/>
    </row>
    <row r="91" spans="1:9">
      <c r="A91" s="14">
        <f t="shared" si="1"/>
        <v>85</v>
      </c>
      <c r="B91" s="15" t="s">
        <v>79</v>
      </c>
      <c r="C91" s="15" t="s">
        <v>102</v>
      </c>
      <c r="D91" s="16" t="s">
        <v>151</v>
      </c>
      <c r="E91" s="17">
        <v>943757</v>
      </c>
      <c r="F91" s="18">
        <v>37391</v>
      </c>
      <c r="G91" s="19">
        <v>538</v>
      </c>
      <c r="H91" s="15" t="s">
        <v>163</v>
      </c>
      <c r="I91" s="20"/>
    </row>
    <row r="92" spans="1:9">
      <c r="A92" s="14">
        <f t="shared" si="1"/>
        <v>86</v>
      </c>
      <c r="B92" s="15" t="s">
        <v>79</v>
      </c>
      <c r="C92" s="15" t="s">
        <v>103</v>
      </c>
      <c r="D92" s="16" t="s">
        <v>151</v>
      </c>
      <c r="E92" s="17">
        <v>944503</v>
      </c>
      <c r="F92" s="18">
        <v>37411</v>
      </c>
      <c r="G92" s="19">
        <v>100</v>
      </c>
      <c r="H92" s="15" t="s">
        <v>162</v>
      </c>
      <c r="I92" s="20"/>
    </row>
    <row r="93" spans="1:9">
      <c r="A93" s="14">
        <f t="shared" si="1"/>
        <v>87</v>
      </c>
      <c r="B93" s="15" t="s">
        <v>79</v>
      </c>
      <c r="C93" s="15" t="s">
        <v>104</v>
      </c>
      <c r="D93" s="16" t="s">
        <v>151</v>
      </c>
      <c r="E93" s="17">
        <v>944590</v>
      </c>
      <c r="F93" s="18">
        <v>37412</v>
      </c>
      <c r="G93" s="19">
        <v>125</v>
      </c>
      <c r="H93" s="15" t="s">
        <v>164</v>
      </c>
      <c r="I93" s="20"/>
    </row>
    <row r="94" spans="1:9">
      <c r="A94" s="14">
        <f t="shared" si="1"/>
        <v>88</v>
      </c>
      <c r="B94" s="15" t="s">
        <v>79</v>
      </c>
      <c r="C94" s="15" t="s">
        <v>105</v>
      </c>
      <c r="D94" s="16" t="s">
        <v>151</v>
      </c>
      <c r="E94" s="17">
        <v>944607</v>
      </c>
      <c r="F94" s="18">
        <v>37413</v>
      </c>
      <c r="G94" s="19">
        <v>1000</v>
      </c>
      <c r="H94" s="15" t="s">
        <v>162</v>
      </c>
      <c r="I94" s="20"/>
    </row>
    <row r="95" spans="1:9">
      <c r="A95" s="14">
        <f t="shared" si="1"/>
        <v>89</v>
      </c>
      <c r="B95" s="15" t="s">
        <v>79</v>
      </c>
      <c r="C95" s="15" t="s">
        <v>106</v>
      </c>
      <c r="D95" s="16" t="s">
        <v>151</v>
      </c>
      <c r="E95" s="17">
        <v>944953</v>
      </c>
      <c r="F95" s="18">
        <v>37420</v>
      </c>
      <c r="G95" s="19">
        <v>250</v>
      </c>
      <c r="H95" s="15" t="s">
        <v>162</v>
      </c>
      <c r="I95" s="20"/>
    </row>
    <row r="96" spans="1:9">
      <c r="A96" s="14">
        <f t="shared" si="1"/>
        <v>90</v>
      </c>
      <c r="B96" s="15" t="s">
        <v>79</v>
      </c>
      <c r="C96" s="15" t="s">
        <v>107</v>
      </c>
      <c r="D96" s="16" t="s">
        <v>151</v>
      </c>
      <c r="E96" s="17">
        <v>945267</v>
      </c>
      <c r="F96" s="18">
        <v>37427</v>
      </c>
      <c r="G96" s="19">
        <v>10000</v>
      </c>
      <c r="H96" s="15" t="s">
        <v>165</v>
      </c>
      <c r="I96" s="20"/>
    </row>
    <row r="97" spans="1:9">
      <c r="A97" s="14">
        <f t="shared" si="1"/>
        <v>91</v>
      </c>
      <c r="B97" s="15" t="s">
        <v>80</v>
      </c>
      <c r="C97" s="15" t="s">
        <v>108</v>
      </c>
      <c r="D97" s="16" t="s">
        <v>151</v>
      </c>
      <c r="E97" s="17">
        <v>731112</v>
      </c>
      <c r="F97" s="18">
        <v>37279</v>
      </c>
      <c r="G97" s="19">
        <v>4500</v>
      </c>
      <c r="H97" s="15" t="s">
        <v>166</v>
      </c>
      <c r="I97" s="20"/>
    </row>
    <row r="98" spans="1:9">
      <c r="A98" s="14">
        <f t="shared" si="1"/>
        <v>92</v>
      </c>
      <c r="B98" s="15" t="s">
        <v>80</v>
      </c>
      <c r="C98" s="15" t="s">
        <v>109</v>
      </c>
      <c r="D98" s="16" t="s">
        <v>151</v>
      </c>
      <c r="E98" s="17">
        <v>732364</v>
      </c>
      <c r="F98" s="18">
        <v>37350</v>
      </c>
      <c r="G98" s="19">
        <v>10000</v>
      </c>
      <c r="H98" s="15" t="s">
        <v>167</v>
      </c>
      <c r="I98" s="20"/>
    </row>
    <row r="99" spans="1:9">
      <c r="A99" s="14">
        <f t="shared" si="1"/>
        <v>93</v>
      </c>
      <c r="B99" s="15" t="s">
        <v>7</v>
      </c>
      <c r="C99" s="15" t="s">
        <v>110</v>
      </c>
      <c r="D99" s="16" t="s">
        <v>151</v>
      </c>
      <c r="E99" s="17">
        <v>747114</v>
      </c>
      <c r="F99" s="18">
        <v>37316</v>
      </c>
      <c r="G99" s="19">
        <v>500</v>
      </c>
      <c r="H99" s="15" t="s">
        <v>168</v>
      </c>
      <c r="I99" s="20"/>
    </row>
    <row r="100" spans="1:9">
      <c r="A100" s="14">
        <f t="shared" si="1"/>
        <v>94</v>
      </c>
      <c r="B100" s="15" t="s">
        <v>7</v>
      </c>
      <c r="C100" s="15" t="s">
        <v>111</v>
      </c>
      <c r="D100" s="16" t="s">
        <v>151</v>
      </c>
      <c r="E100" s="17">
        <v>747507</v>
      </c>
      <c r="F100" s="18">
        <v>37391</v>
      </c>
      <c r="G100" s="19">
        <v>1000</v>
      </c>
      <c r="H100" s="15" t="s">
        <v>169</v>
      </c>
      <c r="I100" s="20"/>
    </row>
    <row r="101" spans="1:9">
      <c r="A101" s="14">
        <f t="shared" si="1"/>
        <v>95</v>
      </c>
      <c r="B101" s="15" t="s">
        <v>7</v>
      </c>
      <c r="C101" s="15" t="s">
        <v>112</v>
      </c>
      <c r="D101" s="16" t="s">
        <v>151</v>
      </c>
      <c r="E101" s="17">
        <v>747619</v>
      </c>
      <c r="F101" s="18">
        <v>37411</v>
      </c>
      <c r="G101" s="19">
        <v>15783</v>
      </c>
      <c r="H101" s="15" t="s">
        <v>170</v>
      </c>
      <c r="I101" s="20"/>
    </row>
    <row r="102" spans="1:9">
      <c r="A102" s="14">
        <f t="shared" si="1"/>
        <v>96</v>
      </c>
      <c r="B102" s="15" t="s">
        <v>8</v>
      </c>
      <c r="C102" s="15" t="s">
        <v>113</v>
      </c>
      <c r="D102" s="16" t="s">
        <v>151</v>
      </c>
      <c r="E102" s="17">
        <v>798763</v>
      </c>
      <c r="F102" s="18">
        <v>37317</v>
      </c>
      <c r="G102" s="19">
        <v>5700</v>
      </c>
      <c r="H102" s="15" t="s">
        <v>171</v>
      </c>
      <c r="I102" s="20"/>
    </row>
    <row r="103" spans="1:9">
      <c r="A103" s="14">
        <f t="shared" si="1"/>
        <v>97</v>
      </c>
      <c r="B103" s="15" t="s">
        <v>8</v>
      </c>
      <c r="C103" s="15" t="s">
        <v>114</v>
      </c>
      <c r="D103" s="16" t="s">
        <v>151</v>
      </c>
      <c r="E103" s="17">
        <v>929247</v>
      </c>
      <c r="F103" s="18">
        <v>37404</v>
      </c>
      <c r="G103" s="19">
        <v>200</v>
      </c>
      <c r="H103" s="15" t="s">
        <v>172</v>
      </c>
      <c r="I103" s="20"/>
    </row>
    <row r="104" spans="1:9">
      <c r="A104" s="14">
        <f t="shared" si="1"/>
        <v>98</v>
      </c>
      <c r="B104" s="15" t="s">
        <v>8</v>
      </c>
      <c r="C104" s="15" t="s">
        <v>115</v>
      </c>
      <c r="D104" s="16" t="s">
        <v>151</v>
      </c>
      <c r="E104" s="17">
        <v>929270</v>
      </c>
      <c r="F104" s="18">
        <v>37405</v>
      </c>
      <c r="G104" s="19">
        <v>200</v>
      </c>
      <c r="H104" s="15" t="s">
        <v>172</v>
      </c>
      <c r="I104" s="20"/>
    </row>
    <row r="105" spans="1:9">
      <c r="A105" s="14">
        <f t="shared" si="1"/>
        <v>99</v>
      </c>
      <c r="B105" s="15" t="s">
        <v>8</v>
      </c>
      <c r="C105" s="15" t="s">
        <v>116</v>
      </c>
      <c r="D105" s="16" t="s">
        <v>151</v>
      </c>
      <c r="E105" s="17">
        <v>929307</v>
      </c>
      <c r="F105" s="18">
        <v>37408</v>
      </c>
      <c r="G105" s="19">
        <v>1000</v>
      </c>
      <c r="H105" s="15" t="s">
        <v>173</v>
      </c>
      <c r="I105" s="20"/>
    </row>
    <row r="106" spans="1:9">
      <c r="A106" s="14">
        <f t="shared" si="1"/>
        <v>100</v>
      </c>
      <c r="B106" s="15" t="s">
        <v>8</v>
      </c>
      <c r="C106" s="15" t="s">
        <v>117</v>
      </c>
      <c r="D106" s="16" t="s">
        <v>151</v>
      </c>
      <c r="E106" s="17">
        <v>929651</v>
      </c>
      <c r="F106" s="18">
        <v>37432</v>
      </c>
      <c r="G106" s="19">
        <v>6240</v>
      </c>
      <c r="H106" s="15" t="s">
        <v>173</v>
      </c>
      <c r="I106" s="20"/>
    </row>
    <row r="107" spans="1:9">
      <c r="A107" s="14">
        <f t="shared" si="1"/>
        <v>101</v>
      </c>
      <c r="B107" s="15" t="s">
        <v>9</v>
      </c>
      <c r="C107" s="15" t="s">
        <v>118</v>
      </c>
      <c r="D107" s="16" t="s">
        <v>151</v>
      </c>
      <c r="E107" s="17">
        <v>810739</v>
      </c>
      <c r="F107" s="18">
        <v>37410</v>
      </c>
      <c r="G107" s="19">
        <v>500</v>
      </c>
      <c r="H107" s="15" t="s">
        <v>174</v>
      </c>
      <c r="I107" s="20"/>
    </row>
    <row r="108" spans="1:9">
      <c r="A108" s="14">
        <f t="shared" si="1"/>
        <v>102</v>
      </c>
      <c r="B108" s="15" t="s">
        <v>12</v>
      </c>
      <c r="C108" s="15" t="s">
        <v>119</v>
      </c>
      <c r="D108" s="16" t="s">
        <v>151</v>
      </c>
      <c r="E108" s="17">
        <v>777706</v>
      </c>
      <c r="F108" s="18">
        <v>37289</v>
      </c>
      <c r="G108" s="19">
        <v>4673</v>
      </c>
      <c r="H108" s="15" t="s">
        <v>175</v>
      </c>
      <c r="I108" s="20"/>
    </row>
    <row r="109" spans="1:9">
      <c r="A109" s="14">
        <f t="shared" si="1"/>
        <v>103</v>
      </c>
      <c r="B109" s="15" t="s">
        <v>12</v>
      </c>
      <c r="C109" s="15" t="s">
        <v>120</v>
      </c>
      <c r="D109" s="16" t="s">
        <v>151</v>
      </c>
      <c r="E109" s="17">
        <v>980021</v>
      </c>
      <c r="F109" s="18">
        <v>37411</v>
      </c>
      <c r="G109" s="19">
        <v>500</v>
      </c>
      <c r="H109" s="15" t="s">
        <v>176</v>
      </c>
      <c r="I109" s="20"/>
    </row>
    <row r="110" spans="1:9">
      <c r="A110" s="14">
        <f t="shared" si="1"/>
        <v>104</v>
      </c>
      <c r="B110" s="15" t="s">
        <v>12</v>
      </c>
      <c r="C110" s="15" t="s">
        <v>121</v>
      </c>
      <c r="D110" s="16" t="s">
        <v>151</v>
      </c>
      <c r="E110" s="17">
        <v>980173</v>
      </c>
      <c r="F110" s="18">
        <v>37424</v>
      </c>
      <c r="G110" s="19">
        <v>4500</v>
      </c>
      <c r="H110" s="15" t="s">
        <v>177</v>
      </c>
      <c r="I110" s="20"/>
    </row>
    <row r="111" spans="1:9">
      <c r="A111" s="14">
        <f t="shared" si="1"/>
        <v>105</v>
      </c>
      <c r="B111" s="15" t="s">
        <v>12</v>
      </c>
      <c r="C111" s="15" t="s">
        <v>122</v>
      </c>
      <c r="D111" s="16" t="s">
        <v>151</v>
      </c>
      <c r="E111" s="17">
        <v>980174</v>
      </c>
      <c r="F111" s="18">
        <v>37424</v>
      </c>
      <c r="G111" s="19">
        <v>4500</v>
      </c>
      <c r="H111" s="15" t="s">
        <v>178</v>
      </c>
      <c r="I111" s="20"/>
    </row>
    <row r="112" spans="1:9">
      <c r="A112" s="14">
        <f t="shared" si="1"/>
        <v>106</v>
      </c>
      <c r="B112" s="15" t="s">
        <v>13</v>
      </c>
      <c r="C112" s="15" t="s">
        <v>123</v>
      </c>
      <c r="D112" s="16" t="s">
        <v>151</v>
      </c>
      <c r="E112" s="17">
        <v>89754</v>
      </c>
      <c r="F112" s="18">
        <v>37370</v>
      </c>
      <c r="G112" s="19">
        <v>941</v>
      </c>
      <c r="H112" s="15" t="s">
        <v>179</v>
      </c>
      <c r="I112" s="20"/>
    </row>
    <row r="113" spans="1:9">
      <c r="A113" s="14">
        <f t="shared" si="1"/>
        <v>107</v>
      </c>
      <c r="B113" s="15" t="s">
        <v>81</v>
      </c>
      <c r="C113" s="15" t="s">
        <v>124</v>
      </c>
      <c r="D113" s="16" t="s">
        <v>151</v>
      </c>
      <c r="E113" s="17">
        <v>771779</v>
      </c>
      <c r="F113" s="18">
        <v>37260</v>
      </c>
      <c r="G113" s="19">
        <v>315</v>
      </c>
      <c r="H113" s="15" t="s">
        <v>180</v>
      </c>
      <c r="I113" s="20"/>
    </row>
    <row r="114" spans="1:9">
      <c r="A114" s="14">
        <f t="shared" si="1"/>
        <v>108</v>
      </c>
      <c r="B114" s="15" t="s">
        <v>81</v>
      </c>
      <c r="C114" s="15" t="s">
        <v>125</v>
      </c>
      <c r="D114" s="16" t="s">
        <v>151</v>
      </c>
      <c r="E114" s="17">
        <v>773706</v>
      </c>
      <c r="F114" s="18">
        <v>37323</v>
      </c>
      <c r="G114" s="19">
        <v>500</v>
      </c>
      <c r="H114" s="15" t="s">
        <v>181</v>
      </c>
      <c r="I114" s="20"/>
    </row>
    <row r="115" spans="1:9">
      <c r="A115" s="14">
        <f t="shared" si="1"/>
        <v>109</v>
      </c>
      <c r="B115" s="15" t="s">
        <v>81</v>
      </c>
      <c r="C115" s="15" t="s">
        <v>126</v>
      </c>
      <c r="D115" s="16" t="s">
        <v>151</v>
      </c>
      <c r="E115" s="17">
        <v>773762</v>
      </c>
      <c r="F115" s="18">
        <v>37327</v>
      </c>
      <c r="G115" s="19">
        <v>5000</v>
      </c>
      <c r="H115" s="15" t="s">
        <v>182</v>
      </c>
      <c r="I115" s="20"/>
    </row>
    <row r="116" spans="1:9">
      <c r="A116" s="14">
        <f t="shared" si="1"/>
        <v>110</v>
      </c>
      <c r="B116" s="15" t="s">
        <v>81</v>
      </c>
      <c r="C116" s="15" t="s">
        <v>127</v>
      </c>
      <c r="D116" s="16" t="s">
        <v>151</v>
      </c>
      <c r="E116" s="17">
        <v>773797</v>
      </c>
      <c r="F116" s="18">
        <v>37328</v>
      </c>
      <c r="G116" s="19">
        <v>5000</v>
      </c>
      <c r="H116" s="15" t="s">
        <v>183</v>
      </c>
      <c r="I116" s="20"/>
    </row>
    <row r="117" spans="1:9">
      <c r="A117" s="14">
        <f t="shared" si="1"/>
        <v>111</v>
      </c>
      <c r="B117" s="15" t="s">
        <v>81</v>
      </c>
      <c r="C117" s="15" t="s">
        <v>128</v>
      </c>
      <c r="D117" s="16" t="s">
        <v>151</v>
      </c>
      <c r="E117" s="17">
        <v>948045</v>
      </c>
      <c r="F117" s="18">
        <v>37347</v>
      </c>
      <c r="G117" s="19">
        <v>1000</v>
      </c>
      <c r="H117" s="15" t="s">
        <v>184</v>
      </c>
      <c r="I117" s="20"/>
    </row>
    <row r="118" spans="1:9">
      <c r="A118" s="14">
        <f t="shared" si="1"/>
        <v>112</v>
      </c>
      <c r="B118" s="15" t="s">
        <v>81</v>
      </c>
      <c r="C118" s="15" t="s">
        <v>129</v>
      </c>
      <c r="D118" s="16" t="s">
        <v>151</v>
      </c>
      <c r="E118" s="17">
        <v>948149</v>
      </c>
      <c r="F118" s="18">
        <v>37354</v>
      </c>
      <c r="G118" s="19">
        <v>5000</v>
      </c>
      <c r="H118" s="15" t="s">
        <v>185</v>
      </c>
      <c r="I118" s="20"/>
    </row>
    <row r="119" spans="1:9">
      <c r="A119" s="14">
        <f t="shared" si="1"/>
        <v>113</v>
      </c>
      <c r="B119" s="15" t="s">
        <v>81</v>
      </c>
      <c r="C119" s="15" t="s">
        <v>130</v>
      </c>
      <c r="D119" s="16" t="s">
        <v>151</v>
      </c>
      <c r="E119" s="17">
        <v>773588</v>
      </c>
      <c r="F119" s="18">
        <v>37314</v>
      </c>
      <c r="G119" s="19">
        <v>300</v>
      </c>
      <c r="H119" s="15" t="s">
        <v>186</v>
      </c>
      <c r="I119" s="20"/>
    </row>
    <row r="120" spans="1:9">
      <c r="A120" s="14">
        <f t="shared" si="1"/>
        <v>114</v>
      </c>
      <c r="B120" s="15" t="s">
        <v>81</v>
      </c>
      <c r="C120" s="15" t="s">
        <v>131</v>
      </c>
      <c r="D120" s="16" t="s">
        <v>151</v>
      </c>
      <c r="E120" s="17">
        <v>948222</v>
      </c>
      <c r="F120" s="18">
        <v>37357</v>
      </c>
      <c r="G120" s="19">
        <v>325</v>
      </c>
      <c r="H120" s="15" t="s">
        <v>187</v>
      </c>
      <c r="I120" s="20"/>
    </row>
    <row r="121" spans="1:9">
      <c r="A121" s="14">
        <f t="shared" si="1"/>
        <v>115</v>
      </c>
      <c r="B121" s="15" t="s">
        <v>81</v>
      </c>
      <c r="C121" s="15" t="s">
        <v>132</v>
      </c>
      <c r="D121" s="16" t="s">
        <v>151</v>
      </c>
      <c r="E121" s="17">
        <v>948324</v>
      </c>
      <c r="F121" s="18">
        <v>37363</v>
      </c>
      <c r="G121" s="19">
        <v>6334</v>
      </c>
      <c r="H121" s="15" t="s">
        <v>188</v>
      </c>
      <c r="I121" s="20"/>
    </row>
    <row r="122" spans="1:9">
      <c r="A122" s="14">
        <f t="shared" si="1"/>
        <v>116</v>
      </c>
      <c r="B122" s="15" t="s">
        <v>81</v>
      </c>
      <c r="C122" s="15" t="s">
        <v>133</v>
      </c>
      <c r="D122" s="16" t="s">
        <v>151</v>
      </c>
      <c r="E122" s="17">
        <v>948412</v>
      </c>
      <c r="F122" s="18">
        <v>37370</v>
      </c>
      <c r="G122" s="19">
        <v>500</v>
      </c>
      <c r="H122" s="15" t="s">
        <v>189</v>
      </c>
      <c r="I122" s="20"/>
    </row>
    <row r="123" spans="1:9">
      <c r="A123" s="14">
        <f t="shared" si="1"/>
        <v>117</v>
      </c>
      <c r="B123" s="15" t="s">
        <v>81</v>
      </c>
      <c r="C123" s="15" t="s">
        <v>134</v>
      </c>
      <c r="D123" s="16" t="s">
        <v>151</v>
      </c>
      <c r="E123" s="17">
        <v>772178</v>
      </c>
      <c r="F123" s="18">
        <v>37421</v>
      </c>
      <c r="G123" s="19">
        <v>600</v>
      </c>
      <c r="H123" s="15" t="s">
        <v>190</v>
      </c>
      <c r="I123" s="20"/>
    </row>
    <row r="124" spans="1:9">
      <c r="A124" s="14">
        <f t="shared" si="1"/>
        <v>118</v>
      </c>
      <c r="B124" s="15" t="s">
        <v>81</v>
      </c>
      <c r="C124" s="15" t="s">
        <v>135</v>
      </c>
      <c r="D124" s="16" t="s">
        <v>151</v>
      </c>
      <c r="E124" s="17">
        <v>772234</v>
      </c>
      <c r="F124" s="18">
        <v>37426</v>
      </c>
      <c r="G124" s="19">
        <v>79733</v>
      </c>
      <c r="H124" s="15" t="s">
        <v>191</v>
      </c>
      <c r="I124" s="20"/>
    </row>
    <row r="125" spans="1:9">
      <c r="A125" s="14">
        <f t="shared" si="1"/>
        <v>119</v>
      </c>
      <c r="B125" s="15" t="s">
        <v>81</v>
      </c>
      <c r="C125" s="15" t="s">
        <v>136</v>
      </c>
      <c r="D125" s="16" t="s">
        <v>151</v>
      </c>
      <c r="E125" s="17">
        <v>772310</v>
      </c>
      <c r="F125" s="18">
        <v>37431</v>
      </c>
      <c r="G125" s="19">
        <v>900</v>
      </c>
      <c r="H125" s="15" t="s">
        <v>192</v>
      </c>
      <c r="I125" s="20"/>
    </row>
    <row r="126" spans="1:9">
      <c r="A126" s="14">
        <f t="shared" si="1"/>
        <v>120</v>
      </c>
      <c r="B126" s="15" t="s">
        <v>82</v>
      </c>
      <c r="C126" s="15" t="s">
        <v>137</v>
      </c>
      <c r="D126" s="16" t="s">
        <v>151</v>
      </c>
      <c r="E126" s="17">
        <v>760705</v>
      </c>
      <c r="F126" s="18">
        <v>37307</v>
      </c>
      <c r="G126" s="19">
        <v>575</v>
      </c>
      <c r="H126" s="15" t="s">
        <v>193</v>
      </c>
      <c r="I126" s="20"/>
    </row>
    <row r="127" spans="1:9">
      <c r="A127" s="14">
        <f t="shared" si="1"/>
        <v>121</v>
      </c>
      <c r="B127" s="15" t="s">
        <v>82</v>
      </c>
      <c r="C127" s="15" t="s">
        <v>138</v>
      </c>
      <c r="D127" s="16" t="s">
        <v>151</v>
      </c>
      <c r="E127" s="17">
        <v>760706</v>
      </c>
      <c r="F127" s="18">
        <v>37307</v>
      </c>
      <c r="G127" s="19">
        <v>575</v>
      </c>
      <c r="H127" s="15" t="s">
        <v>193</v>
      </c>
      <c r="I127" s="20"/>
    </row>
    <row r="128" spans="1:9">
      <c r="A128" s="14">
        <f t="shared" si="1"/>
        <v>122</v>
      </c>
      <c r="B128" s="15" t="s">
        <v>82</v>
      </c>
      <c r="C128" s="15" t="s">
        <v>139</v>
      </c>
      <c r="D128" s="16" t="s">
        <v>151</v>
      </c>
      <c r="E128" s="17">
        <v>760835</v>
      </c>
      <c r="F128" s="18">
        <v>37335</v>
      </c>
      <c r="G128" s="19">
        <v>1000</v>
      </c>
      <c r="H128" s="15" t="s">
        <v>194</v>
      </c>
      <c r="I128" s="20"/>
    </row>
    <row r="129" spans="1:9">
      <c r="A129" s="14">
        <f t="shared" si="1"/>
        <v>123</v>
      </c>
      <c r="B129" s="15" t="s">
        <v>82</v>
      </c>
      <c r="C129" s="15" t="s">
        <v>140</v>
      </c>
      <c r="D129" s="16" t="s">
        <v>151</v>
      </c>
      <c r="E129" s="17">
        <v>761326</v>
      </c>
      <c r="F129" s="18">
        <v>37414</v>
      </c>
      <c r="G129" s="19">
        <v>3000</v>
      </c>
      <c r="H129" s="15" t="s">
        <v>195</v>
      </c>
      <c r="I129" s="20"/>
    </row>
    <row r="130" spans="1:9">
      <c r="A130" s="14">
        <f t="shared" si="1"/>
        <v>124</v>
      </c>
      <c r="B130" s="15" t="s">
        <v>83</v>
      </c>
      <c r="C130" s="15" t="s">
        <v>141</v>
      </c>
      <c r="D130" s="16" t="s">
        <v>151</v>
      </c>
      <c r="E130" s="17">
        <v>839844</v>
      </c>
      <c r="F130" s="18">
        <v>37272</v>
      </c>
      <c r="G130" s="19">
        <v>1000</v>
      </c>
      <c r="H130" s="15" t="s">
        <v>196</v>
      </c>
      <c r="I130" s="20"/>
    </row>
    <row r="131" spans="1:9">
      <c r="A131" s="14">
        <f t="shared" si="1"/>
        <v>125</v>
      </c>
      <c r="B131" s="15" t="s">
        <v>83</v>
      </c>
      <c r="C131" s="15" t="s">
        <v>141</v>
      </c>
      <c r="D131" s="16" t="s">
        <v>151</v>
      </c>
      <c r="E131" s="17">
        <v>839950</v>
      </c>
      <c r="F131" s="18">
        <v>37285</v>
      </c>
      <c r="G131" s="19">
        <v>37370</v>
      </c>
      <c r="H131" s="15" t="s">
        <v>197</v>
      </c>
      <c r="I131" s="20"/>
    </row>
    <row r="132" spans="1:9">
      <c r="A132" s="14">
        <f t="shared" si="1"/>
        <v>126</v>
      </c>
      <c r="B132" s="15" t="s">
        <v>84</v>
      </c>
      <c r="C132" s="15" t="s">
        <v>142</v>
      </c>
      <c r="D132" s="16" t="s">
        <v>151</v>
      </c>
      <c r="E132" s="17">
        <v>842322</v>
      </c>
      <c r="F132" s="18">
        <v>37285</v>
      </c>
      <c r="G132" s="19">
        <v>500</v>
      </c>
      <c r="H132" s="15" t="s">
        <v>198</v>
      </c>
      <c r="I132" s="20"/>
    </row>
    <row r="133" spans="1:9">
      <c r="A133" s="14">
        <f t="shared" si="1"/>
        <v>127</v>
      </c>
      <c r="B133" s="15" t="s">
        <v>85</v>
      </c>
      <c r="C133" s="15" t="s">
        <v>143</v>
      </c>
      <c r="D133" s="16" t="s">
        <v>151</v>
      </c>
      <c r="E133" s="17">
        <v>794434</v>
      </c>
      <c r="F133" s="18">
        <v>37348</v>
      </c>
      <c r="G133" s="19">
        <v>1000</v>
      </c>
      <c r="H133" s="15" t="s">
        <v>199</v>
      </c>
      <c r="I133" s="20"/>
    </row>
    <row r="134" spans="1:9">
      <c r="A134" s="14">
        <f t="shared" si="1"/>
        <v>128</v>
      </c>
      <c r="B134" s="15" t="s">
        <v>85</v>
      </c>
      <c r="C134" s="15" t="s">
        <v>144</v>
      </c>
      <c r="D134" s="16" t="s">
        <v>151</v>
      </c>
      <c r="E134" s="17">
        <v>794600</v>
      </c>
      <c r="F134" s="18">
        <v>37364</v>
      </c>
      <c r="G134" s="19">
        <v>500</v>
      </c>
      <c r="H134" s="15" t="s">
        <v>200</v>
      </c>
      <c r="I134" s="20"/>
    </row>
    <row r="135" spans="1:9">
      <c r="A135" s="14">
        <f t="shared" si="1"/>
        <v>129</v>
      </c>
      <c r="B135" s="15" t="s">
        <v>85</v>
      </c>
      <c r="C135" s="15" t="s">
        <v>145</v>
      </c>
      <c r="D135" s="16" t="s">
        <v>151</v>
      </c>
      <c r="E135" s="17">
        <v>794987</v>
      </c>
      <c r="F135" s="18">
        <v>37404</v>
      </c>
      <c r="G135" s="19">
        <v>2000</v>
      </c>
      <c r="H135" s="15" t="s">
        <v>199</v>
      </c>
      <c r="I135" s="20"/>
    </row>
    <row r="136" spans="1:9">
      <c r="A136" s="14">
        <f>+A135+1</f>
        <v>130</v>
      </c>
      <c r="B136" s="15" t="s">
        <v>15</v>
      </c>
      <c r="C136" s="15" t="s">
        <v>146</v>
      </c>
      <c r="D136" s="16" t="s">
        <v>151</v>
      </c>
      <c r="E136" s="17">
        <v>830063</v>
      </c>
      <c r="F136" s="18">
        <v>37298</v>
      </c>
      <c r="G136" s="19">
        <v>200</v>
      </c>
      <c r="H136" s="15" t="s">
        <v>201</v>
      </c>
      <c r="I136" s="20"/>
    </row>
    <row r="137" spans="1:9">
      <c r="A137" s="14">
        <f>+A136+1</f>
        <v>131</v>
      </c>
      <c r="B137" s="15" t="s">
        <v>15</v>
      </c>
      <c r="C137" s="15" t="s">
        <v>147</v>
      </c>
      <c r="D137" s="16" t="s">
        <v>151</v>
      </c>
      <c r="E137" s="17">
        <v>830137</v>
      </c>
      <c r="F137" s="18">
        <v>37359</v>
      </c>
      <c r="G137" s="19">
        <v>7000</v>
      </c>
      <c r="H137" s="15" t="s">
        <v>202</v>
      </c>
      <c r="I137" s="20"/>
    </row>
    <row r="138" spans="1:9">
      <c r="A138" s="14">
        <f>+A137+1</f>
        <v>132</v>
      </c>
      <c r="B138" s="15" t="s">
        <v>16</v>
      </c>
      <c r="C138" s="15" t="s">
        <v>148</v>
      </c>
      <c r="D138" s="16" t="s">
        <v>151</v>
      </c>
      <c r="E138" s="17">
        <v>840256</v>
      </c>
      <c r="F138" s="18">
        <v>37385</v>
      </c>
      <c r="G138" s="19">
        <v>1500</v>
      </c>
      <c r="H138" s="15" t="s">
        <v>203</v>
      </c>
      <c r="I138" s="20"/>
    </row>
    <row r="139" spans="1:9">
      <c r="A139" s="14">
        <f>+A138+1</f>
        <v>133</v>
      </c>
      <c r="B139" s="15" t="s">
        <v>16</v>
      </c>
      <c r="C139" s="15" t="s">
        <v>149</v>
      </c>
      <c r="D139" s="16" t="s">
        <v>151</v>
      </c>
      <c r="E139" s="17">
        <v>840380</v>
      </c>
      <c r="F139" s="18">
        <v>37407</v>
      </c>
      <c r="G139" s="19">
        <v>3000</v>
      </c>
      <c r="H139" s="15" t="s">
        <v>204</v>
      </c>
      <c r="I139" s="20"/>
    </row>
    <row r="140" spans="1:9" ht="13.5" thickBot="1">
      <c r="A140" s="22">
        <f>+A139+1</f>
        <v>134</v>
      </c>
      <c r="B140" s="23" t="s">
        <v>16</v>
      </c>
      <c r="C140" s="23" t="s">
        <v>150</v>
      </c>
      <c r="D140" s="24" t="s">
        <v>151</v>
      </c>
      <c r="E140" s="25">
        <v>840441</v>
      </c>
      <c r="F140" s="26">
        <v>37425</v>
      </c>
      <c r="G140" s="27">
        <v>250</v>
      </c>
      <c r="H140" s="23" t="s">
        <v>203</v>
      </c>
      <c r="I140" s="28"/>
    </row>
    <row r="141" spans="1:9" ht="15.75" thickBot="1">
      <c r="A141" s="32" t="s">
        <v>224</v>
      </c>
      <c r="B141" s="33"/>
      <c r="C141" s="33"/>
      <c r="D141" s="33"/>
      <c r="E141" s="33"/>
      <c r="F141" s="34"/>
      <c r="G141" s="31">
        <f>SUM(G7:G140)</f>
        <v>690358</v>
      </c>
      <c r="H141" s="29"/>
      <c r="I141" s="30"/>
    </row>
  </sheetData>
  <mergeCells count="10">
    <mergeCell ref="A141:F141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Askari Commercial Bank </vt:lpstr>
    </vt:vector>
  </TitlesOfParts>
  <Company>ETD/HO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15th Oct, 2008</dc:creator>
  <cp:lastModifiedBy>syed imran</cp:lastModifiedBy>
  <cp:lastPrinted>2012-08-24T11:22:00Z</cp:lastPrinted>
  <dcterms:created xsi:type="dcterms:W3CDTF">2012-08-10T07:17:42Z</dcterms:created>
  <dcterms:modified xsi:type="dcterms:W3CDTF">2013-09-23T11:46:55Z</dcterms:modified>
</cp:coreProperties>
</file>