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90" windowWidth="17235" windowHeight="11310"/>
  </bookViews>
  <sheets>
    <sheet name="ITRS NTN List" sheetId="1" r:id="rId1"/>
    <sheet name="ISIC Classification Codes" sheetId="2" r:id="rId2"/>
  </sheets>
  <definedNames>
    <definedName name="_xlnm._FilterDatabase" localSheetId="1" hidden="1">'ISIC Classification Codes'!$A$1:$E$249</definedName>
    <definedName name="_xlnm.Database">#REF!</definedName>
  </definedNames>
  <calcPr calcId="145621"/>
</workbook>
</file>

<file path=xl/calcChain.xml><?xml version="1.0" encoding="utf-8"?>
<calcChain xmlns="http://schemas.openxmlformats.org/spreadsheetml/2006/main">
  <c r="B251" i="2" l="1"/>
  <c r="G13" i="1"/>
  <c r="G12" i="1"/>
</calcChain>
</file>

<file path=xl/sharedStrings.xml><?xml version="1.0" encoding="utf-8"?>
<sst xmlns="http://schemas.openxmlformats.org/spreadsheetml/2006/main" count="1154" uniqueCount="698">
  <si>
    <t>Name</t>
  </si>
  <si>
    <t>Complete Address</t>
  </si>
  <si>
    <t>Bank Code</t>
  </si>
  <si>
    <t>NTN (8 digit)</t>
  </si>
  <si>
    <t xml:space="preserve">Note: </t>
  </si>
  <si>
    <t>2. NTN should be 8 digit including check digit without any non-numeric characters</t>
  </si>
  <si>
    <t>4. "Complete Address" represents the address of the entity from where it is carrying economic activities relating to given NTN</t>
  </si>
  <si>
    <t>Reporting Bank Name:</t>
  </si>
  <si>
    <t>Reporting Officer Name:</t>
  </si>
  <si>
    <t>Reporting Officer Designation:</t>
  </si>
  <si>
    <t>01</t>
  </si>
  <si>
    <t>01234567</t>
  </si>
  <si>
    <t>ABC textile</t>
  </si>
  <si>
    <t>Economic Activity (ISIC Code)</t>
  </si>
  <si>
    <t>Example 1:</t>
  </si>
  <si>
    <t>Example 2:</t>
  </si>
  <si>
    <t>Reporting Officer Email:</t>
  </si>
  <si>
    <t>Reporting Officer Tel#(Office):</t>
  </si>
  <si>
    <t>____________________________________</t>
  </si>
  <si>
    <t>…</t>
  </si>
  <si>
    <t>List of NTN reported through ITRS</t>
  </si>
  <si>
    <t>7. All fields all mandatory</t>
  </si>
  <si>
    <t>Reporting Officer Cell#:</t>
  </si>
  <si>
    <t>14/II, SITE KARACHI</t>
  </si>
  <si>
    <t>NTN Check</t>
  </si>
  <si>
    <t>1. Two digit bank code reported in ITRS is to be reported in this field. Each record will have same value.</t>
  </si>
  <si>
    <t>3. In "Name " field, name of entity is to be reported</t>
  </si>
  <si>
    <t>6. Copy and paste the Check cell in each row and ensure error free data</t>
  </si>
  <si>
    <t>CLASSIFICATION_CODE</t>
  </si>
  <si>
    <t>Data Entry 
Required</t>
  </si>
  <si>
    <t>KEY</t>
  </si>
  <si>
    <t>SUB CODE</t>
  </si>
  <si>
    <t>DESCRIPTION</t>
  </si>
  <si>
    <t>N</t>
  </si>
  <si>
    <t>000000</t>
  </si>
  <si>
    <t>010000</t>
  </si>
  <si>
    <t>010100</t>
  </si>
  <si>
    <t>010200</t>
  </si>
  <si>
    <t>Y</t>
  </si>
  <si>
    <t>010300</t>
  </si>
  <si>
    <t>010400</t>
  </si>
  <si>
    <t>020000</t>
  </si>
  <si>
    <t>400000000</t>
  </si>
  <si>
    <t>400</t>
  </si>
  <si>
    <t>IV.  PRIVATE SECTOR (BUSINESS)</t>
  </si>
  <si>
    <t>401000000</t>
  </si>
  <si>
    <t>401</t>
  </si>
  <si>
    <t>A. Agriculture, hunting and forestry</t>
  </si>
  <si>
    <t>401010000</t>
  </si>
  <si>
    <t>1) Growing of crops</t>
  </si>
  <si>
    <t>401010100</t>
  </si>
  <si>
    <t>i. Major Crops</t>
  </si>
  <si>
    <t>401010200</t>
  </si>
  <si>
    <t>ii. Minor Crops</t>
  </si>
  <si>
    <t>401010300</t>
  </si>
  <si>
    <t>iii. Growing of fruits, nuts, beverage and spice crops</t>
  </si>
  <si>
    <t>401020000</t>
  </si>
  <si>
    <t>2) Farming of animals (Livestock)</t>
  </si>
  <si>
    <t>401020100</t>
  </si>
  <si>
    <t>020100</t>
  </si>
  <si>
    <t>i. Cattle and dairy farming</t>
  </si>
  <si>
    <t>401020200</t>
  </si>
  <si>
    <t>020200</t>
  </si>
  <si>
    <t>ii. Poultry and other animal farming and related products</t>
  </si>
  <si>
    <t>401030000</t>
  </si>
  <si>
    <t>030000</t>
  </si>
  <si>
    <t>3) Agricultural and animal husbandry service activities</t>
  </si>
  <si>
    <t>401040000</t>
  </si>
  <si>
    <t>040000</t>
  </si>
  <si>
    <t>4) Agricultural machinery and equipments purchase and related services</t>
  </si>
  <si>
    <t>401050000</t>
  </si>
  <si>
    <t>050000</t>
  </si>
  <si>
    <t>5) Hunting, trapping and game propagation including related service activiti</t>
  </si>
  <si>
    <t>401060000</t>
  </si>
  <si>
    <t>060000</t>
  </si>
  <si>
    <t>6) Forestry and Logging and related service activities.</t>
  </si>
  <si>
    <t>402000000</t>
  </si>
  <si>
    <t>402</t>
  </si>
  <si>
    <t>B. Fishing, fish farming, aquaculture and related service activities</t>
  </si>
  <si>
    <t>403000000</t>
  </si>
  <si>
    <t>403</t>
  </si>
  <si>
    <t>C. Mining and Quarrying</t>
  </si>
  <si>
    <t>403010000</t>
  </si>
  <si>
    <t>1) Mining of coal, lignite and extraction of peat</t>
  </si>
  <si>
    <t>403020000</t>
  </si>
  <si>
    <t>2) Extraction of crude petroleum and service activities excluding surveyin</t>
  </si>
  <si>
    <t>403030000</t>
  </si>
  <si>
    <t>3) Extraction of natural gas and service activities excluding surveying.</t>
  </si>
  <si>
    <t>403040000</t>
  </si>
  <si>
    <t>4) Mining of iron ores</t>
  </si>
  <si>
    <t>403050000</t>
  </si>
  <si>
    <t>5) Mining of non-ferrous metal ores</t>
  </si>
  <si>
    <t>403060000</t>
  </si>
  <si>
    <t>6) Quarrying of stone, sand and clay</t>
  </si>
  <si>
    <t>403070000</t>
  </si>
  <si>
    <t>070000</t>
  </si>
  <si>
    <t>7) Mining of chemical and fertilizer minerals</t>
  </si>
  <si>
    <t>403080000</t>
  </si>
  <si>
    <t>080000</t>
  </si>
  <si>
    <t>8) Extraction of salt</t>
  </si>
  <si>
    <t>403090000</t>
  </si>
  <si>
    <t>090000</t>
  </si>
  <si>
    <t>9) Other mining and quarrying n.e.c.</t>
  </si>
  <si>
    <t>404000000</t>
  </si>
  <si>
    <t>404</t>
  </si>
  <si>
    <t>D. Manufacturing</t>
  </si>
  <si>
    <t>404010000</t>
  </si>
  <si>
    <t>1) Manufacture of food products and beverages</t>
  </si>
  <si>
    <t>404010100</t>
  </si>
  <si>
    <t>i. Production, processing and preserving of meat and meat products</t>
  </si>
  <si>
    <t>404010124</t>
  </si>
  <si>
    <t>010124</t>
  </si>
  <si>
    <t>4. Others</t>
  </si>
  <si>
    <t>404010200</t>
  </si>
  <si>
    <t>ii. Processing and preserving of fish and fish products</t>
  </si>
  <si>
    <t>404010300</t>
  </si>
  <si>
    <t>iii. Processing and preserving of fruit and vegetables (jam, jellies, fruit</t>
  </si>
  <si>
    <t>404010400</t>
  </si>
  <si>
    <t>iv. Manufacture of edible oil and ghee</t>
  </si>
  <si>
    <t>404010500</t>
  </si>
  <si>
    <t>010500</t>
  </si>
  <si>
    <t>v. Manufacture of dairy products</t>
  </si>
  <si>
    <t>404010600</t>
  </si>
  <si>
    <t>010600</t>
  </si>
  <si>
    <t>vi. Manufacture of grain mills products:</t>
  </si>
  <si>
    <t>404010610</t>
  </si>
  <si>
    <t>010610</t>
  </si>
  <si>
    <t>a. Rice Processing (husking, semi-wholly milled etc.)</t>
  </si>
  <si>
    <t>404010620</t>
  </si>
  <si>
    <t>010620</t>
  </si>
  <si>
    <t>b. Manufacture of other grain mills products</t>
  </si>
  <si>
    <t>404010700</t>
  </si>
  <si>
    <t>010700</t>
  </si>
  <si>
    <t>vii. Manufacture of starches and starch products</t>
  </si>
  <si>
    <t>404010800</t>
  </si>
  <si>
    <t>010800</t>
  </si>
  <si>
    <t>viii. Manufacture of feeding stuff for animals</t>
  </si>
  <si>
    <t>404010900</t>
  </si>
  <si>
    <t>010900</t>
  </si>
  <si>
    <t>ix. Processing/blending of spices, tea, coffee etc. and manufacturi</t>
  </si>
  <si>
    <t>404011000</t>
  </si>
  <si>
    <t>011000</t>
  </si>
  <si>
    <t>x. Manufacture of sugar</t>
  </si>
  <si>
    <t>404011100</t>
  </si>
  <si>
    <t>011100</t>
  </si>
  <si>
    <t>xi. Manufacture of bakery other food products n.e.c.</t>
  </si>
  <si>
    <t>404011200</t>
  </si>
  <si>
    <t>011200</t>
  </si>
  <si>
    <t>xii. Manufacture of beverages</t>
  </si>
  <si>
    <t>404011210</t>
  </si>
  <si>
    <t>011210</t>
  </si>
  <si>
    <t>a. Production of mineral and drinking water</t>
  </si>
  <si>
    <t>404011220</t>
  </si>
  <si>
    <t>011220</t>
  </si>
  <si>
    <t>b. Manufacture of soft drinks and other beverages</t>
  </si>
  <si>
    <t>404020000</t>
  </si>
  <si>
    <t>2) Manufacture of tobacco products</t>
  </si>
  <si>
    <t>404030000</t>
  </si>
  <si>
    <t>3) Manufacture of Textiles</t>
  </si>
  <si>
    <t>404030100</t>
  </si>
  <si>
    <t>030100</t>
  </si>
  <si>
    <t>i. Spinning, weaving, finishing of textiles</t>
  </si>
  <si>
    <t>404030110</t>
  </si>
  <si>
    <t>030110</t>
  </si>
  <si>
    <t>a. Spinning of fibres</t>
  </si>
  <si>
    <t>404030111</t>
  </si>
  <si>
    <t>030111</t>
  </si>
  <si>
    <t>1. Cotton</t>
  </si>
  <si>
    <t>404030112</t>
  </si>
  <si>
    <t>030112</t>
  </si>
  <si>
    <t>2. Woolen</t>
  </si>
  <si>
    <t>404030113</t>
  </si>
  <si>
    <t>030113</t>
  </si>
  <si>
    <t>3. Synthetic fibre</t>
  </si>
  <si>
    <t>404030114</t>
  </si>
  <si>
    <t>030114</t>
  </si>
  <si>
    <t>404030120</t>
  </si>
  <si>
    <t>030120</t>
  </si>
  <si>
    <t>b. Weaving of textiles</t>
  </si>
  <si>
    <t>404030121</t>
  </si>
  <si>
    <t>030121</t>
  </si>
  <si>
    <t>404030122</t>
  </si>
  <si>
    <t>030122</t>
  </si>
  <si>
    <t>404030123</t>
  </si>
  <si>
    <t>030123</t>
  </si>
  <si>
    <t>3. Synthetic textile</t>
  </si>
  <si>
    <t>404030124</t>
  </si>
  <si>
    <t>030124</t>
  </si>
  <si>
    <t>404030130</t>
  </si>
  <si>
    <t>030130</t>
  </si>
  <si>
    <t>c. Finishing of textiles </t>
  </si>
  <si>
    <t>404030131</t>
  </si>
  <si>
    <t>030131</t>
  </si>
  <si>
    <t>404030132</t>
  </si>
  <si>
    <t>030132</t>
  </si>
  <si>
    <t>404030133</t>
  </si>
  <si>
    <t>030133</t>
  </si>
  <si>
    <t>404030134</t>
  </si>
  <si>
    <t>030134</t>
  </si>
  <si>
    <t>404030200</t>
  </si>
  <si>
    <t>030200</t>
  </si>
  <si>
    <t>ii. Manufacture of made-up textile articles</t>
  </si>
  <si>
    <t>404030210</t>
  </si>
  <si>
    <t>030210</t>
  </si>
  <si>
    <t>a. Manufacture of bed wear</t>
  </si>
  <si>
    <t>404030220</t>
  </si>
  <si>
    <t>030220</t>
  </si>
  <si>
    <t>b. Manufacture of other made up textile articles</t>
  </si>
  <si>
    <t>404030300</t>
  </si>
  <si>
    <t>030300</t>
  </si>
  <si>
    <t>iii. Manufacture of Knit wear</t>
  </si>
  <si>
    <t>404030400</t>
  </si>
  <si>
    <t>030400</t>
  </si>
  <si>
    <t>iv. Manufacture of carpets and rugs</t>
  </si>
  <si>
    <t>404030500</t>
  </si>
  <si>
    <t>039900</t>
  </si>
  <si>
    <t>v. Manufacture of other textiles n.e.c.</t>
  </si>
  <si>
    <t>404040000</t>
  </si>
  <si>
    <t>4) Manufacture of wearing apparel, readymade  garments and dressing &amp; dyei</t>
  </si>
  <si>
    <t>404040100</t>
  </si>
  <si>
    <t>040100</t>
  </si>
  <si>
    <t>i. Manufacture of wearing apparel</t>
  </si>
  <si>
    <t>404040200</t>
  </si>
  <si>
    <t>040200</t>
  </si>
  <si>
    <t>ii. Manufacture of Ready made garments</t>
  </si>
  <si>
    <t>404040300</t>
  </si>
  <si>
    <t>040300</t>
  </si>
  <si>
    <t>iii. Dressing and dyeing of fur; manufacture of articles of fur</t>
  </si>
  <si>
    <t>404050000</t>
  </si>
  <si>
    <t>5)    Tanning and dressing of leather; manufacture of luggage and footwear</t>
  </si>
  <si>
    <t>404050100</t>
  </si>
  <si>
    <t>050100</t>
  </si>
  <si>
    <t>i. Tanning and dressing of leather</t>
  </si>
  <si>
    <t>404050200</t>
  </si>
  <si>
    <t>050200</t>
  </si>
  <si>
    <t>ii. Manufacture of luggage, handbags and the like, saddlery and harness</t>
  </si>
  <si>
    <t>404050300</t>
  </si>
  <si>
    <t>050300</t>
  </si>
  <si>
    <t>iii. Manufacture of footwear</t>
  </si>
  <si>
    <t>404050310</t>
  </si>
  <si>
    <t>050310</t>
  </si>
  <si>
    <t>a. Leather wear</t>
  </si>
  <si>
    <t>404050320</t>
  </si>
  <si>
    <t>050320</t>
  </si>
  <si>
    <t>b. Rubber and Plastic wear</t>
  </si>
  <si>
    <t>404060000</t>
  </si>
  <si>
    <t>6) Manufacture of wood and of products of wood and cork, except furniture; manufacture of articles of straw and plaiting materials</t>
  </si>
  <si>
    <t>404070000</t>
  </si>
  <si>
    <t>7) Manufacture of paper, paperboard and products thereof</t>
  </si>
  <si>
    <t>404080000</t>
  </si>
  <si>
    <t>8) Printing, publishing and allied industries (office stationery, work of arts</t>
  </si>
  <si>
    <t>404080100</t>
  </si>
  <si>
    <t>080100</t>
  </si>
  <si>
    <t>i. Printing and Publishing of books, brochures, other publications and</t>
  </si>
  <si>
    <t>404080200</t>
  </si>
  <si>
    <t>080200</t>
  </si>
  <si>
    <t>ii. Printing and Publishing of newspapers, journals, periodicals and related pr</t>
  </si>
  <si>
    <t>404080300</t>
  </si>
  <si>
    <t>080300</t>
  </si>
  <si>
    <t>iii. Publishing of music and reproduction of recorded media</t>
  </si>
  <si>
    <t>404090000</t>
  </si>
  <si>
    <t>9) Manufacture of coke, refined petroleum products</t>
  </si>
  <si>
    <t>404090100</t>
  </si>
  <si>
    <t>090100</t>
  </si>
  <si>
    <t>i. Manufacture coke oven products</t>
  </si>
  <si>
    <t>404090200</t>
  </si>
  <si>
    <t>090200</t>
  </si>
  <si>
    <t>ii. Manufacture of refined petroleum and products there of</t>
  </si>
  <si>
    <t>404100000</t>
  </si>
  <si>
    <t>100000</t>
  </si>
  <si>
    <t>10)    Manufacture of chemicals and chemical products</t>
  </si>
  <si>
    <t>404100100</t>
  </si>
  <si>
    <t>100100</t>
  </si>
  <si>
    <t>i. Manufacture of basic chemicals (organic/inorganic)</t>
  </si>
  <si>
    <t>404100200</t>
  </si>
  <si>
    <t>100200</t>
  </si>
  <si>
    <t>ii. Manufacture of fertilizers and nitrogen compounds</t>
  </si>
  <si>
    <t>404100300</t>
  </si>
  <si>
    <t>100300</t>
  </si>
  <si>
    <t>iii. Manufacture of plastics in primary forms and of synthetic rubber</t>
  </si>
  <si>
    <t>404100400</t>
  </si>
  <si>
    <t>100400</t>
  </si>
  <si>
    <t>iv. Manufacture of pesticides and other agro-chemical products</t>
  </si>
  <si>
    <t>404100500</t>
  </si>
  <si>
    <t>100500</t>
  </si>
  <si>
    <t>v. Manufacture of paints, varnishes, pigment and similar coatings, printing in</t>
  </si>
  <si>
    <t>404100600</t>
  </si>
  <si>
    <t>100600</t>
  </si>
  <si>
    <t>vi. Manufacture of medicinal and pharmaceutical products including veterinary m</t>
  </si>
  <si>
    <t>404100700</t>
  </si>
  <si>
    <t>100700</t>
  </si>
  <si>
    <t>vii. Manufacture of soap, cosmetics, perfumes, toilet preparation and detergents</t>
  </si>
  <si>
    <t>404100800</t>
  </si>
  <si>
    <t>100800</t>
  </si>
  <si>
    <t>viii. Manufacture of man made fibres and other chemical products n.e.c.</t>
  </si>
  <si>
    <t>404110000</t>
  </si>
  <si>
    <t>110000</t>
  </si>
  <si>
    <t>11) Manufacture of rubber and plastics products</t>
  </si>
  <si>
    <t>404110100</t>
  </si>
  <si>
    <t>110100</t>
  </si>
  <si>
    <t>i. Manufacture of rubber tyres and tubes including retreading and rebuilding of</t>
  </si>
  <si>
    <t>404110200</t>
  </si>
  <si>
    <t>110200</t>
  </si>
  <si>
    <t>ii. Manufacture of other rubber products</t>
  </si>
  <si>
    <t>404110300</t>
  </si>
  <si>
    <t>110300</t>
  </si>
  <si>
    <t>iii. Manufacture of plastics products</t>
  </si>
  <si>
    <t>404120000</t>
  </si>
  <si>
    <t>120000</t>
  </si>
  <si>
    <t>12) Manufacture of other non-metallic mineral products</t>
  </si>
  <si>
    <t>404120100</t>
  </si>
  <si>
    <t>120100</t>
  </si>
  <si>
    <t>i. Manufacture of glass and glass products</t>
  </si>
  <si>
    <t>404120200</t>
  </si>
  <si>
    <t>120200</t>
  </si>
  <si>
    <t>ii. Manufacture of non-structural non-refractory ceramic ware</t>
  </si>
  <si>
    <t>404120300</t>
  </si>
  <si>
    <t>120300</t>
  </si>
  <si>
    <t>iii. Manufacture of refractory ceramic products</t>
  </si>
  <si>
    <t>404120400</t>
  </si>
  <si>
    <t>120400</t>
  </si>
  <si>
    <t>iv. Manufacture of structural non- refractory clay products (bricks, blocks, til</t>
  </si>
  <si>
    <t>404120500</t>
  </si>
  <si>
    <t>120500</t>
  </si>
  <si>
    <t>v. Manufacture of cement</t>
  </si>
  <si>
    <t>404120600</t>
  </si>
  <si>
    <t>120600</t>
  </si>
  <si>
    <t>vi. Manufacture of articles of cement, plaster, lime and concrete</t>
  </si>
  <si>
    <t>404120700</t>
  </si>
  <si>
    <t>120700</t>
  </si>
  <si>
    <t>vii. Manufactures of stone, marbles products (cutting, shaping and finishing)</t>
  </si>
  <si>
    <t>404120800</t>
  </si>
  <si>
    <t>120800</t>
  </si>
  <si>
    <t>viii. Manufacture of precious non-metallic products.(Pearls and precious or semi-p</t>
  </si>
  <si>
    <t>404129900</t>
  </si>
  <si>
    <t>129900</t>
  </si>
  <si>
    <t>ix. Manufacture of other non-metallic mineral products n.e.c.</t>
  </si>
  <si>
    <t>404130000</t>
  </si>
  <si>
    <t>130000</t>
  </si>
  <si>
    <t>13) Manufacture of basic metals</t>
  </si>
  <si>
    <t>404130100</t>
  </si>
  <si>
    <t>130100</t>
  </si>
  <si>
    <t>i. Manufacture of basic iron and steel</t>
  </si>
  <si>
    <t>404130200</t>
  </si>
  <si>
    <t>130200</t>
  </si>
  <si>
    <t>ii. Manufacture of basic precious and non-ferrous metals</t>
  </si>
  <si>
    <t>404130300</t>
  </si>
  <si>
    <t>130300</t>
  </si>
  <si>
    <t>iii. Casting of iron and steel</t>
  </si>
  <si>
    <t>404130400</t>
  </si>
  <si>
    <t>130400</t>
  </si>
  <si>
    <t>iv. Casting of non-ferrous metals</t>
  </si>
  <si>
    <t>404140000</t>
  </si>
  <si>
    <t>140000</t>
  </si>
  <si>
    <t>14) Manufacture of fabricated metal products, except machinery and equipment</t>
  </si>
  <si>
    <t>404140100</t>
  </si>
  <si>
    <t>140100</t>
  </si>
  <si>
    <t>i. Manufacture of structural metal products</t>
  </si>
  <si>
    <t>404140200</t>
  </si>
  <si>
    <t>140200</t>
  </si>
  <si>
    <t>ii. Manufacture of tanks, reservoirs, containers of metal and steam generators</t>
  </si>
  <si>
    <t>404140300</t>
  </si>
  <si>
    <t>140300</t>
  </si>
  <si>
    <t>iii. Forging, pressing, stamping and roll-forming of metal; powder metallurgy</t>
  </si>
  <si>
    <t>404140400</t>
  </si>
  <si>
    <t>140400</t>
  </si>
  <si>
    <t>iv. Manufacture of cutlery, hand tools and general hardware</t>
  </si>
  <si>
    <t>404140410</t>
  </si>
  <si>
    <t>140410</t>
  </si>
  <si>
    <t>a. Manufacture of cutlery</t>
  </si>
  <si>
    <t>404140420</t>
  </si>
  <si>
    <t>140420</t>
  </si>
  <si>
    <t>b. Manufacture of hand tools &amp; general hardware</t>
  </si>
  <si>
    <t>404149900</t>
  </si>
  <si>
    <t>149900</t>
  </si>
  <si>
    <t>v. Manufacture of other fabricated metal products n.e.c.</t>
  </si>
  <si>
    <t>404150000</t>
  </si>
  <si>
    <t>150000</t>
  </si>
  <si>
    <t>15) Manufacture of machinery and equipment n.e.c.</t>
  </si>
  <si>
    <t>404150100</t>
  </si>
  <si>
    <t>150100</t>
  </si>
  <si>
    <t>i. Manufacture of engines and turbines, except vehicle and cycle engines</t>
  </si>
  <si>
    <t>404150200</t>
  </si>
  <si>
    <t>150200</t>
  </si>
  <si>
    <t>ii. Manufacture of pumps, compressors, taps and valves</t>
  </si>
  <si>
    <t>404150300</t>
  </si>
  <si>
    <t>150300</t>
  </si>
  <si>
    <t>iii. Manufacture of bearings, gears, gearing and driving elements</t>
  </si>
  <si>
    <t>404150400</t>
  </si>
  <si>
    <t>150400</t>
  </si>
  <si>
    <t>iv. Manufacture of ovens, furnaces and furnace burners</t>
  </si>
  <si>
    <t>404150500</t>
  </si>
  <si>
    <t>150500</t>
  </si>
  <si>
    <t>v. Manufacture of agricultural and forestry machinery</t>
  </si>
  <si>
    <t>404150600</t>
  </si>
  <si>
    <t>150600</t>
  </si>
  <si>
    <t>vi. Manufacture of machine-tools and metallurgy</t>
  </si>
  <si>
    <t>404150700</t>
  </si>
  <si>
    <t>150700</t>
  </si>
  <si>
    <t>vii. Manufacture of machinery for mining, quarrying and construction</t>
  </si>
  <si>
    <t>404150800</t>
  </si>
  <si>
    <t>150800</t>
  </si>
  <si>
    <t>viii. Manufacture of machinery for food, beverage and tobacco processing</t>
  </si>
  <si>
    <t>404150900</t>
  </si>
  <si>
    <t>150900</t>
  </si>
  <si>
    <t>ix. Manufacture of machinery for textile, apparel and leather production</t>
  </si>
  <si>
    <t>404151000</t>
  </si>
  <si>
    <t>151000</t>
  </si>
  <si>
    <t>x. Manufacture of other general and special purpose machinery</t>
  </si>
  <si>
    <t>404151100</t>
  </si>
  <si>
    <t>151100</t>
  </si>
  <si>
    <t>xi. Manufacture of domestic appliances n.e.c.</t>
  </si>
  <si>
    <t>404151110</t>
  </si>
  <si>
    <t>151110</t>
  </si>
  <si>
    <t>a. Manufacture of fans</t>
  </si>
  <si>
    <t>404151120</t>
  </si>
  <si>
    <t>151120</t>
  </si>
  <si>
    <t>b. Manufacture of other domestic appliances</t>
  </si>
  <si>
    <t>404160000</t>
  </si>
  <si>
    <t>160000</t>
  </si>
  <si>
    <t>16) Manufacture of office, accounting and computing machinery</t>
  </si>
  <si>
    <t>404170000</t>
  </si>
  <si>
    <t>170000</t>
  </si>
  <si>
    <t>17) Manufacture of electrical machinery and apparatus n.e.c.</t>
  </si>
  <si>
    <t>404170100</t>
  </si>
  <si>
    <t>170100</t>
  </si>
  <si>
    <t>i. Manufacture of electric motors, generators and transformers</t>
  </si>
  <si>
    <t>404170200</t>
  </si>
  <si>
    <t>170200</t>
  </si>
  <si>
    <t>ii. Manufacture of electricity distribution and control apparatus</t>
  </si>
  <si>
    <t>404170300</t>
  </si>
  <si>
    <t>170300</t>
  </si>
  <si>
    <t>iii. Manufacture of insulated wire and cable</t>
  </si>
  <si>
    <t>404170400</t>
  </si>
  <si>
    <t>170400</t>
  </si>
  <si>
    <t>iv. Manufacture of accumulators, primary cells and primary batteries</t>
  </si>
  <si>
    <t>404170500</t>
  </si>
  <si>
    <t>170500</t>
  </si>
  <si>
    <t>v. Manufacture of electric lamps and lighting equipment</t>
  </si>
  <si>
    <t>404179900</t>
  </si>
  <si>
    <t>179900</t>
  </si>
  <si>
    <t>vi. Manufacture of other electrical equipment n.e.c.</t>
  </si>
  <si>
    <t>404180000</t>
  </si>
  <si>
    <t>180000</t>
  </si>
  <si>
    <t>18) Manufacture of radio, television and communication equipment and apparatus</t>
  </si>
  <si>
    <t>404180100</t>
  </si>
  <si>
    <t>180100</t>
  </si>
  <si>
    <t>i. Manufacture of electronic valves and tubes and other electronic compo</t>
  </si>
  <si>
    <t>404180200</t>
  </si>
  <si>
    <t>180200</t>
  </si>
  <si>
    <t>ii. Manufacture of television and radio transmitters and apparatus for lin</t>
  </si>
  <si>
    <t>404180300</t>
  </si>
  <si>
    <t>180300</t>
  </si>
  <si>
    <t>iii. Manufacture of television and radio receivers, sound or video recording</t>
  </si>
  <si>
    <t>404190000</t>
  </si>
  <si>
    <t>190000</t>
  </si>
  <si>
    <t>19) Manufacture of medical, precision and optical instruments, watches and clocks</t>
  </si>
  <si>
    <t>404190100</t>
  </si>
  <si>
    <t>190100</t>
  </si>
  <si>
    <t>i. Manufacture of medical and surgical equipment and orthopedic applianc</t>
  </si>
  <si>
    <t>404190200</t>
  </si>
  <si>
    <t>190200</t>
  </si>
  <si>
    <t>ii. Manufacture of scientific equipment, instruments and appliances for me Checking, testing, navigating and other purposes, except industrial process control equipment</t>
  </si>
  <si>
    <t>404190300</t>
  </si>
  <si>
    <t>190300</t>
  </si>
  <si>
    <t>iii. Manufacture of industrial process control equipment</t>
  </si>
  <si>
    <t>404190400</t>
  </si>
  <si>
    <t>190400</t>
  </si>
  <si>
    <t>iv. Manufacture of optical instruments and photographic equipment</t>
  </si>
  <si>
    <t>404190500</t>
  </si>
  <si>
    <t>190500</t>
  </si>
  <si>
    <t>v. Manufacture of watches and clocks</t>
  </si>
  <si>
    <t>404200000</t>
  </si>
  <si>
    <t>200000</t>
  </si>
  <si>
    <t>20) Manufacture of motor vehicles, trailers and semi-trailers</t>
  </si>
  <si>
    <t>404200100</t>
  </si>
  <si>
    <t>200100</t>
  </si>
  <si>
    <t>i. Manufacture of motor vehicles</t>
  </si>
  <si>
    <t>404200200</t>
  </si>
  <si>
    <t>200200</t>
  </si>
  <si>
    <t>ii. Manufacture of bodies (coachwork) for motor vehicles; manufacture of t</t>
  </si>
  <si>
    <t>404200300</t>
  </si>
  <si>
    <t>200300</t>
  </si>
  <si>
    <t>iii. Manufacture of parts and accessories for motor vehicles and their engine</t>
  </si>
  <si>
    <t>404210000</t>
  </si>
  <si>
    <t>210000</t>
  </si>
  <si>
    <t>21) Manufacture of other transport equipment</t>
  </si>
  <si>
    <t>404210100</t>
  </si>
  <si>
    <t>210100</t>
  </si>
  <si>
    <t>i. Building and repairing of ships and boats</t>
  </si>
  <si>
    <t>404210200</t>
  </si>
  <si>
    <t>210200</t>
  </si>
  <si>
    <t>ii. Manufacture of railway and tramway locomotives and rolling stock</t>
  </si>
  <si>
    <t>404210300</t>
  </si>
  <si>
    <t>210300</t>
  </si>
  <si>
    <t>iii. Manufacture of motorcycles</t>
  </si>
  <si>
    <t>404210400</t>
  </si>
  <si>
    <t>210400</t>
  </si>
  <si>
    <t>iv. Manufacture of bicycles and invalid carriages</t>
  </si>
  <si>
    <t>404219900</t>
  </si>
  <si>
    <t>219900</t>
  </si>
  <si>
    <t>v. Manufacture of other transport equipment n.e.c.</t>
  </si>
  <si>
    <t>404220000</t>
  </si>
  <si>
    <t>220000</t>
  </si>
  <si>
    <t>22) Manufacture of furniture and fixture</t>
  </si>
  <si>
    <t>404230000</t>
  </si>
  <si>
    <t>230000</t>
  </si>
  <si>
    <t>23) Manufacture of jewellery and related articles</t>
  </si>
  <si>
    <t>404240000</t>
  </si>
  <si>
    <t>240000</t>
  </si>
  <si>
    <t>24) Manufacture of sports goods (toys, games, sports goods and other article of funfair, musical instruments etc).</t>
  </si>
  <si>
    <t>404250000</t>
  </si>
  <si>
    <t>250000</t>
  </si>
  <si>
    <t>25) Manufacture of handicrafts</t>
  </si>
  <si>
    <t>404990000</t>
  </si>
  <si>
    <t>990000</t>
  </si>
  <si>
    <t>26) Other manufacturing n.e.c.</t>
  </si>
  <si>
    <t>405000000</t>
  </si>
  <si>
    <t>405</t>
  </si>
  <si>
    <t>E. Ship breaking and waste / scrape (junk) etc.</t>
  </si>
  <si>
    <t>406000000</t>
  </si>
  <si>
    <t>406</t>
  </si>
  <si>
    <t>F. Electricity, gas and water supply</t>
  </si>
  <si>
    <t>406010000</t>
  </si>
  <si>
    <t>1) Production, transmission and distribution of electricity</t>
  </si>
  <si>
    <t>406020000</t>
  </si>
  <si>
    <t>2) Manufacture of gas; distribution of gaseous fuels through mains</t>
  </si>
  <si>
    <t>406030000</t>
  </si>
  <si>
    <t>3) Collection, purification and distribution of water</t>
  </si>
  <si>
    <t>407000000</t>
  </si>
  <si>
    <t>407</t>
  </si>
  <si>
    <t>G. Construction</t>
  </si>
  <si>
    <t>407010000</t>
  </si>
  <si>
    <t>1) Building</t>
  </si>
  <si>
    <t>407010100</t>
  </si>
  <si>
    <t>i. Residential</t>
  </si>
  <si>
    <t>407010200</t>
  </si>
  <si>
    <t>ii. Non residential</t>
  </si>
  <si>
    <t>407020000</t>
  </si>
  <si>
    <t>2) Infrastructure</t>
  </si>
  <si>
    <t>407020100</t>
  </si>
  <si>
    <t>i. Roads</t>
  </si>
  <si>
    <t>407020200</t>
  </si>
  <si>
    <t>ii. Railway</t>
  </si>
  <si>
    <t>407020300</t>
  </si>
  <si>
    <t>020300</t>
  </si>
  <si>
    <t>iii. Ports &amp; allied</t>
  </si>
  <si>
    <t>407020400</t>
  </si>
  <si>
    <t>020400</t>
  </si>
  <si>
    <t>iv. Aviation</t>
  </si>
  <si>
    <t>407020500</t>
  </si>
  <si>
    <t>020500</t>
  </si>
  <si>
    <t>v. Land leveling &amp; improvement</t>
  </si>
  <si>
    <t>408000000</t>
  </si>
  <si>
    <t>408</t>
  </si>
  <si>
    <t>H. Commerce and Trade</t>
  </si>
  <si>
    <t>408010000</t>
  </si>
  <si>
    <t>1) Sale, maintenance and repair of motor vehicles and motorcycles; sale o</t>
  </si>
  <si>
    <t>408020000</t>
  </si>
  <si>
    <t>2) Wholesale and commission trade</t>
  </si>
  <si>
    <t>408020100</t>
  </si>
  <si>
    <t>i. Exports of Primary commodities</t>
  </si>
  <si>
    <t>408020200</t>
  </si>
  <si>
    <t>ii. Exports of Finished products</t>
  </si>
  <si>
    <t>408020300</t>
  </si>
  <si>
    <t>iii. Imports of Primary commodities</t>
  </si>
  <si>
    <t>408020400</t>
  </si>
  <si>
    <t>iv. Imports of Finished products</t>
  </si>
  <si>
    <t>408020500</t>
  </si>
  <si>
    <t>v. Domestic whole sales</t>
  </si>
  <si>
    <t>408030000</t>
  </si>
  <si>
    <t>3) Retail trade</t>
  </si>
  <si>
    <t>409000000</t>
  </si>
  <si>
    <t>409</t>
  </si>
  <si>
    <t>I. Hotels, restaurants and clubs etc</t>
  </si>
  <si>
    <t>409010000</t>
  </si>
  <si>
    <t>1) Hotels and Tourism; camping sites and other provision of short-stay accommo</t>
  </si>
  <si>
    <t>409020000</t>
  </si>
  <si>
    <t>2) Restaurants and canteens</t>
  </si>
  <si>
    <t>410000000</t>
  </si>
  <si>
    <t>410</t>
  </si>
  <si>
    <t>J. Transport, storage and communications</t>
  </si>
  <si>
    <t>410010000</t>
  </si>
  <si>
    <t>1) Land Transport</t>
  </si>
  <si>
    <t>410010100</t>
  </si>
  <si>
    <t>i. Road transport (mechanized/non mechanized)</t>
  </si>
  <si>
    <t>410010200</t>
  </si>
  <si>
    <t>ii. Rail transport</t>
  </si>
  <si>
    <t>410020000</t>
  </si>
  <si>
    <t>2) Water transport (coastal, ocean, similar other)</t>
  </si>
  <si>
    <t>410030000</t>
  </si>
  <si>
    <t>3) Air transport and related services</t>
  </si>
  <si>
    <t>410040000</t>
  </si>
  <si>
    <t>4) Supporting and auxiliary transport activities; activities of travel ag</t>
  </si>
  <si>
    <t>410040100</t>
  </si>
  <si>
    <t>i. Cargo handling</t>
  </si>
  <si>
    <t>410040200</t>
  </si>
  <si>
    <t>ii. Storage and warehousing</t>
  </si>
  <si>
    <t>410040300</t>
  </si>
  <si>
    <t>iii. Activities of travel agencies and tour operators; tourist assistance</t>
  </si>
  <si>
    <t>410040400</t>
  </si>
  <si>
    <t>040400</t>
  </si>
  <si>
    <t>iv. Activities of other transport agencies</t>
  </si>
  <si>
    <t>410050000</t>
  </si>
  <si>
    <t>5) Post and telecommunications</t>
  </si>
  <si>
    <t>410050100</t>
  </si>
  <si>
    <t>i. Courier activities other than national post activities</t>
  </si>
  <si>
    <t>410050200</t>
  </si>
  <si>
    <t>ii. Telecommunications</t>
  </si>
  <si>
    <t>411000000</t>
  </si>
  <si>
    <t>411</t>
  </si>
  <si>
    <t>K. Real estate, renting and business activities</t>
  </si>
  <si>
    <t>411010000</t>
  </si>
  <si>
    <t>1) Real estate activities</t>
  </si>
  <si>
    <t>411020000</t>
  </si>
  <si>
    <t>2) Renting of machinery and equipment</t>
  </si>
  <si>
    <t>411020100</t>
  </si>
  <si>
    <t>i. Renting of transport equipment</t>
  </si>
  <si>
    <t>411020200</t>
  </si>
  <si>
    <t>ii. Renting of other machinery and equipment</t>
  </si>
  <si>
    <t>411030000</t>
  </si>
  <si>
    <t>3) Computer and related activities</t>
  </si>
  <si>
    <t>411030100</t>
  </si>
  <si>
    <t>i. Hardware consultancy</t>
  </si>
  <si>
    <t>411030200</t>
  </si>
  <si>
    <t>ii. Software publishing and other software consultancy and supply</t>
  </si>
  <si>
    <t>411030300</t>
  </si>
  <si>
    <t>iii. Data processing, database activities and on-line distribution of elect</t>
  </si>
  <si>
    <t>411039900</t>
  </si>
  <si>
    <t>iv. Maintenance and repair of office and other computer related activities</t>
  </si>
  <si>
    <t>411040000</t>
  </si>
  <si>
    <t>4) Research and development  (Engineering and technical consultants / Scientific and research institutions)</t>
  </si>
  <si>
    <t>411050000</t>
  </si>
  <si>
    <t>5) Other business activities</t>
  </si>
  <si>
    <t>411050100</t>
  </si>
  <si>
    <t>i. Counseling i.e. legal aid/services etc.</t>
  </si>
  <si>
    <t>411050200</t>
  </si>
  <si>
    <t>ii. Accounting, book-keeping and auditing activities; tax consultancy</t>
  </si>
  <si>
    <t>411050300</t>
  </si>
  <si>
    <t>iii. Architectural and engineering activities and related technical</t>
  </si>
  <si>
    <t>411050400</t>
  </si>
  <si>
    <t>050400</t>
  </si>
  <si>
    <t>iv. Investigation and security activities</t>
  </si>
  <si>
    <t>411050500</t>
  </si>
  <si>
    <t>050500</t>
  </si>
  <si>
    <t>v. Advertising</t>
  </si>
  <si>
    <t>411050600</t>
  </si>
  <si>
    <t>050600</t>
  </si>
  <si>
    <t>vi. Other business activities n.e.c.</t>
  </si>
  <si>
    <t>411050700</t>
  </si>
  <si>
    <t>vii.  Loans to Stock Brokers/agents under CFS</t>
  </si>
  <si>
    <t>412000000</t>
  </si>
  <si>
    <t>412</t>
  </si>
  <si>
    <t>L. Education</t>
  </si>
  <si>
    <t>412010000</t>
  </si>
  <si>
    <t>1) Primary and secondary education</t>
  </si>
  <si>
    <t>412020000</t>
  </si>
  <si>
    <t>2) General Technical and vocational, professional education</t>
  </si>
  <si>
    <t>412030000</t>
  </si>
  <si>
    <t>3) Higher education</t>
  </si>
  <si>
    <t>412990000</t>
  </si>
  <si>
    <t>4) Other education</t>
  </si>
  <si>
    <t>413000000</t>
  </si>
  <si>
    <t>413</t>
  </si>
  <si>
    <t>M. Health and social work</t>
  </si>
  <si>
    <t>413010000</t>
  </si>
  <si>
    <t>1) Hospitals, Medical, dental practice and other human health activities</t>
  </si>
  <si>
    <t>413020000</t>
  </si>
  <si>
    <t>2) Veterinary activities</t>
  </si>
  <si>
    <t>413030000</t>
  </si>
  <si>
    <t>3) Social work activities with and without accommodation</t>
  </si>
  <si>
    <t>414000000</t>
  </si>
  <si>
    <t>414</t>
  </si>
  <si>
    <t>N. Other community, social and personal service activities</t>
  </si>
  <si>
    <t>414010000</t>
  </si>
  <si>
    <t>1) Sewage and refuse disposal, sanitation and similar activities</t>
  </si>
  <si>
    <t>414020000</t>
  </si>
  <si>
    <t>2) Recreational and housekeeping services (such as motion pictures produc distribution and cinema/theaters, laundry services, commercial photographic stu and other trading establishments)</t>
  </si>
  <si>
    <t>414030000</t>
  </si>
  <si>
    <t>3) Cooperative societies</t>
  </si>
  <si>
    <t>414990000</t>
  </si>
  <si>
    <t>4) Other service activities n.e.c.</t>
  </si>
  <si>
    <t>499000000</t>
  </si>
  <si>
    <t>499</t>
  </si>
  <si>
    <t>O. Other private business n.e.c</t>
  </si>
  <si>
    <t>500000000</t>
  </si>
  <si>
    <t>500</t>
  </si>
  <si>
    <t>V. TRUST FUNDS AND NON PROFIT ORGANIZATIONS</t>
  </si>
  <si>
    <t>501000000</t>
  </si>
  <si>
    <t>501</t>
  </si>
  <si>
    <t>A. Government Trusts and Non-profit Organizations(Universities, Government Corporate Bodies, Fed. and Prov. Governments' Age)</t>
  </si>
  <si>
    <t>502000000</t>
  </si>
  <si>
    <t>502</t>
  </si>
  <si>
    <t>B. Private Trusts and Non-profit Organizations</t>
  </si>
  <si>
    <t>503000000</t>
  </si>
  <si>
    <t>503</t>
  </si>
  <si>
    <t>C. Non-government Organizations (NGOs)/ Community Based Organizations (CBOs)</t>
  </si>
  <si>
    <t>5. "Economic Activity" represents the activity of the entity relating to the given NTN. List of economic activities is available on data warehouse knowledge center and is same as ISIC classification used for reporting of A-07 (advances classified by category of borrower) and A-05 (deposits by category of deposit holder). ISIC classification code list is also provided in a separate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</si>
</sst>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quot;-&quot;"/>
    <numFmt numFmtId="166" formatCode="mm/dd/yy"/>
  </numFmts>
  <fonts count="32" x14ac:knownFonts="1">
    <font>
      <sz val="10"/>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20"/>
      <color theme="1"/>
      <name val="Calibri"/>
      <family val="2"/>
      <scheme val="minor"/>
    </font>
    <font>
      <sz val="10"/>
      <name val="Arial"/>
    </font>
    <font>
      <b/>
      <u/>
      <sz val="12"/>
      <name val="Book Antiqua"/>
      <family val="1"/>
    </font>
    <font>
      <b/>
      <u/>
      <sz val="11"/>
      <name val="Book Antiqua"/>
      <family val="1"/>
    </font>
    <font>
      <b/>
      <u/>
      <sz val="10"/>
      <name val="Book Antiqua"/>
      <family val="1"/>
    </font>
    <font>
      <sz val="10"/>
      <name val="Book Antiqua"/>
      <family val="1"/>
    </font>
    <font>
      <sz val="12"/>
      <name val="Book Antiqua"/>
      <family val="1"/>
    </font>
    <font>
      <b/>
      <sz val="10"/>
      <name val="Book Antiqua"/>
      <family val="1"/>
    </font>
    <font>
      <b/>
      <sz val="12"/>
      <name val="Book Antiqua"/>
      <family val="1"/>
    </font>
    <font>
      <sz val="12"/>
      <color indexed="10"/>
      <name val="Book Antiqua"/>
      <family val="1"/>
    </font>
    <font>
      <sz val="8"/>
      <name val="Arial"/>
      <family val="2"/>
    </font>
    <font>
      <b/>
      <sz val="12"/>
      <name val="Arial"/>
      <family val="2"/>
    </font>
    <font>
      <sz val="12"/>
      <name val="Arial"/>
      <family val="2"/>
    </font>
    <font>
      <sz val="10"/>
      <name val="Arial"/>
      <family val="2"/>
    </font>
    <font>
      <sz val="12"/>
      <name val="Tms Rmn"/>
    </font>
    <font>
      <sz val="10"/>
      <color indexed="8"/>
      <name val="Arial"/>
    </font>
    <font>
      <b/>
      <sz val="9"/>
      <color indexed="12"/>
      <name val="Arial"/>
    </font>
    <font>
      <sz val="10"/>
      <name val="MS Serif"/>
    </font>
    <font>
      <i/>
      <sz val="9"/>
      <color indexed="8"/>
      <name val="Arial"/>
    </font>
    <font>
      <sz val="10"/>
      <color indexed="16"/>
      <name val="MS Serif"/>
    </font>
    <font>
      <b/>
      <sz val="9"/>
      <color indexed="20"/>
      <name val="Arial"/>
    </font>
    <font>
      <sz val="8"/>
      <name val="Arial"/>
    </font>
    <font>
      <b/>
      <sz val="12"/>
      <name val="Arial"/>
    </font>
    <font>
      <sz val="8"/>
      <color indexed="18"/>
      <name val="Arial"/>
    </font>
    <font>
      <sz val="8"/>
      <name val="Helv"/>
    </font>
    <font>
      <b/>
      <sz val="8"/>
      <color indexed="8"/>
      <name val="Helv"/>
    </font>
    <font>
      <sz val="9"/>
      <name val="Arial"/>
    </font>
  </fonts>
  <fills count="7">
    <fill>
      <patternFill patternType="none"/>
    </fill>
    <fill>
      <patternFill patternType="gray125"/>
    </fill>
    <fill>
      <patternFill patternType="solid">
        <fgColor rgb="FFF2F2F2"/>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s>
  <borders count="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20">
    <xf numFmtId="0" fontId="0" fillId="0" borderId="0"/>
    <xf numFmtId="0" fontId="6" fillId="0" borderId="0"/>
    <xf numFmtId="43" fontId="6" fillId="0" borderId="0" applyFont="0" applyFill="0" applyBorder="0" applyAlignment="0" applyProtection="0"/>
    <xf numFmtId="0" fontId="19" fillId="0" borderId="0" applyNumberFormat="0" applyFill="0" applyBorder="0" applyAlignment="0" applyProtection="0"/>
    <xf numFmtId="165" fontId="20" fillId="0" borderId="0" applyFill="0" applyBorder="0" applyAlignment="0"/>
    <xf numFmtId="0" fontId="21" fillId="6" borderId="0" applyFill="0" applyBorder="0"/>
    <xf numFmtId="0" fontId="22" fillId="0" borderId="0" applyNumberFormat="0" applyAlignment="0">
      <alignment horizontal="left"/>
    </xf>
    <xf numFmtId="0" fontId="23" fillId="6" borderId="0"/>
    <xf numFmtId="0" fontId="24" fillId="0" borderId="0" applyNumberFormat="0" applyAlignment="0">
      <alignment horizontal="left"/>
    </xf>
    <xf numFmtId="0" fontId="25" fillId="0" borderId="0" applyFill="0" applyAlignment="0"/>
    <xf numFmtId="38" fontId="26" fillId="6" borderId="0" applyNumberFormat="0" applyBorder="0" applyAlignment="0" applyProtection="0"/>
    <xf numFmtId="0" fontId="27" fillId="0" borderId="6" applyNumberFormat="0" applyAlignment="0" applyProtection="0">
      <alignment horizontal="left" vertical="center"/>
    </xf>
    <xf numFmtId="0" fontId="27" fillId="0" borderId="7">
      <alignment horizontal="left" vertical="center"/>
    </xf>
    <xf numFmtId="10" fontId="26" fillId="4" borderId="5" applyNumberFormat="0" applyBorder="0" applyAlignment="0" applyProtection="0"/>
    <xf numFmtId="0" fontId="6" fillId="0" borderId="0"/>
    <xf numFmtId="0" fontId="28" fillId="0" borderId="0">
      <alignment wrapText="1"/>
    </xf>
    <xf numFmtId="10" fontId="6" fillId="0" borderId="0" applyFont="0" applyFill="0" applyBorder="0" applyAlignment="0" applyProtection="0"/>
    <xf numFmtId="166" fontId="29" fillId="0" borderId="0" applyNumberFormat="0" applyFill="0" applyBorder="0" applyAlignment="0" applyProtection="0">
      <alignment horizontal="left"/>
    </xf>
    <xf numFmtId="40" fontId="30" fillId="0" borderId="0" applyBorder="0">
      <alignment horizontal="right"/>
    </xf>
    <xf numFmtId="0" fontId="31" fillId="6" borderId="0" applyFont="0" applyFill="0">
      <alignment horizontal="center"/>
    </xf>
  </cellStyleXfs>
  <cellXfs count="57">
    <xf numFmtId="0" fontId="0" fillId="0" borderId="0" xfId="0"/>
    <xf numFmtId="0" fontId="2" fillId="0" borderId="0" xfId="0" applyFont="1"/>
    <xf numFmtId="0" fontId="2" fillId="0" borderId="4" xfId="0" applyFont="1" applyBorder="1" applyAlignment="1">
      <alignment vertical="top" wrapText="1"/>
    </xf>
    <xf numFmtId="0" fontId="0" fillId="0" borderId="0" xfId="0" applyAlignment="1">
      <alignment horizontal="right"/>
    </xf>
    <xf numFmtId="0" fontId="1" fillId="0" borderId="3" xfId="0" applyFont="1" applyBorder="1" applyAlignment="1">
      <alignment vertical="top" wrapText="1"/>
    </xf>
    <xf numFmtId="0" fontId="1" fillId="0" borderId="3" xfId="0" quotePrefix="1" applyFont="1" applyBorder="1" applyAlignment="1">
      <alignment vertical="top" wrapText="1"/>
    </xf>
    <xf numFmtId="0" fontId="1" fillId="0" borderId="4" xfId="0" applyFont="1" applyBorder="1" applyAlignment="1">
      <alignment vertical="top" wrapText="1"/>
    </xf>
    <xf numFmtId="0" fontId="3" fillId="0" borderId="0" xfId="0" applyFont="1" applyAlignment="1"/>
    <xf numFmtId="0" fontId="0" fillId="3" borderId="0" xfId="0" applyFill="1"/>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1" fontId="7" fillId="0" borderId="0" xfId="1" applyNumberFormat="1" applyFont="1"/>
    <xf numFmtId="1" fontId="8" fillId="0" borderId="0" xfId="1" applyNumberFormat="1" applyFont="1" applyAlignment="1">
      <alignment wrapText="1"/>
    </xf>
    <xf numFmtId="1" fontId="9" fillId="0" borderId="0" xfId="1" applyNumberFormat="1" applyFont="1"/>
    <xf numFmtId="0" fontId="7" fillId="0" borderId="0" xfId="1" applyNumberFormat="1" applyFont="1" applyAlignment="1">
      <alignment wrapText="1"/>
    </xf>
    <xf numFmtId="0" fontId="10" fillId="0" borderId="0" xfId="1" applyFont="1"/>
    <xf numFmtId="1" fontId="11" fillId="0" borderId="0" xfId="1" quotePrefix="1" applyNumberFormat="1" applyFont="1"/>
    <xf numFmtId="1" fontId="10" fillId="0" borderId="0" xfId="1" applyNumberFormat="1" applyFont="1"/>
    <xf numFmtId="0" fontId="12" fillId="0" borderId="0" xfId="1" applyFont="1"/>
    <xf numFmtId="1" fontId="11" fillId="5" borderId="0" xfId="1" applyNumberFormat="1" applyFont="1" applyFill="1"/>
    <xf numFmtId="1" fontId="10" fillId="5" borderId="0" xfId="1" applyNumberFormat="1" applyFont="1" applyFill="1"/>
    <xf numFmtId="164" fontId="12" fillId="5" borderId="0" xfId="2" applyNumberFormat="1" applyFont="1" applyFill="1"/>
    <xf numFmtId="164" fontId="12" fillId="0" borderId="0" xfId="2" applyNumberFormat="1" applyFont="1"/>
    <xf numFmtId="0" fontId="11" fillId="5" borderId="0" xfId="1" applyNumberFormat="1" applyFont="1" applyFill="1" applyAlignment="1">
      <alignment horizontal="left" wrapText="1"/>
    </xf>
    <xf numFmtId="1" fontId="14" fillId="0" borderId="0" xfId="1" quotePrefix="1" applyNumberFormat="1" applyFont="1"/>
    <xf numFmtId="164" fontId="15" fillId="0" borderId="0" xfId="2" applyNumberFormat="1" applyFont="1"/>
    <xf numFmtId="1" fontId="15" fillId="0" borderId="0" xfId="1" applyNumberFormat="1" applyFont="1"/>
    <xf numFmtId="0" fontId="16" fillId="0" borderId="0" xfId="1" applyNumberFormat="1" applyFont="1" applyAlignment="1">
      <alignment wrapText="1"/>
    </xf>
    <xf numFmtId="0" fontId="16" fillId="0" borderId="0" xfId="1" applyNumberFormat="1" applyFont="1" applyFill="1" applyAlignment="1">
      <alignment wrapText="1"/>
    </xf>
    <xf numFmtId="0" fontId="17" fillId="0" borderId="0" xfId="1" applyNumberFormat="1" applyFont="1" applyAlignment="1">
      <alignment horizontal="left" wrapText="1"/>
    </xf>
    <xf numFmtId="1" fontId="14" fillId="5" borderId="0" xfId="1" applyNumberFormat="1" applyFont="1" applyFill="1"/>
    <xf numFmtId="164" fontId="18" fillId="5" borderId="0" xfId="2" applyNumberFormat="1" applyFont="1" applyFill="1"/>
    <xf numFmtId="1" fontId="15" fillId="5" borderId="0" xfId="1" applyNumberFormat="1" applyFont="1" applyFill="1"/>
    <xf numFmtId="0" fontId="17" fillId="5" borderId="0" xfId="1" applyNumberFormat="1" applyFont="1" applyFill="1" applyAlignment="1">
      <alignment horizontal="left" wrapText="1"/>
    </xf>
    <xf numFmtId="164" fontId="18" fillId="0" borderId="0" xfId="2" applyNumberFormat="1" applyFont="1"/>
    <xf numFmtId="0" fontId="16" fillId="5" borderId="0" xfId="1" applyNumberFormat="1" applyFont="1" applyFill="1" applyAlignment="1">
      <alignment wrapText="1"/>
    </xf>
    <xf numFmtId="1" fontId="14" fillId="5" borderId="0" xfId="1" quotePrefix="1" applyNumberFormat="1" applyFont="1" applyFill="1"/>
    <xf numFmtId="1" fontId="15" fillId="5" borderId="0" xfId="1" quotePrefix="1" applyNumberFormat="1" applyFont="1" applyFill="1"/>
    <xf numFmtId="0" fontId="16" fillId="0" borderId="0" xfId="1" applyNumberFormat="1" applyFont="1" applyAlignment="1">
      <alignment horizontal="left" wrapText="1"/>
    </xf>
    <xf numFmtId="0" fontId="16" fillId="5" borderId="0" xfId="1" applyNumberFormat="1" applyFont="1" applyFill="1" applyAlignment="1">
      <alignment horizontal="left" wrapText="1"/>
    </xf>
    <xf numFmtId="1" fontId="14" fillId="4" borderId="0" xfId="1" applyNumberFormat="1" applyFont="1" applyFill="1"/>
    <xf numFmtId="164" fontId="18" fillId="4" borderId="0" xfId="2" applyNumberFormat="1" applyFont="1" applyFill="1"/>
    <xf numFmtId="1" fontId="15" fillId="4" borderId="0" xfId="1" applyNumberFormat="1" applyFont="1" applyFill="1"/>
    <xf numFmtId="0" fontId="16" fillId="4" borderId="0" xfId="1" applyNumberFormat="1" applyFont="1" applyFill="1" applyAlignment="1">
      <alignment horizontal="left" wrapText="1"/>
    </xf>
    <xf numFmtId="0" fontId="17" fillId="4" borderId="0" xfId="1" applyNumberFormat="1" applyFont="1" applyFill="1" applyAlignment="1">
      <alignment horizontal="left" wrapText="1"/>
    </xf>
    <xf numFmtId="1" fontId="14" fillId="6" borderId="0" xfId="1" quotePrefix="1" applyNumberFormat="1" applyFont="1" applyFill="1"/>
    <xf numFmtId="164" fontId="18" fillId="6" borderId="0" xfId="2" applyNumberFormat="1" applyFont="1" applyFill="1"/>
    <xf numFmtId="1" fontId="15" fillId="6" borderId="0" xfId="1" applyNumberFormat="1" applyFont="1" applyFill="1"/>
    <xf numFmtId="1" fontId="15" fillId="6" borderId="0" xfId="1" quotePrefix="1" applyNumberFormat="1" applyFont="1" applyFill="1"/>
    <xf numFmtId="0" fontId="16" fillId="6" borderId="0" xfId="1" applyNumberFormat="1" applyFont="1" applyFill="1" applyAlignment="1">
      <alignment horizontal="left" wrapText="1"/>
    </xf>
    <xf numFmtId="0" fontId="13" fillId="0" borderId="0" xfId="1" applyNumberFormat="1" applyFont="1" applyFill="1" applyAlignment="1">
      <alignment wrapText="1"/>
    </xf>
    <xf numFmtId="1" fontId="11" fillId="0" borderId="0" xfId="1" applyNumberFormat="1" applyFont="1"/>
    <xf numFmtId="0" fontId="11" fillId="0" borderId="0" xfId="1" applyNumberFormat="1" applyFont="1" applyAlignment="1">
      <alignment wrapText="1"/>
    </xf>
    <xf numFmtId="0" fontId="5" fillId="0" borderId="0" xfId="0" applyFont="1" applyAlignment="1"/>
    <xf numFmtId="0" fontId="0" fillId="0" borderId="0" xfId="0" applyAlignment="1"/>
    <xf numFmtId="0" fontId="3" fillId="0" borderId="0" xfId="0" applyFont="1" applyAlignment="1"/>
    <xf numFmtId="0" fontId="4" fillId="0" borderId="0" xfId="0" applyFont="1" applyAlignment="1"/>
  </cellXfs>
  <cellStyles count="20">
    <cellStyle name="Body" xfId="3"/>
    <cellStyle name="Calc Currency (0)" xfId="4"/>
    <cellStyle name="Comma 2" xfId="2"/>
    <cellStyle name="Component" xfId="5"/>
    <cellStyle name="Copied" xfId="6"/>
    <cellStyle name="Description" xfId="7"/>
    <cellStyle name="Entered" xfId="8"/>
    <cellStyle name="Feature" xfId="9"/>
    <cellStyle name="Grey" xfId="10"/>
    <cellStyle name="Header1" xfId="11"/>
    <cellStyle name="Header2" xfId="12"/>
    <cellStyle name="Input [yellow]" xfId="13"/>
    <cellStyle name="Normal" xfId="0" builtinId="0"/>
    <cellStyle name="Normal - Style1" xfId="14"/>
    <cellStyle name="Normal 2" xfId="1"/>
    <cellStyle name="Option" xfId="15"/>
    <cellStyle name="Percent [2]" xfId="16"/>
    <cellStyle name="RevList" xfId="17"/>
    <cellStyle name="Subtotal" xfId="18"/>
    <cellStyle name="Value"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workbookViewId="0">
      <selection activeCell="C21" sqref="C20:C21"/>
    </sheetView>
  </sheetViews>
  <sheetFormatPr defaultRowHeight="12.75" x14ac:dyDescent="0.2"/>
  <cols>
    <col min="1" max="1" width="9.42578125" bestFit="1" customWidth="1"/>
    <col min="2" max="2" width="10.28515625" bestFit="1" customWidth="1"/>
    <col min="3" max="3" width="20.7109375" customWidth="1"/>
    <col min="4" max="4" width="32.5703125" customWidth="1"/>
    <col min="5" max="5" width="42.42578125" customWidth="1"/>
    <col min="6" max="6" width="17.28515625" customWidth="1"/>
    <col min="7" max="7" width="48" customWidth="1"/>
  </cols>
  <sheetData>
    <row r="1" spans="1:7" ht="26.25" x14ac:dyDescent="0.4">
      <c r="B1" s="53" t="s">
        <v>20</v>
      </c>
      <c r="C1" s="54"/>
      <c r="D1" s="54"/>
    </row>
    <row r="3" spans="1:7" ht="15" x14ac:dyDescent="0.25">
      <c r="B3" s="55" t="s">
        <v>7</v>
      </c>
      <c r="C3" s="56"/>
      <c r="D3" t="s">
        <v>18</v>
      </c>
    </row>
    <row r="4" spans="1:7" ht="15" x14ac:dyDescent="0.25">
      <c r="B4" s="55" t="s">
        <v>8</v>
      </c>
      <c r="C4" s="56"/>
      <c r="D4" t="s">
        <v>18</v>
      </c>
    </row>
    <row r="5" spans="1:7" ht="15" x14ac:dyDescent="0.25">
      <c r="B5" s="55" t="s">
        <v>9</v>
      </c>
      <c r="C5" s="56"/>
      <c r="D5" t="s">
        <v>18</v>
      </c>
    </row>
    <row r="6" spans="1:7" ht="15" x14ac:dyDescent="0.25">
      <c r="B6" s="55" t="s">
        <v>17</v>
      </c>
      <c r="C6" s="56"/>
      <c r="D6" t="s">
        <v>18</v>
      </c>
    </row>
    <row r="7" spans="1:7" ht="15" x14ac:dyDescent="0.25">
      <c r="B7" s="55" t="s">
        <v>22</v>
      </c>
      <c r="C7" s="56"/>
      <c r="D7" t="s">
        <v>18</v>
      </c>
    </row>
    <row r="8" spans="1:7" ht="15" x14ac:dyDescent="0.25">
      <c r="B8" s="55" t="s">
        <v>16</v>
      </c>
      <c r="C8" s="55"/>
      <c r="D8" t="s">
        <v>18</v>
      </c>
    </row>
    <row r="9" spans="1:7" ht="15" x14ac:dyDescent="0.25">
      <c r="B9" s="7"/>
      <c r="C9" s="7"/>
    </row>
    <row r="10" spans="1:7" ht="15.75" thickBot="1" x14ac:dyDescent="0.3">
      <c r="B10" s="1"/>
    </row>
    <row r="11" spans="1:7" ht="30.75" thickBot="1" x14ac:dyDescent="0.25">
      <c r="B11" s="9" t="s">
        <v>2</v>
      </c>
      <c r="C11" s="9" t="s">
        <v>3</v>
      </c>
      <c r="D11" s="10" t="s">
        <v>0</v>
      </c>
      <c r="E11" s="10" t="s">
        <v>1</v>
      </c>
      <c r="F11" s="10" t="s">
        <v>13</v>
      </c>
      <c r="G11" s="10" t="s">
        <v>24</v>
      </c>
    </row>
    <row r="12" spans="1:7" ht="15.75" thickBot="1" x14ac:dyDescent="0.25">
      <c r="A12" s="8" t="s">
        <v>14</v>
      </c>
      <c r="B12" s="5" t="s">
        <v>10</v>
      </c>
      <c r="C12" s="5" t="s">
        <v>11</v>
      </c>
      <c r="D12" s="6" t="s">
        <v>12</v>
      </c>
      <c r="E12" s="6" t="s">
        <v>23</v>
      </c>
      <c r="F12" s="2">
        <v>404030100</v>
      </c>
      <c r="G12" s="2" t="str">
        <f>IF(LEN(C12)=8,"OK","Please provide 8-digit NTN including check digit")</f>
        <v>OK</v>
      </c>
    </row>
    <row r="13" spans="1:7" ht="15.75" thickBot="1" x14ac:dyDescent="0.25">
      <c r="A13" s="8" t="s">
        <v>15</v>
      </c>
      <c r="B13" s="5" t="s">
        <v>10</v>
      </c>
      <c r="C13" s="4" t="s">
        <v>19</v>
      </c>
      <c r="D13" s="6" t="s">
        <v>19</v>
      </c>
      <c r="E13" s="6" t="s">
        <v>19</v>
      </c>
      <c r="F13" s="6" t="s">
        <v>19</v>
      </c>
      <c r="G13" s="6" t="str">
        <f>IF(LEN(C13)=8,"OK","Please provide 8-digit NTN including check digit")</f>
        <v>Please provide 8-digit NTN including check digit</v>
      </c>
    </row>
    <row r="14" spans="1:7" ht="15" x14ac:dyDescent="0.25">
      <c r="B14" s="1"/>
    </row>
    <row r="15" spans="1:7" x14ac:dyDescent="0.2">
      <c r="B15" s="3" t="s">
        <v>4</v>
      </c>
      <c r="C15" t="s">
        <v>25</v>
      </c>
    </row>
    <row r="16" spans="1:7" x14ac:dyDescent="0.2">
      <c r="C16" t="s">
        <v>5</v>
      </c>
    </row>
    <row r="17" spans="3:3" x14ac:dyDescent="0.2">
      <c r="C17" t="s">
        <v>26</v>
      </c>
    </row>
    <row r="18" spans="3:3" x14ac:dyDescent="0.2">
      <c r="C18" t="s">
        <v>6</v>
      </c>
    </row>
    <row r="19" spans="3:3" x14ac:dyDescent="0.2">
      <c r="C19" t="s">
        <v>697</v>
      </c>
    </row>
    <row r="20" spans="3:3" x14ac:dyDescent="0.2">
      <c r="C20" t="s">
        <v>27</v>
      </c>
    </row>
    <row r="21" spans="3:3" x14ac:dyDescent="0.2">
      <c r="C21" t="s">
        <v>21</v>
      </c>
    </row>
  </sheetData>
  <mergeCells count="7">
    <mergeCell ref="B1:D1"/>
    <mergeCell ref="B8:C8"/>
    <mergeCell ref="B7:C7"/>
    <mergeCell ref="B6:C6"/>
    <mergeCell ref="B5:C5"/>
    <mergeCell ref="B4:C4"/>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3"/>
  <sheetViews>
    <sheetView zoomScale="75" workbookViewId="0">
      <pane ySplit="1" topLeftCell="A33" activePane="bottomLeft" state="frozen"/>
      <selection pane="bottomLeft" activeCell="A51" sqref="A51"/>
    </sheetView>
  </sheetViews>
  <sheetFormatPr defaultRowHeight="16.5" x14ac:dyDescent="0.3"/>
  <cols>
    <col min="1" max="1" width="29.85546875" style="51" bestFit="1" customWidth="1"/>
    <col min="2" max="2" width="19.5703125" style="18" hidden="1" customWidth="1"/>
    <col min="3" max="3" width="5.7109375" style="17" hidden="1" customWidth="1"/>
    <col min="4" max="4" width="13.140625" style="17" hidden="1" customWidth="1"/>
    <col min="5" max="5" width="81.7109375" style="52" customWidth="1"/>
    <col min="6" max="252" width="9.140625" style="15"/>
    <col min="253" max="253" width="29.85546875" style="15" bestFit="1" customWidth="1"/>
    <col min="254" max="254" width="21.42578125" style="15" customWidth="1"/>
    <col min="255" max="255" width="23.5703125" style="15" customWidth="1"/>
    <col min="256" max="256" width="19.7109375" style="15" customWidth="1"/>
    <col min="257" max="257" width="22.42578125" style="15" bestFit="1" customWidth="1"/>
    <col min="258" max="260" width="0" style="15" hidden="1" customWidth="1"/>
    <col min="261" max="261" width="81.7109375" style="15" customWidth="1"/>
    <col min="262" max="508" width="9.140625" style="15"/>
    <col min="509" max="509" width="29.85546875" style="15" bestFit="1" customWidth="1"/>
    <col min="510" max="510" width="21.42578125" style="15" customWidth="1"/>
    <col min="511" max="511" width="23.5703125" style="15" customWidth="1"/>
    <col min="512" max="512" width="19.7109375" style="15" customWidth="1"/>
    <col min="513" max="513" width="22.42578125" style="15" bestFit="1" customWidth="1"/>
    <col min="514" max="516" width="0" style="15" hidden="1" customWidth="1"/>
    <col min="517" max="517" width="81.7109375" style="15" customWidth="1"/>
    <col min="518" max="764" width="9.140625" style="15"/>
    <col min="765" max="765" width="29.85546875" style="15" bestFit="1" customWidth="1"/>
    <col min="766" max="766" width="21.42578125" style="15" customWidth="1"/>
    <col min="767" max="767" width="23.5703125" style="15" customWidth="1"/>
    <col min="768" max="768" width="19.7109375" style="15" customWidth="1"/>
    <col min="769" max="769" width="22.42578125" style="15" bestFit="1" customWidth="1"/>
    <col min="770" max="772" width="0" style="15" hidden="1" customWidth="1"/>
    <col min="773" max="773" width="81.7109375" style="15" customWidth="1"/>
    <col min="774" max="1020" width="9.140625" style="15"/>
    <col min="1021" max="1021" width="29.85546875" style="15" bestFit="1" customWidth="1"/>
    <col min="1022" max="1022" width="21.42578125" style="15" customWidth="1"/>
    <col min="1023" max="1023" width="23.5703125" style="15" customWidth="1"/>
    <col min="1024" max="1024" width="19.7109375" style="15" customWidth="1"/>
    <col min="1025" max="1025" width="22.42578125" style="15" bestFit="1" customWidth="1"/>
    <col min="1026" max="1028" width="0" style="15" hidden="1" customWidth="1"/>
    <col min="1029" max="1029" width="81.7109375" style="15" customWidth="1"/>
    <col min="1030" max="1276" width="9.140625" style="15"/>
    <col min="1277" max="1277" width="29.85546875" style="15" bestFit="1" customWidth="1"/>
    <col min="1278" max="1278" width="21.42578125" style="15" customWidth="1"/>
    <col min="1279" max="1279" width="23.5703125" style="15" customWidth="1"/>
    <col min="1280" max="1280" width="19.7109375" style="15" customWidth="1"/>
    <col min="1281" max="1281" width="22.42578125" style="15" bestFit="1" customWidth="1"/>
    <col min="1282" max="1284" width="0" style="15" hidden="1" customWidth="1"/>
    <col min="1285" max="1285" width="81.7109375" style="15" customWidth="1"/>
    <col min="1286" max="1532" width="9.140625" style="15"/>
    <col min="1533" max="1533" width="29.85546875" style="15" bestFit="1" customWidth="1"/>
    <col min="1534" max="1534" width="21.42578125" style="15" customWidth="1"/>
    <col min="1535" max="1535" width="23.5703125" style="15" customWidth="1"/>
    <col min="1536" max="1536" width="19.7109375" style="15" customWidth="1"/>
    <col min="1537" max="1537" width="22.42578125" style="15" bestFit="1" customWidth="1"/>
    <col min="1538" max="1540" width="0" style="15" hidden="1" customWidth="1"/>
    <col min="1541" max="1541" width="81.7109375" style="15" customWidth="1"/>
    <col min="1542" max="1788" width="9.140625" style="15"/>
    <col min="1789" max="1789" width="29.85546875" style="15" bestFit="1" customWidth="1"/>
    <col min="1790" max="1790" width="21.42578125" style="15" customWidth="1"/>
    <col min="1791" max="1791" width="23.5703125" style="15" customWidth="1"/>
    <col min="1792" max="1792" width="19.7109375" style="15" customWidth="1"/>
    <col min="1793" max="1793" width="22.42578125" style="15" bestFit="1" customWidth="1"/>
    <col min="1794" max="1796" width="0" style="15" hidden="1" customWidth="1"/>
    <col min="1797" max="1797" width="81.7109375" style="15" customWidth="1"/>
    <col min="1798" max="2044" width="9.140625" style="15"/>
    <col min="2045" max="2045" width="29.85546875" style="15" bestFit="1" customWidth="1"/>
    <col min="2046" max="2046" width="21.42578125" style="15" customWidth="1"/>
    <col min="2047" max="2047" width="23.5703125" style="15" customWidth="1"/>
    <col min="2048" max="2048" width="19.7109375" style="15" customWidth="1"/>
    <col min="2049" max="2049" width="22.42578125" style="15" bestFit="1" customWidth="1"/>
    <col min="2050" max="2052" width="0" style="15" hidden="1" customWidth="1"/>
    <col min="2053" max="2053" width="81.7109375" style="15" customWidth="1"/>
    <col min="2054" max="2300" width="9.140625" style="15"/>
    <col min="2301" max="2301" width="29.85546875" style="15" bestFit="1" customWidth="1"/>
    <col min="2302" max="2302" width="21.42578125" style="15" customWidth="1"/>
    <col min="2303" max="2303" width="23.5703125" style="15" customWidth="1"/>
    <col min="2304" max="2304" width="19.7109375" style="15" customWidth="1"/>
    <col min="2305" max="2305" width="22.42578125" style="15" bestFit="1" customWidth="1"/>
    <col min="2306" max="2308" width="0" style="15" hidden="1" customWidth="1"/>
    <col min="2309" max="2309" width="81.7109375" style="15" customWidth="1"/>
    <col min="2310" max="2556" width="9.140625" style="15"/>
    <col min="2557" max="2557" width="29.85546875" style="15" bestFit="1" customWidth="1"/>
    <col min="2558" max="2558" width="21.42578125" style="15" customWidth="1"/>
    <col min="2559" max="2559" width="23.5703125" style="15" customWidth="1"/>
    <col min="2560" max="2560" width="19.7109375" style="15" customWidth="1"/>
    <col min="2561" max="2561" width="22.42578125" style="15" bestFit="1" customWidth="1"/>
    <col min="2562" max="2564" width="0" style="15" hidden="1" customWidth="1"/>
    <col min="2565" max="2565" width="81.7109375" style="15" customWidth="1"/>
    <col min="2566" max="2812" width="9.140625" style="15"/>
    <col min="2813" max="2813" width="29.85546875" style="15" bestFit="1" customWidth="1"/>
    <col min="2814" max="2814" width="21.42578125" style="15" customWidth="1"/>
    <col min="2815" max="2815" width="23.5703125" style="15" customWidth="1"/>
    <col min="2816" max="2816" width="19.7109375" style="15" customWidth="1"/>
    <col min="2817" max="2817" width="22.42578125" style="15" bestFit="1" customWidth="1"/>
    <col min="2818" max="2820" width="0" style="15" hidden="1" customWidth="1"/>
    <col min="2821" max="2821" width="81.7109375" style="15" customWidth="1"/>
    <col min="2822" max="3068" width="9.140625" style="15"/>
    <col min="3069" max="3069" width="29.85546875" style="15" bestFit="1" customWidth="1"/>
    <col min="3070" max="3070" width="21.42578125" style="15" customWidth="1"/>
    <col min="3071" max="3071" width="23.5703125" style="15" customWidth="1"/>
    <col min="3072" max="3072" width="19.7109375" style="15" customWidth="1"/>
    <col min="3073" max="3073" width="22.42578125" style="15" bestFit="1" customWidth="1"/>
    <col min="3074" max="3076" width="0" style="15" hidden="1" customWidth="1"/>
    <col min="3077" max="3077" width="81.7109375" style="15" customWidth="1"/>
    <col min="3078" max="3324" width="9.140625" style="15"/>
    <col min="3325" max="3325" width="29.85546875" style="15" bestFit="1" customWidth="1"/>
    <col min="3326" max="3326" width="21.42578125" style="15" customWidth="1"/>
    <col min="3327" max="3327" width="23.5703125" style="15" customWidth="1"/>
    <col min="3328" max="3328" width="19.7109375" style="15" customWidth="1"/>
    <col min="3329" max="3329" width="22.42578125" style="15" bestFit="1" customWidth="1"/>
    <col min="3330" max="3332" width="0" style="15" hidden="1" customWidth="1"/>
    <col min="3333" max="3333" width="81.7109375" style="15" customWidth="1"/>
    <col min="3334" max="3580" width="9.140625" style="15"/>
    <col min="3581" max="3581" width="29.85546875" style="15" bestFit="1" customWidth="1"/>
    <col min="3582" max="3582" width="21.42578125" style="15" customWidth="1"/>
    <col min="3583" max="3583" width="23.5703125" style="15" customWidth="1"/>
    <col min="3584" max="3584" width="19.7109375" style="15" customWidth="1"/>
    <col min="3585" max="3585" width="22.42578125" style="15" bestFit="1" customWidth="1"/>
    <col min="3586" max="3588" width="0" style="15" hidden="1" customWidth="1"/>
    <col min="3589" max="3589" width="81.7109375" style="15" customWidth="1"/>
    <col min="3590" max="3836" width="9.140625" style="15"/>
    <col min="3837" max="3837" width="29.85546875" style="15" bestFit="1" customWidth="1"/>
    <col min="3838" max="3838" width="21.42578125" style="15" customWidth="1"/>
    <col min="3839" max="3839" width="23.5703125" style="15" customWidth="1"/>
    <col min="3840" max="3840" width="19.7109375" style="15" customWidth="1"/>
    <col min="3841" max="3841" width="22.42578125" style="15" bestFit="1" customWidth="1"/>
    <col min="3842" max="3844" width="0" style="15" hidden="1" customWidth="1"/>
    <col min="3845" max="3845" width="81.7109375" style="15" customWidth="1"/>
    <col min="3846" max="4092" width="9.140625" style="15"/>
    <col min="4093" max="4093" width="29.85546875" style="15" bestFit="1" customWidth="1"/>
    <col min="4094" max="4094" width="21.42578125" style="15" customWidth="1"/>
    <col min="4095" max="4095" width="23.5703125" style="15" customWidth="1"/>
    <col min="4096" max="4096" width="19.7109375" style="15" customWidth="1"/>
    <col min="4097" max="4097" width="22.42578125" style="15" bestFit="1" customWidth="1"/>
    <col min="4098" max="4100" width="0" style="15" hidden="1" customWidth="1"/>
    <col min="4101" max="4101" width="81.7109375" style="15" customWidth="1"/>
    <col min="4102" max="4348" width="9.140625" style="15"/>
    <col min="4349" max="4349" width="29.85546875" style="15" bestFit="1" customWidth="1"/>
    <col min="4350" max="4350" width="21.42578125" style="15" customWidth="1"/>
    <col min="4351" max="4351" width="23.5703125" style="15" customWidth="1"/>
    <col min="4352" max="4352" width="19.7109375" style="15" customWidth="1"/>
    <col min="4353" max="4353" width="22.42578125" style="15" bestFit="1" customWidth="1"/>
    <col min="4354" max="4356" width="0" style="15" hidden="1" customWidth="1"/>
    <col min="4357" max="4357" width="81.7109375" style="15" customWidth="1"/>
    <col min="4358" max="4604" width="9.140625" style="15"/>
    <col min="4605" max="4605" width="29.85546875" style="15" bestFit="1" customWidth="1"/>
    <col min="4606" max="4606" width="21.42578125" style="15" customWidth="1"/>
    <col min="4607" max="4607" width="23.5703125" style="15" customWidth="1"/>
    <col min="4608" max="4608" width="19.7109375" style="15" customWidth="1"/>
    <col min="4609" max="4609" width="22.42578125" style="15" bestFit="1" customWidth="1"/>
    <col min="4610" max="4612" width="0" style="15" hidden="1" customWidth="1"/>
    <col min="4613" max="4613" width="81.7109375" style="15" customWidth="1"/>
    <col min="4614" max="4860" width="9.140625" style="15"/>
    <col min="4861" max="4861" width="29.85546875" style="15" bestFit="1" customWidth="1"/>
    <col min="4862" max="4862" width="21.42578125" style="15" customWidth="1"/>
    <col min="4863" max="4863" width="23.5703125" style="15" customWidth="1"/>
    <col min="4864" max="4864" width="19.7109375" style="15" customWidth="1"/>
    <col min="4865" max="4865" width="22.42578125" style="15" bestFit="1" customWidth="1"/>
    <col min="4866" max="4868" width="0" style="15" hidden="1" customWidth="1"/>
    <col min="4869" max="4869" width="81.7109375" style="15" customWidth="1"/>
    <col min="4870" max="5116" width="9.140625" style="15"/>
    <col min="5117" max="5117" width="29.85546875" style="15" bestFit="1" customWidth="1"/>
    <col min="5118" max="5118" width="21.42578125" style="15" customWidth="1"/>
    <col min="5119" max="5119" width="23.5703125" style="15" customWidth="1"/>
    <col min="5120" max="5120" width="19.7109375" style="15" customWidth="1"/>
    <col min="5121" max="5121" width="22.42578125" style="15" bestFit="1" customWidth="1"/>
    <col min="5122" max="5124" width="0" style="15" hidden="1" customWidth="1"/>
    <col min="5125" max="5125" width="81.7109375" style="15" customWidth="1"/>
    <col min="5126" max="5372" width="9.140625" style="15"/>
    <col min="5373" max="5373" width="29.85546875" style="15" bestFit="1" customWidth="1"/>
    <col min="5374" max="5374" width="21.42578125" style="15" customWidth="1"/>
    <col min="5375" max="5375" width="23.5703125" style="15" customWidth="1"/>
    <col min="5376" max="5376" width="19.7109375" style="15" customWidth="1"/>
    <col min="5377" max="5377" width="22.42578125" style="15" bestFit="1" customWidth="1"/>
    <col min="5378" max="5380" width="0" style="15" hidden="1" customWidth="1"/>
    <col min="5381" max="5381" width="81.7109375" style="15" customWidth="1"/>
    <col min="5382" max="5628" width="9.140625" style="15"/>
    <col min="5629" max="5629" width="29.85546875" style="15" bestFit="1" customWidth="1"/>
    <col min="5630" max="5630" width="21.42578125" style="15" customWidth="1"/>
    <col min="5631" max="5631" width="23.5703125" style="15" customWidth="1"/>
    <col min="5632" max="5632" width="19.7109375" style="15" customWidth="1"/>
    <col min="5633" max="5633" width="22.42578125" style="15" bestFit="1" customWidth="1"/>
    <col min="5634" max="5636" width="0" style="15" hidden="1" customWidth="1"/>
    <col min="5637" max="5637" width="81.7109375" style="15" customWidth="1"/>
    <col min="5638" max="5884" width="9.140625" style="15"/>
    <col min="5885" max="5885" width="29.85546875" style="15" bestFit="1" customWidth="1"/>
    <col min="5886" max="5886" width="21.42578125" style="15" customWidth="1"/>
    <col min="5887" max="5887" width="23.5703125" style="15" customWidth="1"/>
    <col min="5888" max="5888" width="19.7109375" style="15" customWidth="1"/>
    <col min="5889" max="5889" width="22.42578125" style="15" bestFit="1" customWidth="1"/>
    <col min="5890" max="5892" width="0" style="15" hidden="1" customWidth="1"/>
    <col min="5893" max="5893" width="81.7109375" style="15" customWidth="1"/>
    <col min="5894" max="6140" width="9.140625" style="15"/>
    <col min="6141" max="6141" width="29.85546875" style="15" bestFit="1" customWidth="1"/>
    <col min="6142" max="6142" width="21.42578125" style="15" customWidth="1"/>
    <col min="6143" max="6143" width="23.5703125" style="15" customWidth="1"/>
    <col min="6144" max="6144" width="19.7109375" style="15" customWidth="1"/>
    <col min="6145" max="6145" width="22.42578125" style="15" bestFit="1" customWidth="1"/>
    <col min="6146" max="6148" width="0" style="15" hidden="1" customWidth="1"/>
    <col min="6149" max="6149" width="81.7109375" style="15" customWidth="1"/>
    <col min="6150" max="6396" width="9.140625" style="15"/>
    <col min="6397" max="6397" width="29.85546875" style="15" bestFit="1" customWidth="1"/>
    <col min="6398" max="6398" width="21.42578125" style="15" customWidth="1"/>
    <col min="6399" max="6399" width="23.5703125" style="15" customWidth="1"/>
    <col min="6400" max="6400" width="19.7109375" style="15" customWidth="1"/>
    <col min="6401" max="6401" width="22.42578125" style="15" bestFit="1" customWidth="1"/>
    <col min="6402" max="6404" width="0" style="15" hidden="1" customWidth="1"/>
    <col min="6405" max="6405" width="81.7109375" style="15" customWidth="1"/>
    <col min="6406" max="6652" width="9.140625" style="15"/>
    <col min="6653" max="6653" width="29.85546875" style="15" bestFit="1" customWidth="1"/>
    <col min="6654" max="6654" width="21.42578125" style="15" customWidth="1"/>
    <col min="6655" max="6655" width="23.5703125" style="15" customWidth="1"/>
    <col min="6656" max="6656" width="19.7109375" style="15" customWidth="1"/>
    <col min="6657" max="6657" width="22.42578125" style="15" bestFit="1" customWidth="1"/>
    <col min="6658" max="6660" width="0" style="15" hidden="1" customWidth="1"/>
    <col min="6661" max="6661" width="81.7109375" style="15" customWidth="1"/>
    <col min="6662" max="6908" width="9.140625" style="15"/>
    <col min="6909" max="6909" width="29.85546875" style="15" bestFit="1" customWidth="1"/>
    <col min="6910" max="6910" width="21.42578125" style="15" customWidth="1"/>
    <col min="6911" max="6911" width="23.5703125" style="15" customWidth="1"/>
    <col min="6912" max="6912" width="19.7109375" style="15" customWidth="1"/>
    <col min="6913" max="6913" width="22.42578125" style="15" bestFit="1" customWidth="1"/>
    <col min="6914" max="6916" width="0" style="15" hidden="1" customWidth="1"/>
    <col min="6917" max="6917" width="81.7109375" style="15" customWidth="1"/>
    <col min="6918" max="7164" width="9.140625" style="15"/>
    <col min="7165" max="7165" width="29.85546875" style="15" bestFit="1" customWidth="1"/>
    <col min="7166" max="7166" width="21.42578125" style="15" customWidth="1"/>
    <col min="7167" max="7167" width="23.5703125" style="15" customWidth="1"/>
    <col min="7168" max="7168" width="19.7109375" style="15" customWidth="1"/>
    <col min="7169" max="7169" width="22.42578125" style="15" bestFit="1" customWidth="1"/>
    <col min="7170" max="7172" width="0" style="15" hidden="1" customWidth="1"/>
    <col min="7173" max="7173" width="81.7109375" style="15" customWidth="1"/>
    <col min="7174" max="7420" width="9.140625" style="15"/>
    <col min="7421" max="7421" width="29.85546875" style="15" bestFit="1" customWidth="1"/>
    <col min="7422" max="7422" width="21.42578125" style="15" customWidth="1"/>
    <col min="7423" max="7423" width="23.5703125" style="15" customWidth="1"/>
    <col min="7424" max="7424" width="19.7109375" style="15" customWidth="1"/>
    <col min="7425" max="7425" width="22.42578125" style="15" bestFit="1" customWidth="1"/>
    <col min="7426" max="7428" width="0" style="15" hidden="1" customWidth="1"/>
    <col min="7429" max="7429" width="81.7109375" style="15" customWidth="1"/>
    <col min="7430" max="7676" width="9.140625" style="15"/>
    <col min="7677" max="7677" width="29.85546875" style="15" bestFit="1" customWidth="1"/>
    <col min="7678" max="7678" width="21.42578125" style="15" customWidth="1"/>
    <col min="7679" max="7679" width="23.5703125" style="15" customWidth="1"/>
    <col min="7680" max="7680" width="19.7109375" style="15" customWidth="1"/>
    <col min="7681" max="7681" width="22.42578125" style="15" bestFit="1" customWidth="1"/>
    <col min="7682" max="7684" width="0" style="15" hidden="1" customWidth="1"/>
    <col min="7685" max="7685" width="81.7109375" style="15" customWidth="1"/>
    <col min="7686" max="7932" width="9.140625" style="15"/>
    <col min="7933" max="7933" width="29.85546875" style="15" bestFit="1" customWidth="1"/>
    <col min="7934" max="7934" width="21.42578125" style="15" customWidth="1"/>
    <col min="7935" max="7935" width="23.5703125" style="15" customWidth="1"/>
    <col min="7936" max="7936" width="19.7109375" style="15" customWidth="1"/>
    <col min="7937" max="7937" width="22.42578125" style="15" bestFit="1" customWidth="1"/>
    <col min="7938" max="7940" width="0" style="15" hidden="1" customWidth="1"/>
    <col min="7941" max="7941" width="81.7109375" style="15" customWidth="1"/>
    <col min="7942" max="8188" width="9.140625" style="15"/>
    <col min="8189" max="8189" width="29.85546875" style="15" bestFit="1" customWidth="1"/>
    <col min="8190" max="8190" width="21.42578125" style="15" customWidth="1"/>
    <col min="8191" max="8191" width="23.5703125" style="15" customWidth="1"/>
    <col min="8192" max="8192" width="19.7109375" style="15" customWidth="1"/>
    <col min="8193" max="8193" width="22.42578125" style="15" bestFit="1" customWidth="1"/>
    <col min="8194" max="8196" width="0" style="15" hidden="1" customWidth="1"/>
    <col min="8197" max="8197" width="81.7109375" style="15" customWidth="1"/>
    <col min="8198" max="8444" width="9.140625" style="15"/>
    <col min="8445" max="8445" width="29.85546875" style="15" bestFit="1" customWidth="1"/>
    <col min="8446" max="8446" width="21.42578125" style="15" customWidth="1"/>
    <col min="8447" max="8447" width="23.5703125" style="15" customWidth="1"/>
    <col min="8448" max="8448" width="19.7109375" style="15" customWidth="1"/>
    <col min="8449" max="8449" width="22.42578125" style="15" bestFit="1" customWidth="1"/>
    <col min="8450" max="8452" width="0" style="15" hidden="1" customWidth="1"/>
    <col min="8453" max="8453" width="81.7109375" style="15" customWidth="1"/>
    <col min="8454" max="8700" width="9.140625" style="15"/>
    <col min="8701" max="8701" width="29.85546875" style="15" bestFit="1" customWidth="1"/>
    <col min="8702" max="8702" width="21.42578125" style="15" customWidth="1"/>
    <col min="8703" max="8703" width="23.5703125" style="15" customWidth="1"/>
    <col min="8704" max="8704" width="19.7109375" style="15" customWidth="1"/>
    <col min="8705" max="8705" width="22.42578125" style="15" bestFit="1" customWidth="1"/>
    <col min="8706" max="8708" width="0" style="15" hidden="1" customWidth="1"/>
    <col min="8709" max="8709" width="81.7109375" style="15" customWidth="1"/>
    <col min="8710" max="8956" width="9.140625" style="15"/>
    <col min="8957" max="8957" width="29.85546875" style="15" bestFit="1" customWidth="1"/>
    <col min="8958" max="8958" width="21.42578125" style="15" customWidth="1"/>
    <col min="8959" max="8959" width="23.5703125" style="15" customWidth="1"/>
    <col min="8960" max="8960" width="19.7109375" style="15" customWidth="1"/>
    <col min="8961" max="8961" width="22.42578125" style="15" bestFit="1" customWidth="1"/>
    <col min="8962" max="8964" width="0" style="15" hidden="1" customWidth="1"/>
    <col min="8965" max="8965" width="81.7109375" style="15" customWidth="1"/>
    <col min="8966" max="9212" width="9.140625" style="15"/>
    <col min="9213" max="9213" width="29.85546875" style="15" bestFit="1" customWidth="1"/>
    <col min="9214" max="9214" width="21.42578125" style="15" customWidth="1"/>
    <col min="9215" max="9215" width="23.5703125" style="15" customWidth="1"/>
    <col min="9216" max="9216" width="19.7109375" style="15" customWidth="1"/>
    <col min="9217" max="9217" width="22.42578125" style="15" bestFit="1" customWidth="1"/>
    <col min="9218" max="9220" width="0" style="15" hidden="1" customWidth="1"/>
    <col min="9221" max="9221" width="81.7109375" style="15" customWidth="1"/>
    <col min="9222" max="9468" width="9.140625" style="15"/>
    <col min="9469" max="9469" width="29.85546875" style="15" bestFit="1" customWidth="1"/>
    <col min="9470" max="9470" width="21.42578125" style="15" customWidth="1"/>
    <col min="9471" max="9471" width="23.5703125" style="15" customWidth="1"/>
    <col min="9472" max="9472" width="19.7109375" style="15" customWidth="1"/>
    <col min="9473" max="9473" width="22.42578125" style="15" bestFit="1" customWidth="1"/>
    <col min="9474" max="9476" width="0" style="15" hidden="1" customWidth="1"/>
    <col min="9477" max="9477" width="81.7109375" style="15" customWidth="1"/>
    <col min="9478" max="9724" width="9.140625" style="15"/>
    <col min="9725" max="9725" width="29.85546875" style="15" bestFit="1" customWidth="1"/>
    <col min="9726" max="9726" width="21.42578125" style="15" customWidth="1"/>
    <col min="9727" max="9727" width="23.5703125" style="15" customWidth="1"/>
    <col min="9728" max="9728" width="19.7109375" style="15" customWidth="1"/>
    <col min="9729" max="9729" width="22.42578125" style="15" bestFit="1" customWidth="1"/>
    <col min="9730" max="9732" width="0" style="15" hidden="1" customWidth="1"/>
    <col min="9733" max="9733" width="81.7109375" style="15" customWidth="1"/>
    <col min="9734" max="9980" width="9.140625" style="15"/>
    <col min="9981" max="9981" width="29.85546875" style="15" bestFit="1" customWidth="1"/>
    <col min="9982" max="9982" width="21.42578125" style="15" customWidth="1"/>
    <col min="9983" max="9983" width="23.5703125" style="15" customWidth="1"/>
    <col min="9984" max="9984" width="19.7109375" style="15" customWidth="1"/>
    <col min="9985" max="9985" width="22.42578125" style="15" bestFit="1" customWidth="1"/>
    <col min="9986" max="9988" width="0" style="15" hidden="1" customWidth="1"/>
    <col min="9989" max="9989" width="81.7109375" style="15" customWidth="1"/>
    <col min="9990" max="10236" width="9.140625" style="15"/>
    <col min="10237" max="10237" width="29.85546875" style="15" bestFit="1" customWidth="1"/>
    <col min="10238" max="10238" width="21.42578125" style="15" customWidth="1"/>
    <col min="10239" max="10239" width="23.5703125" style="15" customWidth="1"/>
    <col min="10240" max="10240" width="19.7109375" style="15" customWidth="1"/>
    <col min="10241" max="10241" width="22.42578125" style="15" bestFit="1" customWidth="1"/>
    <col min="10242" max="10244" width="0" style="15" hidden="1" customWidth="1"/>
    <col min="10245" max="10245" width="81.7109375" style="15" customWidth="1"/>
    <col min="10246" max="10492" width="9.140625" style="15"/>
    <col min="10493" max="10493" width="29.85546875" style="15" bestFit="1" customWidth="1"/>
    <col min="10494" max="10494" width="21.42578125" style="15" customWidth="1"/>
    <col min="10495" max="10495" width="23.5703125" style="15" customWidth="1"/>
    <col min="10496" max="10496" width="19.7109375" style="15" customWidth="1"/>
    <col min="10497" max="10497" width="22.42578125" style="15" bestFit="1" customWidth="1"/>
    <col min="10498" max="10500" width="0" style="15" hidden="1" customWidth="1"/>
    <col min="10501" max="10501" width="81.7109375" style="15" customWidth="1"/>
    <col min="10502" max="10748" width="9.140625" style="15"/>
    <col min="10749" max="10749" width="29.85546875" style="15" bestFit="1" customWidth="1"/>
    <col min="10750" max="10750" width="21.42578125" style="15" customWidth="1"/>
    <col min="10751" max="10751" width="23.5703125" style="15" customWidth="1"/>
    <col min="10752" max="10752" width="19.7109375" style="15" customWidth="1"/>
    <col min="10753" max="10753" width="22.42578125" style="15" bestFit="1" customWidth="1"/>
    <col min="10754" max="10756" width="0" style="15" hidden="1" customWidth="1"/>
    <col min="10757" max="10757" width="81.7109375" style="15" customWidth="1"/>
    <col min="10758" max="11004" width="9.140625" style="15"/>
    <col min="11005" max="11005" width="29.85546875" style="15" bestFit="1" customWidth="1"/>
    <col min="11006" max="11006" width="21.42578125" style="15" customWidth="1"/>
    <col min="11007" max="11007" width="23.5703125" style="15" customWidth="1"/>
    <col min="11008" max="11008" width="19.7109375" style="15" customWidth="1"/>
    <col min="11009" max="11009" width="22.42578125" style="15" bestFit="1" customWidth="1"/>
    <col min="11010" max="11012" width="0" style="15" hidden="1" customWidth="1"/>
    <col min="11013" max="11013" width="81.7109375" style="15" customWidth="1"/>
    <col min="11014" max="11260" width="9.140625" style="15"/>
    <col min="11261" max="11261" width="29.85546875" style="15" bestFit="1" customWidth="1"/>
    <col min="11262" max="11262" width="21.42578125" style="15" customWidth="1"/>
    <col min="11263" max="11263" width="23.5703125" style="15" customWidth="1"/>
    <col min="11264" max="11264" width="19.7109375" style="15" customWidth="1"/>
    <col min="11265" max="11265" width="22.42578125" style="15" bestFit="1" customWidth="1"/>
    <col min="11266" max="11268" width="0" style="15" hidden="1" customWidth="1"/>
    <col min="11269" max="11269" width="81.7109375" style="15" customWidth="1"/>
    <col min="11270" max="11516" width="9.140625" style="15"/>
    <col min="11517" max="11517" width="29.85546875" style="15" bestFit="1" customWidth="1"/>
    <col min="11518" max="11518" width="21.42578125" style="15" customWidth="1"/>
    <col min="11519" max="11519" width="23.5703125" style="15" customWidth="1"/>
    <col min="11520" max="11520" width="19.7109375" style="15" customWidth="1"/>
    <col min="11521" max="11521" width="22.42578125" style="15" bestFit="1" customWidth="1"/>
    <col min="11522" max="11524" width="0" style="15" hidden="1" customWidth="1"/>
    <col min="11525" max="11525" width="81.7109375" style="15" customWidth="1"/>
    <col min="11526" max="11772" width="9.140625" style="15"/>
    <col min="11773" max="11773" width="29.85546875" style="15" bestFit="1" customWidth="1"/>
    <col min="11774" max="11774" width="21.42578125" style="15" customWidth="1"/>
    <col min="11775" max="11775" width="23.5703125" style="15" customWidth="1"/>
    <col min="11776" max="11776" width="19.7109375" style="15" customWidth="1"/>
    <col min="11777" max="11777" width="22.42578125" style="15" bestFit="1" customWidth="1"/>
    <col min="11778" max="11780" width="0" style="15" hidden="1" customWidth="1"/>
    <col min="11781" max="11781" width="81.7109375" style="15" customWidth="1"/>
    <col min="11782" max="12028" width="9.140625" style="15"/>
    <col min="12029" max="12029" width="29.85546875" style="15" bestFit="1" customWidth="1"/>
    <col min="12030" max="12030" width="21.42578125" style="15" customWidth="1"/>
    <col min="12031" max="12031" width="23.5703125" style="15" customWidth="1"/>
    <col min="12032" max="12032" width="19.7109375" style="15" customWidth="1"/>
    <col min="12033" max="12033" width="22.42578125" style="15" bestFit="1" customWidth="1"/>
    <col min="12034" max="12036" width="0" style="15" hidden="1" customWidth="1"/>
    <col min="12037" max="12037" width="81.7109375" style="15" customWidth="1"/>
    <col min="12038" max="12284" width="9.140625" style="15"/>
    <col min="12285" max="12285" width="29.85546875" style="15" bestFit="1" customWidth="1"/>
    <col min="12286" max="12286" width="21.42578125" style="15" customWidth="1"/>
    <col min="12287" max="12287" width="23.5703125" style="15" customWidth="1"/>
    <col min="12288" max="12288" width="19.7109375" style="15" customWidth="1"/>
    <col min="12289" max="12289" width="22.42578125" style="15" bestFit="1" customWidth="1"/>
    <col min="12290" max="12292" width="0" style="15" hidden="1" customWidth="1"/>
    <col min="12293" max="12293" width="81.7109375" style="15" customWidth="1"/>
    <col min="12294" max="12540" width="9.140625" style="15"/>
    <col min="12541" max="12541" width="29.85546875" style="15" bestFit="1" customWidth="1"/>
    <col min="12542" max="12542" width="21.42578125" style="15" customWidth="1"/>
    <col min="12543" max="12543" width="23.5703125" style="15" customWidth="1"/>
    <col min="12544" max="12544" width="19.7109375" style="15" customWidth="1"/>
    <col min="12545" max="12545" width="22.42578125" style="15" bestFit="1" customWidth="1"/>
    <col min="12546" max="12548" width="0" style="15" hidden="1" customWidth="1"/>
    <col min="12549" max="12549" width="81.7109375" style="15" customWidth="1"/>
    <col min="12550" max="12796" width="9.140625" style="15"/>
    <col min="12797" max="12797" width="29.85546875" style="15" bestFit="1" customWidth="1"/>
    <col min="12798" max="12798" width="21.42578125" style="15" customWidth="1"/>
    <col min="12799" max="12799" width="23.5703125" style="15" customWidth="1"/>
    <col min="12800" max="12800" width="19.7109375" style="15" customWidth="1"/>
    <col min="12801" max="12801" width="22.42578125" style="15" bestFit="1" customWidth="1"/>
    <col min="12802" max="12804" width="0" style="15" hidden="1" customWidth="1"/>
    <col min="12805" max="12805" width="81.7109375" style="15" customWidth="1"/>
    <col min="12806" max="13052" width="9.140625" style="15"/>
    <col min="13053" max="13053" width="29.85546875" style="15" bestFit="1" customWidth="1"/>
    <col min="13054" max="13054" width="21.42578125" style="15" customWidth="1"/>
    <col min="13055" max="13055" width="23.5703125" style="15" customWidth="1"/>
    <col min="13056" max="13056" width="19.7109375" style="15" customWidth="1"/>
    <col min="13057" max="13057" width="22.42578125" style="15" bestFit="1" customWidth="1"/>
    <col min="13058" max="13060" width="0" style="15" hidden="1" customWidth="1"/>
    <col min="13061" max="13061" width="81.7109375" style="15" customWidth="1"/>
    <col min="13062" max="13308" width="9.140625" style="15"/>
    <col min="13309" max="13309" width="29.85546875" style="15" bestFit="1" customWidth="1"/>
    <col min="13310" max="13310" width="21.42578125" style="15" customWidth="1"/>
    <col min="13311" max="13311" width="23.5703125" style="15" customWidth="1"/>
    <col min="13312" max="13312" width="19.7109375" style="15" customWidth="1"/>
    <col min="13313" max="13313" width="22.42578125" style="15" bestFit="1" customWidth="1"/>
    <col min="13314" max="13316" width="0" style="15" hidden="1" customWidth="1"/>
    <col min="13317" max="13317" width="81.7109375" style="15" customWidth="1"/>
    <col min="13318" max="13564" width="9.140625" style="15"/>
    <col min="13565" max="13565" width="29.85546875" style="15" bestFit="1" customWidth="1"/>
    <col min="13566" max="13566" width="21.42578125" style="15" customWidth="1"/>
    <col min="13567" max="13567" width="23.5703125" style="15" customWidth="1"/>
    <col min="13568" max="13568" width="19.7109375" style="15" customWidth="1"/>
    <col min="13569" max="13569" width="22.42578125" style="15" bestFit="1" customWidth="1"/>
    <col min="13570" max="13572" width="0" style="15" hidden="1" customWidth="1"/>
    <col min="13573" max="13573" width="81.7109375" style="15" customWidth="1"/>
    <col min="13574" max="13820" width="9.140625" style="15"/>
    <col min="13821" max="13821" width="29.85546875" style="15" bestFit="1" customWidth="1"/>
    <col min="13822" max="13822" width="21.42578125" style="15" customWidth="1"/>
    <col min="13823" max="13823" width="23.5703125" style="15" customWidth="1"/>
    <col min="13824" max="13824" width="19.7109375" style="15" customWidth="1"/>
    <col min="13825" max="13825" width="22.42578125" style="15" bestFit="1" customWidth="1"/>
    <col min="13826" max="13828" width="0" style="15" hidden="1" customWidth="1"/>
    <col min="13829" max="13829" width="81.7109375" style="15" customWidth="1"/>
    <col min="13830" max="14076" width="9.140625" style="15"/>
    <col min="14077" max="14077" width="29.85546875" style="15" bestFit="1" customWidth="1"/>
    <col min="14078" max="14078" width="21.42578125" style="15" customWidth="1"/>
    <col min="14079" max="14079" width="23.5703125" style="15" customWidth="1"/>
    <col min="14080" max="14080" width="19.7109375" style="15" customWidth="1"/>
    <col min="14081" max="14081" width="22.42578125" style="15" bestFit="1" customWidth="1"/>
    <col min="14082" max="14084" width="0" style="15" hidden="1" customWidth="1"/>
    <col min="14085" max="14085" width="81.7109375" style="15" customWidth="1"/>
    <col min="14086" max="14332" width="9.140625" style="15"/>
    <col min="14333" max="14333" width="29.85546875" style="15" bestFit="1" customWidth="1"/>
    <col min="14334" max="14334" width="21.42578125" style="15" customWidth="1"/>
    <col min="14335" max="14335" width="23.5703125" style="15" customWidth="1"/>
    <col min="14336" max="14336" width="19.7109375" style="15" customWidth="1"/>
    <col min="14337" max="14337" width="22.42578125" style="15" bestFit="1" customWidth="1"/>
    <col min="14338" max="14340" width="0" style="15" hidden="1" customWidth="1"/>
    <col min="14341" max="14341" width="81.7109375" style="15" customWidth="1"/>
    <col min="14342" max="14588" width="9.140625" style="15"/>
    <col min="14589" max="14589" width="29.85546875" style="15" bestFit="1" customWidth="1"/>
    <col min="14590" max="14590" width="21.42578125" style="15" customWidth="1"/>
    <col min="14591" max="14591" width="23.5703125" style="15" customWidth="1"/>
    <col min="14592" max="14592" width="19.7109375" style="15" customWidth="1"/>
    <col min="14593" max="14593" width="22.42578125" style="15" bestFit="1" customWidth="1"/>
    <col min="14594" max="14596" width="0" style="15" hidden="1" customWidth="1"/>
    <col min="14597" max="14597" width="81.7109375" style="15" customWidth="1"/>
    <col min="14598" max="14844" width="9.140625" style="15"/>
    <col min="14845" max="14845" width="29.85546875" style="15" bestFit="1" customWidth="1"/>
    <col min="14846" max="14846" width="21.42578125" style="15" customWidth="1"/>
    <col min="14847" max="14847" width="23.5703125" style="15" customWidth="1"/>
    <col min="14848" max="14848" width="19.7109375" style="15" customWidth="1"/>
    <col min="14849" max="14849" width="22.42578125" style="15" bestFit="1" customWidth="1"/>
    <col min="14850" max="14852" width="0" style="15" hidden="1" customWidth="1"/>
    <col min="14853" max="14853" width="81.7109375" style="15" customWidth="1"/>
    <col min="14854" max="15100" width="9.140625" style="15"/>
    <col min="15101" max="15101" width="29.85546875" style="15" bestFit="1" customWidth="1"/>
    <col min="15102" max="15102" width="21.42578125" style="15" customWidth="1"/>
    <col min="15103" max="15103" width="23.5703125" style="15" customWidth="1"/>
    <col min="15104" max="15104" width="19.7109375" style="15" customWidth="1"/>
    <col min="15105" max="15105" width="22.42578125" style="15" bestFit="1" customWidth="1"/>
    <col min="15106" max="15108" width="0" style="15" hidden="1" customWidth="1"/>
    <col min="15109" max="15109" width="81.7109375" style="15" customWidth="1"/>
    <col min="15110" max="15356" width="9.140625" style="15"/>
    <col min="15357" max="15357" width="29.85546875" style="15" bestFit="1" customWidth="1"/>
    <col min="15358" max="15358" width="21.42578125" style="15" customWidth="1"/>
    <col min="15359" max="15359" width="23.5703125" style="15" customWidth="1"/>
    <col min="15360" max="15360" width="19.7109375" style="15" customWidth="1"/>
    <col min="15361" max="15361" width="22.42578125" style="15" bestFit="1" customWidth="1"/>
    <col min="15362" max="15364" width="0" style="15" hidden="1" customWidth="1"/>
    <col min="15365" max="15365" width="81.7109375" style="15" customWidth="1"/>
    <col min="15366" max="15612" width="9.140625" style="15"/>
    <col min="15613" max="15613" width="29.85546875" style="15" bestFit="1" customWidth="1"/>
    <col min="15614" max="15614" width="21.42578125" style="15" customWidth="1"/>
    <col min="15615" max="15615" width="23.5703125" style="15" customWidth="1"/>
    <col min="15616" max="15616" width="19.7109375" style="15" customWidth="1"/>
    <col min="15617" max="15617" width="22.42578125" style="15" bestFit="1" customWidth="1"/>
    <col min="15618" max="15620" width="0" style="15" hidden="1" customWidth="1"/>
    <col min="15621" max="15621" width="81.7109375" style="15" customWidth="1"/>
    <col min="15622" max="15868" width="9.140625" style="15"/>
    <col min="15869" max="15869" width="29.85546875" style="15" bestFit="1" customWidth="1"/>
    <col min="15870" max="15870" width="21.42578125" style="15" customWidth="1"/>
    <col min="15871" max="15871" width="23.5703125" style="15" customWidth="1"/>
    <col min="15872" max="15872" width="19.7109375" style="15" customWidth="1"/>
    <col min="15873" max="15873" width="22.42578125" style="15" bestFit="1" customWidth="1"/>
    <col min="15874" max="15876" width="0" style="15" hidden="1" customWidth="1"/>
    <col min="15877" max="15877" width="81.7109375" style="15" customWidth="1"/>
    <col min="15878" max="16124" width="9.140625" style="15"/>
    <col min="16125" max="16125" width="29.85546875" style="15" bestFit="1" customWidth="1"/>
    <col min="16126" max="16126" width="21.42578125" style="15" customWidth="1"/>
    <col min="16127" max="16127" width="23.5703125" style="15" customWidth="1"/>
    <col min="16128" max="16128" width="19.7109375" style="15" customWidth="1"/>
    <col min="16129" max="16129" width="22.42578125" style="15" bestFit="1" customWidth="1"/>
    <col min="16130" max="16132" width="0" style="15" hidden="1" customWidth="1"/>
    <col min="16133" max="16133" width="81.7109375" style="15" customWidth="1"/>
    <col min="16134" max="16384" width="9.140625" style="15"/>
  </cols>
  <sheetData>
    <row r="1" spans="1:5" ht="30.75" x14ac:dyDescent="0.3">
      <c r="A1" s="11" t="s">
        <v>28</v>
      </c>
      <c r="B1" s="12" t="s">
        <v>29</v>
      </c>
      <c r="C1" s="13" t="s">
        <v>30</v>
      </c>
      <c r="D1" s="13" t="s">
        <v>31</v>
      </c>
      <c r="E1" s="14" t="s">
        <v>32</v>
      </c>
    </row>
    <row r="2" spans="1:5" ht="15.75" x14ac:dyDescent="0.25">
      <c r="A2" s="24" t="s">
        <v>42</v>
      </c>
      <c r="B2" s="25" t="s">
        <v>33</v>
      </c>
      <c r="C2" s="26" t="s">
        <v>43</v>
      </c>
      <c r="D2" s="26" t="s">
        <v>34</v>
      </c>
      <c r="E2" s="27" t="s">
        <v>44</v>
      </c>
    </row>
    <row r="3" spans="1:5" ht="15.75" x14ac:dyDescent="0.25">
      <c r="A3" s="24" t="s">
        <v>45</v>
      </c>
      <c r="B3" s="25" t="s">
        <v>33</v>
      </c>
      <c r="C3" s="26" t="s">
        <v>46</v>
      </c>
      <c r="D3" s="26" t="s">
        <v>34</v>
      </c>
      <c r="E3" s="28" t="s">
        <v>47</v>
      </c>
    </row>
    <row r="4" spans="1:5" ht="15.75" x14ac:dyDescent="0.25">
      <c r="A4" s="24" t="s">
        <v>48</v>
      </c>
      <c r="B4" s="25" t="s">
        <v>33</v>
      </c>
      <c r="C4" s="26" t="s">
        <v>46</v>
      </c>
      <c r="D4" s="26" t="s">
        <v>35</v>
      </c>
      <c r="E4" s="29" t="s">
        <v>49</v>
      </c>
    </row>
    <row r="5" spans="1:5" ht="15.75" x14ac:dyDescent="0.25">
      <c r="A5" s="30" t="s">
        <v>50</v>
      </c>
      <c r="B5" s="31">
        <v>1149838000</v>
      </c>
      <c r="C5" s="32" t="s">
        <v>46</v>
      </c>
      <c r="D5" s="32" t="s">
        <v>36</v>
      </c>
      <c r="E5" s="33" t="s">
        <v>51</v>
      </c>
    </row>
    <row r="6" spans="1:5" ht="15.75" x14ac:dyDescent="0.25">
      <c r="A6" s="30" t="s">
        <v>52</v>
      </c>
      <c r="B6" s="31">
        <v>74347000</v>
      </c>
      <c r="C6" s="32" t="s">
        <v>46</v>
      </c>
      <c r="D6" s="32" t="s">
        <v>37</v>
      </c>
      <c r="E6" s="33" t="s">
        <v>53</v>
      </c>
    </row>
    <row r="7" spans="1:5" ht="15.75" x14ac:dyDescent="0.25">
      <c r="A7" s="30" t="s">
        <v>54</v>
      </c>
      <c r="B7" s="31">
        <v>106000</v>
      </c>
      <c r="C7" s="32" t="s">
        <v>46</v>
      </c>
      <c r="D7" s="32" t="s">
        <v>39</v>
      </c>
      <c r="E7" s="33" t="s">
        <v>55</v>
      </c>
    </row>
    <row r="8" spans="1:5" ht="15.75" x14ac:dyDescent="0.25">
      <c r="A8" s="24" t="s">
        <v>56</v>
      </c>
      <c r="B8" s="34" t="s">
        <v>33</v>
      </c>
      <c r="C8" s="26" t="s">
        <v>46</v>
      </c>
      <c r="D8" s="26" t="s">
        <v>41</v>
      </c>
      <c r="E8" s="29" t="s">
        <v>57</v>
      </c>
    </row>
    <row r="9" spans="1:5" ht="15.75" x14ac:dyDescent="0.25">
      <c r="A9" s="30" t="s">
        <v>58</v>
      </c>
      <c r="B9" s="31">
        <v>57504000</v>
      </c>
      <c r="C9" s="32" t="s">
        <v>46</v>
      </c>
      <c r="D9" s="32" t="s">
        <v>59</v>
      </c>
      <c r="E9" s="33" t="s">
        <v>60</v>
      </c>
    </row>
    <row r="10" spans="1:5" ht="15.75" x14ac:dyDescent="0.25">
      <c r="A10" s="30" t="s">
        <v>61</v>
      </c>
      <c r="B10" s="31">
        <v>49583000</v>
      </c>
      <c r="C10" s="32" t="s">
        <v>46</v>
      </c>
      <c r="D10" s="32" t="s">
        <v>62</v>
      </c>
      <c r="E10" s="33" t="s">
        <v>63</v>
      </c>
    </row>
    <row r="11" spans="1:5" ht="15.75" x14ac:dyDescent="0.25">
      <c r="A11" s="30" t="s">
        <v>64</v>
      </c>
      <c r="B11" s="31">
        <v>14721000</v>
      </c>
      <c r="C11" s="32" t="s">
        <v>46</v>
      </c>
      <c r="D11" s="32" t="s">
        <v>65</v>
      </c>
      <c r="E11" s="33" t="s">
        <v>66</v>
      </c>
    </row>
    <row r="12" spans="1:5" ht="15.75" x14ac:dyDescent="0.25">
      <c r="A12" s="30" t="s">
        <v>67</v>
      </c>
      <c r="B12" s="31">
        <v>125060000</v>
      </c>
      <c r="C12" s="32" t="s">
        <v>46</v>
      </c>
      <c r="D12" s="32" t="s">
        <v>68</v>
      </c>
      <c r="E12" s="33" t="s">
        <v>69</v>
      </c>
    </row>
    <row r="13" spans="1:5" ht="15.75" x14ac:dyDescent="0.25">
      <c r="A13" s="30" t="s">
        <v>70</v>
      </c>
      <c r="B13" s="31">
        <v>5518000</v>
      </c>
      <c r="C13" s="32" t="s">
        <v>46</v>
      </c>
      <c r="D13" s="32" t="s">
        <v>71</v>
      </c>
      <c r="E13" s="33" t="s">
        <v>72</v>
      </c>
    </row>
    <row r="14" spans="1:5" ht="15.75" x14ac:dyDescent="0.25">
      <c r="A14" s="30" t="s">
        <v>73</v>
      </c>
      <c r="B14" s="31" t="s">
        <v>38</v>
      </c>
      <c r="C14" s="32" t="s">
        <v>46</v>
      </c>
      <c r="D14" s="32" t="s">
        <v>74</v>
      </c>
      <c r="E14" s="33" t="s">
        <v>75</v>
      </c>
    </row>
    <row r="15" spans="1:5" ht="15.75" x14ac:dyDescent="0.25">
      <c r="A15" s="30" t="s">
        <v>76</v>
      </c>
      <c r="B15" s="31">
        <v>19364000</v>
      </c>
      <c r="C15" s="32" t="s">
        <v>77</v>
      </c>
      <c r="D15" s="32" t="s">
        <v>34</v>
      </c>
      <c r="E15" s="35" t="s">
        <v>78</v>
      </c>
    </row>
    <row r="16" spans="1:5" ht="15.75" x14ac:dyDescent="0.25">
      <c r="A16" s="24" t="s">
        <v>79</v>
      </c>
      <c r="B16" s="34" t="s">
        <v>33</v>
      </c>
      <c r="C16" s="26" t="s">
        <v>80</v>
      </c>
      <c r="D16" s="26" t="s">
        <v>34</v>
      </c>
      <c r="E16" s="28" t="s">
        <v>81</v>
      </c>
    </row>
    <row r="17" spans="1:5" ht="15.75" x14ac:dyDescent="0.25">
      <c r="A17" s="30" t="s">
        <v>82</v>
      </c>
      <c r="B17" s="31" t="s">
        <v>38</v>
      </c>
      <c r="C17" s="32" t="s">
        <v>80</v>
      </c>
      <c r="D17" s="32" t="s">
        <v>35</v>
      </c>
      <c r="E17" s="33" t="s">
        <v>83</v>
      </c>
    </row>
    <row r="18" spans="1:5" ht="15.75" x14ac:dyDescent="0.25">
      <c r="A18" s="30" t="s">
        <v>84</v>
      </c>
      <c r="B18" s="31" t="s">
        <v>38</v>
      </c>
      <c r="C18" s="32" t="s">
        <v>80</v>
      </c>
      <c r="D18" s="32" t="s">
        <v>41</v>
      </c>
      <c r="E18" s="33" t="s">
        <v>85</v>
      </c>
    </row>
    <row r="19" spans="1:5" ht="15.75" x14ac:dyDescent="0.25">
      <c r="A19" s="30" t="s">
        <v>86</v>
      </c>
      <c r="B19" s="31">
        <v>3247000</v>
      </c>
      <c r="C19" s="32" t="s">
        <v>80</v>
      </c>
      <c r="D19" s="32" t="s">
        <v>65</v>
      </c>
      <c r="E19" s="33" t="s">
        <v>87</v>
      </c>
    </row>
    <row r="20" spans="1:5" ht="15.75" x14ac:dyDescent="0.25">
      <c r="A20" s="30" t="s">
        <v>88</v>
      </c>
      <c r="B20" s="31">
        <v>4051000</v>
      </c>
      <c r="C20" s="32" t="s">
        <v>80</v>
      </c>
      <c r="D20" s="32" t="s">
        <v>68</v>
      </c>
      <c r="E20" s="33" t="s">
        <v>89</v>
      </c>
    </row>
    <row r="21" spans="1:5" ht="15.75" x14ac:dyDescent="0.25">
      <c r="A21" s="30" t="s">
        <v>90</v>
      </c>
      <c r="B21" s="31" t="s">
        <v>38</v>
      </c>
      <c r="C21" s="32" t="s">
        <v>80</v>
      </c>
      <c r="D21" s="32" t="s">
        <v>71</v>
      </c>
      <c r="E21" s="33" t="s">
        <v>91</v>
      </c>
    </row>
    <row r="22" spans="1:5" ht="15.75" x14ac:dyDescent="0.25">
      <c r="A22" s="30" t="s">
        <v>92</v>
      </c>
      <c r="B22" s="31">
        <v>9456000</v>
      </c>
      <c r="C22" s="32" t="s">
        <v>80</v>
      </c>
      <c r="D22" s="32" t="s">
        <v>74</v>
      </c>
      <c r="E22" s="33" t="s">
        <v>93</v>
      </c>
    </row>
    <row r="23" spans="1:5" ht="15.75" x14ac:dyDescent="0.25">
      <c r="A23" s="30" t="s">
        <v>94</v>
      </c>
      <c r="B23" s="31" t="s">
        <v>38</v>
      </c>
      <c r="C23" s="32" t="s">
        <v>80</v>
      </c>
      <c r="D23" s="32" t="s">
        <v>95</v>
      </c>
      <c r="E23" s="33" t="s">
        <v>96</v>
      </c>
    </row>
    <row r="24" spans="1:5" ht="15.75" x14ac:dyDescent="0.25">
      <c r="A24" s="30" t="s">
        <v>97</v>
      </c>
      <c r="B24" s="31" t="s">
        <v>38</v>
      </c>
      <c r="C24" s="32" t="s">
        <v>80</v>
      </c>
      <c r="D24" s="32" t="s">
        <v>98</v>
      </c>
      <c r="E24" s="33" t="s">
        <v>99</v>
      </c>
    </row>
    <row r="25" spans="1:5" ht="15.75" x14ac:dyDescent="0.25">
      <c r="A25" s="36" t="s">
        <v>100</v>
      </c>
      <c r="B25" s="31" t="s">
        <v>38</v>
      </c>
      <c r="C25" s="32" t="s">
        <v>80</v>
      </c>
      <c r="D25" s="37" t="s">
        <v>101</v>
      </c>
      <c r="E25" s="33" t="s">
        <v>102</v>
      </c>
    </row>
    <row r="26" spans="1:5" ht="15.75" x14ac:dyDescent="0.25">
      <c r="A26" s="24" t="s">
        <v>103</v>
      </c>
      <c r="B26" s="34" t="s">
        <v>33</v>
      </c>
      <c r="C26" s="26" t="s">
        <v>104</v>
      </c>
      <c r="D26" s="26" t="s">
        <v>34</v>
      </c>
      <c r="E26" s="28" t="s">
        <v>105</v>
      </c>
    </row>
    <row r="27" spans="1:5" ht="15.75" x14ac:dyDescent="0.25">
      <c r="A27" s="24" t="s">
        <v>106</v>
      </c>
      <c r="B27" s="34" t="s">
        <v>33</v>
      </c>
      <c r="C27" s="26" t="s">
        <v>104</v>
      </c>
      <c r="D27" s="26" t="s">
        <v>35</v>
      </c>
      <c r="E27" s="38" t="s">
        <v>107</v>
      </c>
    </row>
    <row r="28" spans="1:5" ht="15.75" x14ac:dyDescent="0.25">
      <c r="A28" s="30" t="s">
        <v>108</v>
      </c>
      <c r="B28" s="31" t="s">
        <v>38</v>
      </c>
      <c r="C28" s="32" t="s">
        <v>104</v>
      </c>
      <c r="D28" s="32" t="s">
        <v>36</v>
      </c>
      <c r="E28" s="33" t="s">
        <v>109</v>
      </c>
    </row>
    <row r="29" spans="1:5" ht="15.75" x14ac:dyDescent="0.25">
      <c r="A29" s="30" t="s">
        <v>110</v>
      </c>
      <c r="B29" s="31" t="s">
        <v>38</v>
      </c>
      <c r="C29" s="32" t="s">
        <v>104</v>
      </c>
      <c r="D29" s="32" t="s">
        <v>111</v>
      </c>
      <c r="E29" s="33" t="s">
        <v>112</v>
      </c>
    </row>
    <row r="30" spans="1:5" ht="15.75" x14ac:dyDescent="0.25">
      <c r="A30" s="30" t="s">
        <v>113</v>
      </c>
      <c r="B30" s="31" t="s">
        <v>38</v>
      </c>
      <c r="C30" s="32" t="s">
        <v>104</v>
      </c>
      <c r="D30" s="32" t="s">
        <v>37</v>
      </c>
      <c r="E30" s="33" t="s">
        <v>114</v>
      </c>
    </row>
    <row r="31" spans="1:5" ht="15.75" x14ac:dyDescent="0.25">
      <c r="A31" s="30" t="s">
        <v>115</v>
      </c>
      <c r="B31" s="31">
        <v>473910000</v>
      </c>
      <c r="C31" s="32" t="s">
        <v>104</v>
      </c>
      <c r="D31" s="32" t="s">
        <v>39</v>
      </c>
      <c r="E31" s="33" t="s">
        <v>116</v>
      </c>
    </row>
    <row r="32" spans="1:5" ht="15.75" x14ac:dyDescent="0.25">
      <c r="A32" s="30" t="s">
        <v>117</v>
      </c>
      <c r="B32" s="31">
        <v>1298058000</v>
      </c>
      <c r="C32" s="32" t="s">
        <v>104</v>
      </c>
      <c r="D32" s="32" t="s">
        <v>40</v>
      </c>
      <c r="E32" s="33" t="s">
        <v>118</v>
      </c>
    </row>
    <row r="33" spans="1:5" ht="15.75" x14ac:dyDescent="0.25">
      <c r="A33" s="30" t="s">
        <v>119</v>
      </c>
      <c r="B33" s="31">
        <v>117890000</v>
      </c>
      <c r="C33" s="32" t="s">
        <v>104</v>
      </c>
      <c r="D33" s="32" t="s">
        <v>120</v>
      </c>
      <c r="E33" s="33" t="s">
        <v>121</v>
      </c>
    </row>
    <row r="34" spans="1:5" ht="15.75" x14ac:dyDescent="0.25">
      <c r="A34" s="24" t="s">
        <v>122</v>
      </c>
      <c r="B34" s="34" t="s">
        <v>33</v>
      </c>
      <c r="C34" s="26" t="s">
        <v>104</v>
      </c>
      <c r="D34" s="26" t="s">
        <v>123</v>
      </c>
      <c r="E34" s="29" t="s">
        <v>124</v>
      </c>
    </row>
    <row r="35" spans="1:5" ht="15.75" x14ac:dyDescent="0.25">
      <c r="A35" s="30" t="s">
        <v>125</v>
      </c>
      <c r="B35" s="31">
        <v>2954079000</v>
      </c>
      <c r="C35" s="32" t="s">
        <v>104</v>
      </c>
      <c r="D35" s="32" t="s">
        <v>126</v>
      </c>
      <c r="E35" s="33" t="s">
        <v>127</v>
      </c>
    </row>
    <row r="36" spans="1:5" ht="15.75" x14ac:dyDescent="0.25">
      <c r="A36" s="30" t="s">
        <v>128</v>
      </c>
      <c r="B36" s="31">
        <v>438276000</v>
      </c>
      <c r="C36" s="32" t="s">
        <v>104</v>
      </c>
      <c r="D36" s="32" t="s">
        <v>129</v>
      </c>
      <c r="E36" s="33" t="s">
        <v>130</v>
      </c>
    </row>
    <row r="37" spans="1:5" ht="15.75" x14ac:dyDescent="0.25">
      <c r="A37" s="30" t="s">
        <v>131</v>
      </c>
      <c r="B37" s="31">
        <v>60471000</v>
      </c>
      <c r="C37" s="32" t="s">
        <v>104</v>
      </c>
      <c r="D37" s="32" t="s">
        <v>132</v>
      </c>
      <c r="E37" s="33" t="s">
        <v>133</v>
      </c>
    </row>
    <row r="38" spans="1:5" ht="15.75" x14ac:dyDescent="0.25">
      <c r="A38" s="30" t="s">
        <v>134</v>
      </c>
      <c r="B38" s="31">
        <v>42935000</v>
      </c>
      <c r="C38" s="32" t="s">
        <v>104</v>
      </c>
      <c r="D38" s="32" t="s">
        <v>135</v>
      </c>
      <c r="E38" s="33" t="s">
        <v>136</v>
      </c>
    </row>
    <row r="39" spans="1:5" ht="15.75" x14ac:dyDescent="0.25">
      <c r="A39" s="30" t="s">
        <v>137</v>
      </c>
      <c r="B39" s="31">
        <v>109147000</v>
      </c>
      <c r="C39" s="32" t="s">
        <v>104</v>
      </c>
      <c r="D39" s="32" t="s">
        <v>138</v>
      </c>
      <c r="E39" s="33" t="s">
        <v>139</v>
      </c>
    </row>
    <row r="40" spans="1:5" ht="15.75" x14ac:dyDescent="0.25">
      <c r="A40" s="30" t="s">
        <v>140</v>
      </c>
      <c r="B40" s="31">
        <v>3539929000</v>
      </c>
      <c r="C40" s="32" t="s">
        <v>104</v>
      </c>
      <c r="D40" s="32" t="s">
        <v>141</v>
      </c>
      <c r="E40" s="33" t="s">
        <v>142</v>
      </c>
    </row>
    <row r="41" spans="1:5" ht="15.75" x14ac:dyDescent="0.25">
      <c r="A41" s="30" t="s">
        <v>143</v>
      </c>
      <c r="B41" s="31">
        <v>129866000</v>
      </c>
      <c r="C41" s="32" t="s">
        <v>104</v>
      </c>
      <c r="D41" s="32" t="s">
        <v>144</v>
      </c>
      <c r="E41" s="33" t="s">
        <v>145</v>
      </c>
    </row>
    <row r="42" spans="1:5" ht="15.75" x14ac:dyDescent="0.25">
      <c r="A42" s="24" t="s">
        <v>146</v>
      </c>
      <c r="B42" s="34" t="s">
        <v>33</v>
      </c>
      <c r="C42" s="26" t="s">
        <v>104</v>
      </c>
      <c r="D42" s="26" t="s">
        <v>147</v>
      </c>
      <c r="E42" s="29" t="s">
        <v>148</v>
      </c>
    </row>
    <row r="43" spans="1:5" ht="15.75" x14ac:dyDescent="0.25">
      <c r="A43" s="30" t="s">
        <v>149</v>
      </c>
      <c r="B43" s="31">
        <v>3217000</v>
      </c>
      <c r="C43" s="32" t="s">
        <v>104</v>
      </c>
      <c r="D43" s="32" t="s">
        <v>150</v>
      </c>
      <c r="E43" s="33" t="s">
        <v>151</v>
      </c>
    </row>
    <row r="44" spans="1:5" ht="15.75" x14ac:dyDescent="0.25">
      <c r="A44" s="30" t="s">
        <v>152</v>
      </c>
      <c r="B44" s="31">
        <v>36239000</v>
      </c>
      <c r="C44" s="32" t="s">
        <v>104</v>
      </c>
      <c r="D44" s="32" t="s">
        <v>153</v>
      </c>
      <c r="E44" s="33" t="s">
        <v>154</v>
      </c>
    </row>
    <row r="45" spans="1:5" ht="15.75" x14ac:dyDescent="0.25">
      <c r="A45" s="30" t="s">
        <v>155</v>
      </c>
      <c r="B45" s="31">
        <v>12110000</v>
      </c>
      <c r="C45" s="32" t="s">
        <v>104</v>
      </c>
      <c r="D45" s="32" t="s">
        <v>41</v>
      </c>
      <c r="E45" s="39" t="s">
        <v>156</v>
      </c>
    </row>
    <row r="46" spans="1:5" ht="15.75" x14ac:dyDescent="0.25">
      <c r="A46" s="24" t="s">
        <v>157</v>
      </c>
      <c r="B46" s="34" t="s">
        <v>33</v>
      </c>
      <c r="C46" s="26" t="s">
        <v>104</v>
      </c>
      <c r="D46" s="26" t="s">
        <v>65</v>
      </c>
      <c r="E46" s="38" t="s">
        <v>158</v>
      </c>
    </row>
    <row r="47" spans="1:5" ht="15.75" x14ac:dyDescent="0.25">
      <c r="A47" s="24" t="s">
        <v>159</v>
      </c>
      <c r="B47" s="34" t="s">
        <v>33</v>
      </c>
      <c r="C47" s="26" t="s">
        <v>104</v>
      </c>
      <c r="D47" s="26" t="s">
        <v>160</v>
      </c>
      <c r="E47" s="29" t="s">
        <v>161</v>
      </c>
    </row>
    <row r="48" spans="1:5" ht="15.75" x14ac:dyDescent="0.25">
      <c r="A48" s="24" t="s">
        <v>162</v>
      </c>
      <c r="B48" s="34" t="s">
        <v>33</v>
      </c>
      <c r="C48" s="26" t="s">
        <v>104</v>
      </c>
      <c r="D48" s="26" t="s">
        <v>163</v>
      </c>
      <c r="E48" s="29" t="s">
        <v>164</v>
      </c>
    </row>
    <row r="49" spans="1:5" ht="15.75" x14ac:dyDescent="0.25">
      <c r="A49" s="30" t="s">
        <v>165</v>
      </c>
      <c r="B49" s="31">
        <v>6523152000</v>
      </c>
      <c r="C49" s="32" t="s">
        <v>104</v>
      </c>
      <c r="D49" s="32" t="s">
        <v>166</v>
      </c>
      <c r="E49" s="33" t="s">
        <v>167</v>
      </c>
    </row>
    <row r="50" spans="1:5" ht="15.75" x14ac:dyDescent="0.25">
      <c r="A50" s="30" t="s">
        <v>168</v>
      </c>
      <c r="B50" s="31">
        <v>782007000</v>
      </c>
      <c r="C50" s="32" t="s">
        <v>104</v>
      </c>
      <c r="D50" s="32" t="s">
        <v>169</v>
      </c>
      <c r="E50" s="33" t="s">
        <v>170</v>
      </c>
    </row>
    <row r="51" spans="1:5" ht="15.75" x14ac:dyDescent="0.25">
      <c r="A51" s="30" t="s">
        <v>171</v>
      </c>
      <c r="B51" s="31">
        <v>271112000</v>
      </c>
      <c r="C51" s="32" t="s">
        <v>104</v>
      </c>
      <c r="D51" s="32" t="s">
        <v>172</v>
      </c>
      <c r="E51" s="33" t="s">
        <v>173</v>
      </c>
    </row>
    <row r="52" spans="1:5" ht="15.75" x14ac:dyDescent="0.25">
      <c r="A52" s="30" t="s">
        <v>174</v>
      </c>
      <c r="B52" s="31">
        <v>1111567000</v>
      </c>
      <c r="C52" s="32" t="s">
        <v>104</v>
      </c>
      <c r="D52" s="32" t="s">
        <v>175</v>
      </c>
      <c r="E52" s="33" t="s">
        <v>112</v>
      </c>
    </row>
    <row r="53" spans="1:5" ht="15.75" x14ac:dyDescent="0.25">
      <c r="A53" s="24" t="s">
        <v>176</v>
      </c>
      <c r="B53" s="34" t="s">
        <v>33</v>
      </c>
      <c r="C53" s="26" t="s">
        <v>104</v>
      </c>
      <c r="D53" s="26" t="s">
        <v>177</v>
      </c>
      <c r="E53" s="29" t="s">
        <v>178</v>
      </c>
    </row>
    <row r="54" spans="1:5" ht="15.75" x14ac:dyDescent="0.25">
      <c r="A54" s="30" t="s">
        <v>179</v>
      </c>
      <c r="B54" s="31">
        <v>2497827000</v>
      </c>
      <c r="C54" s="32" t="s">
        <v>104</v>
      </c>
      <c r="D54" s="32" t="s">
        <v>180</v>
      </c>
      <c r="E54" s="33" t="s">
        <v>167</v>
      </c>
    </row>
    <row r="55" spans="1:5" ht="15.75" x14ac:dyDescent="0.25">
      <c r="A55" s="30" t="s">
        <v>181</v>
      </c>
      <c r="B55" s="31" t="s">
        <v>38</v>
      </c>
      <c r="C55" s="32" t="s">
        <v>104</v>
      </c>
      <c r="D55" s="32" t="s">
        <v>182</v>
      </c>
      <c r="E55" s="33" t="s">
        <v>170</v>
      </c>
    </row>
    <row r="56" spans="1:5" ht="15.75" x14ac:dyDescent="0.25">
      <c r="A56" s="30" t="s">
        <v>183</v>
      </c>
      <c r="B56" s="31">
        <v>544891000</v>
      </c>
      <c r="C56" s="32" t="s">
        <v>104</v>
      </c>
      <c r="D56" s="32" t="s">
        <v>184</v>
      </c>
      <c r="E56" s="33" t="s">
        <v>185</v>
      </c>
    </row>
    <row r="57" spans="1:5" ht="15.75" x14ac:dyDescent="0.25">
      <c r="A57" s="36" t="s">
        <v>186</v>
      </c>
      <c r="B57" s="31">
        <v>1545480000</v>
      </c>
      <c r="C57" s="32" t="s">
        <v>104</v>
      </c>
      <c r="D57" s="37" t="s">
        <v>187</v>
      </c>
      <c r="E57" s="33" t="s">
        <v>112</v>
      </c>
    </row>
    <row r="58" spans="1:5" ht="15.75" x14ac:dyDescent="0.25">
      <c r="A58" s="24" t="s">
        <v>188</v>
      </c>
      <c r="B58" s="34" t="s">
        <v>33</v>
      </c>
      <c r="C58" s="26" t="s">
        <v>104</v>
      </c>
      <c r="D58" s="26" t="s">
        <v>189</v>
      </c>
      <c r="E58" s="29" t="s">
        <v>190</v>
      </c>
    </row>
    <row r="59" spans="1:5" ht="15.75" x14ac:dyDescent="0.25">
      <c r="A59" s="30" t="s">
        <v>191</v>
      </c>
      <c r="B59" s="31">
        <v>2215756000</v>
      </c>
      <c r="C59" s="32" t="s">
        <v>104</v>
      </c>
      <c r="D59" s="32" t="s">
        <v>192</v>
      </c>
      <c r="E59" s="33" t="s">
        <v>167</v>
      </c>
    </row>
    <row r="60" spans="1:5" ht="15.75" x14ac:dyDescent="0.25">
      <c r="A60" s="30" t="s">
        <v>193</v>
      </c>
      <c r="B60" s="31" t="s">
        <v>38</v>
      </c>
      <c r="C60" s="32" t="s">
        <v>104</v>
      </c>
      <c r="D60" s="32" t="s">
        <v>194</v>
      </c>
      <c r="E60" s="33" t="s">
        <v>170</v>
      </c>
    </row>
    <row r="61" spans="1:5" ht="15.75" x14ac:dyDescent="0.25">
      <c r="A61" s="30" t="s">
        <v>195</v>
      </c>
      <c r="B61" s="31" t="s">
        <v>38</v>
      </c>
      <c r="C61" s="32" t="s">
        <v>104</v>
      </c>
      <c r="D61" s="32" t="s">
        <v>196</v>
      </c>
      <c r="E61" s="33" t="s">
        <v>185</v>
      </c>
    </row>
    <row r="62" spans="1:5" ht="15.75" x14ac:dyDescent="0.25">
      <c r="A62" s="30" t="s">
        <v>197</v>
      </c>
      <c r="B62" s="31">
        <v>306746000</v>
      </c>
      <c r="C62" s="32" t="s">
        <v>104</v>
      </c>
      <c r="D62" s="32" t="s">
        <v>198</v>
      </c>
      <c r="E62" s="33" t="s">
        <v>112</v>
      </c>
    </row>
    <row r="63" spans="1:5" ht="15.75" x14ac:dyDescent="0.25">
      <c r="A63" s="24" t="s">
        <v>199</v>
      </c>
      <c r="B63" s="34" t="s">
        <v>33</v>
      </c>
      <c r="C63" s="26" t="s">
        <v>104</v>
      </c>
      <c r="D63" s="26" t="s">
        <v>200</v>
      </c>
      <c r="E63" s="29" t="s">
        <v>201</v>
      </c>
    </row>
    <row r="64" spans="1:5" ht="15.75" x14ac:dyDescent="0.25">
      <c r="A64" s="30" t="s">
        <v>202</v>
      </c>
      <c r="B64" s="31">
        <v>134100000</v>
      </c>
      <c r="C64" s="32" t="s">
        <v>104</v>
      </c>
      <c r="D64" s="32" t="s">
        <v>203</v>
      </c>
      <c r="E64" s="33" t="s">
        <v>204</v>
      </c>
    </row>
    <row r="65" spans="1:5" ht="15.75" x14ac:dyDescent="0.25">
      <c r="A65" s="30" t="s">
        <v>205</v>
      </c>
      <c r="B65" s="31">
        <v>2928759000</v>
      </c>
      <c r="C65" s="32" t="s">
        <v>104</v>
      </c>
      <c r="D65" s="32" t="s">
        <v>206</v>
      </c>
      <c r="E65" s="33" t="s">
        <v>207</v>
      </c>
    </row>
    <row r="66" spans="1:5" ht="15.75" x14ac:dyDescent="0.25">
      <c r="A66" s="30" t="s">
        <v>208</v>
      </c>
      <c r="B66" s="31">
        <v>248072000</v>
      </c>
      <c r="C66" s="32" t="s">
        <v>104</v>
      </c>
      <c r="D66" s="32" t="s">
        <v>209</v>
      </c>
      <c r="E66" s="33" t="s">
        <v>210</v>
      </c>
    </row>
    <row r="67" spans="1:5" ht="15.75" x14ac:dyDescent="0.25">
      <c r="A67" s="30" t="s">
        <v>211</v>
      </c>
      <c r="B67" s="31">
        <v>138587000</v>
      </c>
      <c r="C67" s="32" t="s">
        <v>104</v>
      </c>
      <c r="D67" s="32" t="s">
        <v>212</v>
      </c>
      <c r="E67" s="33" t="s">
        <v>213</v>
      </c>
    </row>
    <row r="68" spans="1:5" ht="15.75" x14ac:dyDescent="0.25">
      <c r="A68" s="36" t="s">
        <v>214</v>
      </c>
      <c r="B68" s="31">
        <v>424895000</v>
      </c>
      <c r="C68" s="32" t="s">
        <v>104</v>
      </c>
      <c r="D68" s="37" t="s">
        <v>215</v>
      </c>
      <c r="E68" s="33" t="s">
        <v>216</v>
      </c>
    </row>
    <row r="69" spans="1:5" ht="31.5" x14ac:dyDescent="0.25">
      <c r="A69" s="24" t="s">
        <v>217</v>
      </c>
      <c r="B69" s="34" t="s">
        <v>33</v>
      </c>
      <c r="C69" s="26" t="s">
        <v>104</v>
      </c>
      <c r="D69" s="26" t="s">
        <v>68</v>
      </c>
      <c r="E69" s="38" t="s">
        <v>218</v>
      </c>
    </row>
    <row r="70" spans="1:5" ht="15.75" x14ac:dyDescent="0.25">
      <c r="A70" s="30" t="s">
        <v>219</v>
      </c>
      <c r="B70" s="31">
        <v>359224000</v>
      </c>
      <c r="C70" s="32" t="s">
        <v>104</v>
      </c>
      <c r="D70" s="32" t="s">
        <v>220</v>
      </c>
      <c r="E70" s="33" t="s">
        <v>221</v>
      </c>
    </row>
    <row r="71" spans="1:5" ht="15.75" x14ac:dyDescent="0.25">
      <c r="A71" s="30" t="s">
        <v>222</v>
      </c>
      <c r="B71" s="31">
        <v>250909000</v>
      </c>
      <c r="C71" s="32" t="s">
        <v>104</v>
      </c>
      <c r="D71" s="32" t="s">
        <v>223</v>
      </c>
      <c r="E71" s="33" t="s">
        <v>224</v>
      </c>
    </row>
    <row r="72" spans="1:5" ht="15.75" x14ac:dyDescent="0.25">
      <c r="A72" s="30" t="s">
        <v>225</v>
      </c>
      <c r="B72" s="31" t="s">
        <v>38</v>
      </c>
      <c r="C72" s="32" t="s">
        <v>104</v>
      </c>
      <c r="D72" s="32" t="s">
        <v>226</v>
      </c>
      <c r="E72" s="33" t="s">
        <v>227</v>
      </c>
    </row>
    <row r="73" spans="1:5" ht="31.5" x14ac:dyDescent="0.25">
      <c r="A73" s="24" t="s">
        <v>228</v>
      </c>
      <c r="B73" s="34" t="s">
        <v>33</v>
      </c>
      <c r="C73" s="26" t="s">
        <v>104</v>
      </c>
      <c r="D73" s="26" t="s">
        <v>71</v>
      </c>
      <c r="E73" s="38" t="s">
        <v>229</v>
      </c>
    </row>
    <row r="74" spans="1:5" ht="15.75" x14ac:dyDescent="0.25">
      <c r="A74" s="30" t="s">
        <v>230</v>
      </c>
      <c r="B74" s="31">
        <v>163185000</v>
      </c>
      <c r="C74" s="32" t="s">
        <v>104</v>
      </c>
      <c r="D74" s="32" t="s">
        <v>231</v>
      </c>
      <c r="E74" s="33" t="s">
        <v>232</v>
      </c>
    </row>
    <row r="75" spans="1:5" ht="15.75" x14ac:dyDescent="0.25">
      <c r="A75" s="30" t="s">
        <v>233</v>
      </c>
      <c r="B75" s="31">
        <v>37556000</v>
      </c>
      <c r="C75" s="32" t="s">
        <v>104</v>
      </c>
      <c r="D75" s="32" t="s">
        <v>234</v>
      </c>
      <c r="E75" s="33" t="s">
        <v>235</v>
      </c>
    </row>
    <row r="76" spans="1:5" ht="15.75" x14ac:dyDescent="0.25">
      <c r="A76" s="30" t="s">
        <v>236</v>
      </c>
      <c r="B76" s="31"/>
      <c r="C76" s="32" t="s">
        <v>104</v>
      </c>
      <c r="D76" s="32" t="s">
        <v>237</v>
      </c>
      <c r="E76" s="33" t="s">
        <v>238</v>
      </c>
    </row>
    <row r="77" spans="1:5" ht="15.75" x14ac:dyDescent="0.25">
      <c r="A77" s="30" t="s">
        <v>239</v>
      </c>
      <c r="B77" s="31">
        <v>633764000</v>
      </c>
      <c r="C77" s="32" t="s">
        <v>104</v>
      </c>
      <c r="D77" s="32" t="s">
        <v>240</v>
      </c>
      <c r="E77" s="33" t="s">
        <v>241</v>
      </c>
    </row>
    <row r="78" spans="1:5" ht="15.75" x14ac:dyDescent="0.25">
      <c r="A78" s="30" t="s">
        <v>242</v>
      </c>
      <c r="B78" s="31">
        <v>5402000</v>
      </c>
      <c r="C78" s="32" t="s">
        <v>104</v>
      </c>
      <c r="D78" s="32" t="s">
        <v>243</v>
      </c>
      <c r="E78" s="33" t="s">
        <v>244</v>
      </c>
    </row>
    <row r="79" spans="1:5" ht="31.5" x14ac:dyDescent="0.25">
      <c r="A79" s="24" t="s">
        <v>245</v>
      </c>
      <c r="B79" s="34" t="s">
        <v>33</v>
      </c>
      <c r="C79" s="26" t="s">
        <v>104</v>
      </c>
      <c r="D79" s="26" t="s">
        <v>74</v>
      </c>
      <c r="E79" s="38" t="s">
        <v>246</v>
      </c>
    </row>
    <row r="80" spans="1:5" ht="15.75" x14ac:dyDescent="0.25">
      <c r="A80" s="30" t="s">
        <v>247</v>
      </c>
      <c r="B80" s="31">
        <v>389016000</v>
      </c>
      <c r="C80" s="32" t="s">
        <v>104</v>
      </c>
      <c r="D80" s="32" t="s">
        <v>95</v>
      </c>
      <c r="E80" s="39" t="s">
        <v>248</v>
      </c>
    </row>
    <row r="81" spans="1:5" ht="31.5" x14ac:dyDescent="0.25">
      <c r="A81" s="24" t="s">
        <v>249</v>
      </c>
      <c r="B81" s="34" t="s">
        <v>33</v>
      </c>
      <c r="C81" s="26" t="s">
        <v>104</v>
      </c>
      <c r="D81" s="26" t="s">
        <v>98</v>
      </c>
      <c r="E81" s="38" t="s">
        <v>250</v>
      </c>
    </row>
    <row r="82" spans="1:5" ht="15.75" x14ac:dyDescent="0.25">
      <c r="A82" s="30" t="s">
        <v>251</v>
      </c>
      <c r="B82" s="31">
        <v>30532000</v>
      </c>
      <c r="C82" s="32" t="s">
        <v>104</v>
      </c>
      <c r="D82" s="32" t="s">
        <v>252</v>
      </c>
      <c r="E82" s="33" t="s">
        <v>253</v>
      </c>
    </row>
    <row r="83" spans="1:5" ht="15.75" x14ac:dyDescent="0.25">
      <c r="A83" s="30" t="s">
        <v>254</v>
      </c>
      <c r="B83" s="31">
        <v>75570000</v>
      </c>
      <c r="C83" s="32" t="s">
        <v>104</v>
      </c>
      <c r="D83" s="32" t="s">
        <v>255</v>
      </c>
      <c r="E83" s="33" t="s">
        <v>256</v>
      </c>
    </row>
    <row r="84" spans="1:5" ht="15.75" x14ac:dyDescent="0.25">
      <c r="A84" s="30" t="s">
        <v>257</v>
      </c>
      <c r="B84" s="31" t="s">
        <v>38</v>
      </c>
      <c r="C84" s="32" t="s">
        <v>104</v>
      </c>
      <c r="D84" s="32" t="s">
        <v>258</v>
      </c>
      <c r="E84" s="33" t="s">
        <v>259</v>
      </c>
    </row>
    <row r="85" spans="1:5" ht="15.75" x14ac:dyDescent="0.25">
      <c r="A85" s="24" t="s">
        <v>260</v>
      </c>
      <c r="B85" s="34" t="s">
        <v>33</v>
      </c>
      <c r="C85" s="26" t="s">
        <v>104</v>
      </c>
      <c r="D85" s="26" t="s">
        <v>101</v>
      </c>
      <c r="E85" s="38" t="s">
        <v>261</v>
      </c>
    </row>
    <row r="86" spans="1:5" ht="15.75" x14ac:dyDescent="0.25">
      <c r="A86" s="30" t="s">
        <v>262</v>
      </c>
      <c r="B86" s="31">
        <v>210415000</v>
      </c>
      <c r="C86" s="32" t="s">
        <v>104</v>
      </c>
      <c r="D86" s="32" t="s">
        <v>263</v>
      </c>
      <c r="E86" s="33" t="s">
        <v>264</v>
      </c>
    </row>
    <row r="87" spans="1:5" ht="15.75" x14ac:dyDescent="0.25">
      <c r="A87" s="30" t="s">
        <v>265</v>
      </c>
      <c r="B87" s="31">
        <v>1762789000</v>
      </c>
      <c r="C87" s="32" t="s">
        <v>104</v>
      </c>
      <c r="D87" s="32" t="s">
        <v>266</v>
      </c>
      <c r="E87" s="33" t="s">
        <v>267</v>
      </c>
    </row>
    <row r="88" spans="1:5" ht="15.75" x14ac:dyDescent="0.25">
      <c r="A88" s="24" t="s">
        <v>268</v>
      </c>
      <c r="B88" s="34" t="s">
        <v>33</v>
      </c>
      <c r="C88" s="26" t="s">
        <v>104</v>
      </c>
      <c r="D88" s="26" t="s">
        <v>269</v>
      </c>
      <c r="E88" s="38" t="s">
        <v>270</v>
      </c>
    </row>
    <row r="89" spans="1:5" ht="15.75" x14ac:dyDescent="0.25">
      <c r="A89" s="30" t="s">
        <v>271</v>
      </c>
      <c r="B89" s="31">
        <v>647855000</v>
      </c>
      <c r="C89" s="32" t="s">
        <v>104</v>
      </c>
      <c r="D89" s="32" t="s">
        <v>272</v>
      </c>
      <c r="E89" s="33" t="s">
        <v>273</v>
      </c>
    </row>
    <row r="90" spans="1:5" ht="15.75" x14ac:dyDescent="0.25">
      <c r="A90" s="30" t="s">
        <v>274</v>
      </c>
      <c r="B90" s="31">
        <v>178116000</v>
      </c>
      <c r="C90" s="32" t="s">
        <v>104</v>
      </c>
      <c r="D90" s="32" t="s">
        <v>275</v>
      </c>
      <c r="E90" s="33" t="s">
        <v>276</v>
      </c>
    </row>
    <row r="91" spans="1:5" ht="15.75" x14ac:dyDescent="0.25">
      <c r="A91" s="30" t="s">
        <v>277</v>
      </c>
      <c r="B91" s="31">
        <v>525830000</v>
      </c>
      <c r="C91" s="32" t="s">
        <v>104</v>
      </c>
      <c r="D91" s="32" t="s">
        <v>278</v>
      </c>
      <c r="E91" s="33" t="s">
        <v>279</v>
      </c>
    </row>
    <row r="92" spans="1:5" ht="15.75" x14ac:dyDescent="0.25">
      <c r="A92" s="30" t="s">
        <v>280</v>
      </c>
      <c r="B92" s="31">
        <v>196787000</v>
      </c>
      <c r="C92" s="32" t="s">
        <v>104</v>
      </c>
      <c r="D92" s="32" t="s">
        <v>281</v>
      </c>
      <c r="E92" s="33" t="s">
        <v>282</v>
      </c>
    </row>
    <row r="93" spans="1:5" ht="15.75" x14ac:dyDescent="0.25">
      <c r="A93" s="30" t="s">
        <v>283</v>
      </c>
      <c r="B93" s="31">
        <v>7420000</v>
      </c>
      <c r="C93" s="32" t="s">
        <v>104</v>
      </c>
      <c r="D93" s="32" t="s">
        <v>284</v>
      </c>
      <c r="E93" s="33" t="s">
        <v>285</v>
      </c>
    </row>
    <row r="94" spans="1:5" ht="30.75" x14ac:dyDescent="0.25">
      <c r="A94" s="30" t="s">
        <v>286</v>
      </c>
      <c r="B94" s="31">
        <v>495636000</v>
      </c>
      <c r="C94" s="32" t="s">
        <v>104</v>
      </c>
      <c r="D94" s="32" t="s">
        <v>287</v>
      </c>
      <c r="E94" s="33" t="s">
        <v>288</v>
      </c>
    </row>
    <row r="95" spans="1:5" ht="30.75" x14ac:dyDescent="0.25">
      <c r="A95" s="30" t="s">
        <v>289</v>
      </c>
      <c r="B95" s="31" t="s">
        <v>38</v>
      </c>
      <c r="C95" s="32" t="s">
        <v>104</v>
      </c>
      <c r="D95" s="32" t="s">
        <v>290</v>
      </c>
      <c r="E95" s="33" t="s">
        <v>291</v>
      </c>
    </row>
    <row r="96" spans="1:5" ht="15.75" x14ac:dyDescent="0.25">
      <c r="A96" s="36" t="s">
        <v>292</v>
      </c>
      <c r="B96" s="31">
        <v>21826000</v>
      </c>
      <c r="C96" s="32" t="s">
        <v>104</v>
      </c>
      <c r="D96" s="37" t="s">
        <v>293</v>
      </c>
      <c r="E96" s="33" t="s">
        <v>294</v>
      </c>
    </row>
    <row r="97" spans="1:5" ht="15.75" x14ac:dyDescent="0.25">
      <c r="A97" s="40" t="s">
        <v>295</v>
      </c>
      <c r="B97" s="41" t="s">
        <v>33</v>
      </c>
      <c r="C97" s="42" t="s">
        <v>104</v>
      </c>
      <c r="D97" s="42" t="s">
        <v>296</v>
      </c>
      <c r="E97" s="43" t="s">
        <v>297</v>
      </c>
    </row>
    <row r="98" spans="1:5" ht="15.75" x14ac:dyDescent="0.25">
      <c r="A98" s="30" t="s">
        <v>298</v>
      </c>
      <c r="B98" s="31">
        <v>47237000</v>
      </c>
      <c r="C98" s="32" t="s">
        <v>104</v>
      </c>
      <c r="D98" s="32" t="s">
        <v>299</v>
      </c>
      <c r="E98" s="33" t="s">
        <v>300</v>
      </c>
    </row>
    <row r="99" spans="1:5" ht="15.75" x14ac:dyDescent="0.25">
      <c r="A99" s="30" t="s">
        <v>301</v>
      </c>
      <c r="B99" s="31">
        <v>566570000</v>
      </c>
      <c r="C99" s="32" t="s">
        <v>104</v>
      </c>
      <c r="D99" s="32" t="s">
        <v>302</v>
      </c>
      <c r="E99" s="33" t="s">
        <v>303</v>
      </c>
    </row>
    <row r="100" spans="1:5" ht="15.75" x14ac:dyDescent="0.25">
      <c r="A100" s="30" t="s">
        <v>304</v>
      </c>
      <c r="B100" s="31">
        <v>469743000</v>
      </c>
      <c r="C100" s="32" t="s">
        <v>104</v>
      </c>
      <c r="D100" s="32" t="s">
        <v>305</v>
      </c>
      <c r="E100" s="33" t="s">
        <v>306</v>
      </c>
    </row>
    <row r="101" spans="1:5" ht="15.75" x14ac:dyDescent="0.25">
      <c r="A101" s="24" t="s">
        <v>307</v>
      </c>
      <c r="B101" s="34" t="s">
        <v>33</v>
      </c>
      <c r="C101" s="26" t="s">
        <v>104</v>
      </c>
      <c r="D101" s="26" t="s">
        <v>308</v>
      </c>
      <c r="E101" s="38" t="s">
        <v>309</v>
      </c>
    </row>
    <row r="102" spans="1:5" ht="15.75" x14ac:dyDescent="0.25">
      <c r="A102" s="30" t="s">
        <v>310</v>
      </c>
      <c r="B102" s="31">
        <v>26493000</v>
      </c>
      <c r="C102" s="32" t="s">
        <v>104</v>
      </c>
      <c r="D102" s="32" t="s">
        <v>311</v>
      </c>
      <c r="E102" s="33" t="s">
        <v>312</v>
      </c>
    </row>
    <row r="103" spans="1:5" ht="15.75" x14ac:dyDescent="0.25">
      <c r="A103" s="30" t="s">
        <v>313</v>
      </c>
      <c r="B103" s="31">
        <v>41998000</v>
      </c>
      <c r="C103" s="32" t="s">
        <v>104</v>
      </c>
      <c r="D103" s="32" t="s">
        <v>314</v>
      </c>
      <c r="E103" s="33" t="s">
        <v>315</v>
      </c>
    </row>
    <row r="104" spans="1:5" ht="15.75" x14ac:dyDescent="0.25">
      <c r="A104" s="30" t="s">
        <v>316</v>
      </c>
      <c r="B104" s="31">
        <v>4259000</v>
      </c>
      <c r="C104" s="32" t="s">
        <v>104</v>
      </c>
      <c r="D104" s="32" t="s">
        <v>317</v>
      </c>
      <c r="E104" s="33" t="s">
        <v>318</v>
      </c>
    </row>
    <row r="105" spans="1:5" ht="15.75" x14ac:dyDescent="0.25">
      <c r="A105" s="30" t="s">
        <v>319</v>
      </c>
      <c r="B105" s="31">
        <v>131429000</v>
      </c>
      <c r="C105" s="32" t="s">
        <v>104</v>
      </c>
      <c r="D105" s="32" t="s">
        <v>320</v>
      </c>
      <c r="E105" s="33" t="s">
        <v>321</v>
      </c>
    </row>
    <row r="106" spans="1:5" ht="15.75" x14ac:dyDescent="0.25">
      <c r="A106" s="30" t="s">
        <v>322</v>
      </c>
      <c r="B106" s="31">
        <v>1895926000</v>
      </c>
      <c r="C106" s="32" t="s">
        <v>104</v>
      </c>
      <c r="D106" s="32" t="s">
        <v>323</v>
      </c>
      <c r="E106" s="33" t="s">
        <v>324</v>
      </c>
    </row>
    <row r="107" spans="1:5" ht="15.75" x14ac:dyDescent="0.25">
      <c r="A107" s="30" t="s">
        <v>325</v>
      </c>
      <c r="B107" s="31" t="s">
        <v>38</v>
      </c>
      <c r="C107" s="32" t="s">
        <v>104</v>
      </c>
      <c r="D107" s="32" t="s">
        <v>326</v>
      </c>
      <c r="E107" s="33" t="s">
        <v>327</v>
      </c>
    </row>
    <row r="108" spans="1:5" ht="15.75" x14ac:dyDescent="0.25">
      <c r="A108" s="30" t="s">
        <v>328</v>
      </c>
      <c r="B108" s="31">
        <v>7000000</v>
      </c>
      <c r="C108" s="32" t="s">
        <v>104</v>
      </c>
      <c r="D108" s="32" t="s">
        <v>329</v>
      </c>
      <c r="E108" s="33" t="s">
        <v>330</v>
      </c>
    </row>
    <row r="109" spans="1:5" ht="30.75" x14ac:dyDescent="0.25">
      <c r="A109" s="30" t="s">
        <v>331</v>
      </c>
      <c r="B109" s="31" t="s">
        <v>38</v>
      </c>
      <c r="C109" s="32" t="s">
        <v>104</v>
      </c>
      <c r="D109" s="32" t="s">
        <v>332</v>
      </c>
      <c r="E109" s="33" t="s">
        <v>333</v>
      </c>
    </row>
    <row r="110" spans="1:5" ht="15.75" x14ac:dyDescent="0.25">
      <c r="A110" s="30" t="s">
        <v>334</v>
      </c>
      <c r="B110" s="31">
        <v>30372000</v>
      </c>
      <c r="C110" s="32" t="s">
        <v>104</v>
      </c>
      <c r="D110" s="20" t="s">
        <v>335</v>
      </c>
      <c r="E110" s="33" t="s">
        <v>336</v>
      </c>
    </row>
    <row r="111" spans="1:5" ht="15.75" x14ac:dyDescent="0.25">
      <c r="A111" s="24" t="s">
        <v>337</v>
      </c>
      <c r="B111" s="34" t="s">
        <v>33</v>
      </c>
      <c r="C111" s="26" t="s">
        <v>104</v>
      </c>
      <c r="D111" s="26" t="s">
        <v>338</v>
      </c>
      <c r="E111" s="38" t="s">
        <v>339</v>
      </c>
    </row>
    <row r="112" spans="1:5" ht="15.75" x14ac:dyDescent="0.25">
      <c r="A112" s="30" t="s">
        <v>340</v>
      </c>
      <c r="B112" s="31">
        <v>1493976000</v>
      </c>
      <c r="C112" s="32" t="s">
        <v>104</v>
      </c>
      <c r="D112" s="32" t="s">
        <v>341</v>
      </c>
      <c r="E112" s="33" t="s">
        <v>342</v>
      </c>
    </row>
    <row r="113" spans="1:5" ht="15.75" x14ac:dyDescent="0.25">
      <c r="A113" s="30" t="s">
        <v>343</v>
      </c>
      <c r="B113" s="31">
        <v>35850000</v>
      </c>
      <c r="C113" s="32" t="s">
        <v>104</v>
      </c>
      <c r="D113" s="32" t="s">
        <v>344</v>
      </c>
      <c r="E113" s="33" t="s">
        <v>345</v>
      </c>
    </row>
    <row r="114" spans="1:5" ht="15.75" x14ac:dyDescent="0.25">
      <c r="A114" s="30" t="s">
        <v>346</v>
      </c>
      <c r="B114" s="31">
        <v>1279866000</v>
      </c>
      <c r="C114" s="32" t="s">
        <v>104</v>
      </c>
      <c r="D114" s="32" t="s">
        <v>347</v>
      </c>
      <c r="E114" s="33" t="s">
        <v>348</v>
      </c>
    </row>
    <row r="115" spans="1:5" ht="15.75" x14ac:dyDescent="0.25">
      <c r="A115" s="30" t="s">
        <v>349</v>
      </c>
      <c r="B115" s="31">
        <v>725375000</v>
      </c>
      <c r="C115" s="32" t="s">
        <v>104</v>
      </c>
      <c r="D115" s="32" t="s">
        <v>350</v>
      </c>
      <c r="E115" s="33" t="s">
        <v>351</v>
      </c>
    </row>
    <row r="116" spans="1:5" ht="31.5" x14ac:dyDescent="0.25">
      <c r="A116" s="24" t="s">
        <v>352</v>
      </c>
      <c r="B116" s="34" t="s">
        <v>33</v>
      </c>
      <c r="C116" s="26" t="s">
        <v>104</v>
      </c>
      <c r="D116" s="26" t="s">
        <v>353</v>
      </c>
      <c r="E116" s="38" t="s">
        <v>354</v>
      </c>
    </row>
    <row r="117" spans="1:5" ht="15.75" x14ac:dyDescent="0.25">
      <c r="A117" s="30" t="s">
        <v>355</v>
      </c>
      <c r="B117" s="31">
        <v>40922000</v>
      </c>
      <c r="C117" s="32" t="s">
        <v>104</v>
      </c>
      <c r="D117" s="32" t="s">
        <v>356</v>
      </c>
      <c r="E117" s="33" t="s">
        <v>357</v>
      </c>
    </row>
    <row r="118" spans="1:5" ht="15.75" x14ac:dyDescent="0.25">
      <c r="A118" s="30" t="s">
        <v>358</v>
      </c>
      <c r="B118" s="31">
        <v>11422000</v>
      </c>
      <c r="C118" s="32" t="s">
        <v>104</v>
      </c>
      <c r="D118" s="32" t="s">
        <v>359</v>
      </c>
      <c r="E118" s="33" t="s">
        <v>360</v>
      </c>
    </row>
    <row r="119" spans="1:5" ht="15.75" x14ac:dyDescent="0.25">
      <c r="A119" s="30" t="s">
        <v>361</v>
      </c>
      <c r="B119" s="31" t="s">
        <v>38</v>
      </c>
      <c r="C119" s="32" t="s">
        <v>104</v>
      </c>
      <c r="D119" s="32" t="s">
        <v>362</v>
      </c>
      <c r="E119" s="33" t="s">
        <v>363</v>
      </c>
    </row>
    <row r="120" spans="1:5" ht="15.75" x14ac:dyDescent="0.25">
      <c r="A120" s="40" t="s">
        <v>364</v>
      </c>
      <c r="B120" s="41" t="s">
        <v>33</v>
      </c>
      <c r="C120" s="42" t="s">
        <v>104</v>
      </c>
      <c r="D120" s="42" t="s">
        <v>365</v>
      </c>
      <c r="E120" s="44" t="s">
        <v>366</v>
      </c>
    </row>
    <row r="121" spans="1:5" ht="15.75" x14ac:dyDescent="0.25">
      <c r="A121" s="30" t="s">
        <v>367</v>
      </c>
      <c r="B121" s="31" t="s">
        <v>38</v>
      </c>
      <c r="C121" s="32" t="s">
        <v>104</v>
      </c>
      <c r="D121" s="32" t="s">
        <v>368</v>
      </c>
      <c r="E121" s="33" t="s">
        <v>369</v>
      </c>
    </row>
    <row r="122" spans="1:5" ht="15.75" x14ac:dyDescent="0.25">
      <c r="A122" s="30" t="s">
        <v>370</v>
      </c>
      <c r="B122" s="31" t="s">
        <v>38</v>
      </c>
      <c r="C122" s="32" t="s">
        <v>104</v>
      </c>
      <c r="D122" s="32" t="s">
        <v>371</v>
      </c>
      <c r="E122" s="33" t="s">
        <v>372</v>
      </c>
    </row>
    <row r="123" spans="1:5" ht="15.75" x14ac:dyDescent="0.25">
      <c r="A123" s="30" t="s">
        <v>373</v>
      </c>
      <c r="B123" s="31">
        <v>2496000</v>
      </c>
      <c r="C123" s="32" t="s">
        <v>104</v>
      </c>
      <c r="D123" s="20" t="s">
        <v>374</v>
      </c>
      <c r="E123" s="33" t="s">
        <v>375</v>
      </c>
    </row>
    <row r="124" spans="1:5" ht="15.75" x14ac:dyDescent="0.25">
      <c r="A124" s="24" t="s">
        <v>376</v>
      </c>
      <c r="B124" s="34" t="s">
        <v>33</v>
      </c>
      <c r="C124" s="26" t="s">
        <v>104</v>
      </c>
      <c r="D124" s="26" t="s">
        <v>377</v>
      </c>
      <c r="E124" s="38" t="s">
        <v>378</v>
      </c>
    </row>
    <row r="125" spans="1:5" ht="15.75" x14ac:dyDescent="0.25">
      <c r="A125" s="30" t="s">
        <v>379</v>
      </c>
      <c r="B125" s="31">
        <v>1005000</v>
      </c>
      <c r="C125" s="32" t="s">
        <v>104</v>
      </c>
      <c r="D125" s="32" t="s">
        <v>380</v>
      </c>
      <c r="E125" s="33" t="s">
        <v>381</v>
      </c>
    </row>
    <row r="126" spans="1:5" ht="15.75" x14ac:dyDescent="0.25">
      <c r="A126" s="30" t="s">
        <v>382</v>
      </c>
      <c r="B126" s="31" t="s">
        <v>38</v>
      </c>
      <c r="C126" s="32" t="s">
        <v>104</v>
      </c>
      <c r="D126" s="32" t="s">
        <v>383</v>
      </c>
      <c r="E126" s="33" t="s">
        <v>384</v>
      </c>
    </row>
    <row r="127" spans="1:5" ht="15.75" x14ac:dyDescent="0.25">
      <c r="A127" s="30" t="s">
        <v>385</v>
      </c>
      <c r="B127" s="31">
        <v>19183000</v>
      </c>
      <c r="C127" s="32" t="s">
        <v>104</v>
      </c>
      <c r="D127" s="32" t="s">
        <v>386</v>
      </c>
      <c r="E127" s="33" t="s">
        <v>387</v>
      </c>
    </row>
    <row r="128" spans="1:5" ht="15.75" x14ac:dyDescent="0.25">
      <c r="A128" s="30" t="s">
        <v>388</v>
      </c>
      <c r="B128" s="31" t="s">
        <v>38</v>
      </c>
      <c r="C128" s="32" t="s">
        <v>104</v>
      </c>
      <c r="D128" s="32" t="s">
        <v>389</v>
      </c>
      <c r="E128" s="33" t="s">
        <v>390</v>
      </c>
    </row>
    <row r="129" spans="1:5" ht="15.75" x14ac:dyDescent="0.25">
      <c r="A129" s="30" t="s">
        <v>391</v>
      </c>
      <c r="B129" s="31">
        <v>18745000</v>
      </c>
      <c r="C129" s="32" t="s">
        <v>104</v>
      </c>
      <c r="D129" s="32" t="s">
        <v>392</v>
      </c>
      <c r="E129" s="33" t="s">
        <v>393</v>
      </c>
    </row>
    <row r="130" spans="1:5" ht="15.75" x14ac:dyDescent="0.25">
      <c r="A130" s="30" t="s">
        <v>394</v>
      </c>
      <c r="B130" s="31" t="s">
        <v>38</v>
      </c>
      <c r="C130" s="32" t="s">
        <v>104</v>
      </c>
      <c r="D130" s="32" t="s">
        <v>395</v>
      </c>
      <c r="E130" s="33" t="s">
        <v>396</v>
      </c>
    </row>
    <row r="131" spans="1:5" ht="15.75" x14ac:dyDescent="0.25">
      <c r="A131" s="30" t="s">
        <v>397</v>
      </c>
      <c r="B131" s="31" t="s">
        <v>38</v>
      </c>
      <c r="C131" s="32" t="s">
        <v>104</v>
      </c>
      <c r="D131" s="32" t="s">
        <v>398</v>
      </c>
      <c r="E131" s="33" t="s">
        <v>399</v>
      </c>
    </row>
    <row r="132" spans="1:5" ht="15.75" x14ac:dyDescent="0.25">
      <c r="A132" s="30" t="s">
        <v>400</v>
      </c>
      <c r="B132" s="31" t="s">
        <v>38</v>
      </c>
      <c r="C132" s="32" t="s">
        <v>104</v>
      </c>
      <c r="D132" s="32" t="s">
        <v>401</v>
      </c>
      <c r="E132" s="33" t="s">
        <v>402</v>
      </c>
    </row>
    <row r="133" spans="1:5" ht="15.75" x14ac:dyDescent="0.25">
      <c r="A133" s="30" t="s">
        <v>403</v>
      </c>
      <c r="B133" s="31">
        <v>100490000</v>
      </c>
      <c r="C133" s="32" t="s">
        <v>104</v>
      </c>
      <c r="D133" s="32" t="s">
        <v>404</v>
      </c>
      <c r="E133" s="33" t="s">
        <v>405</v>
      </c>
    </row>
    <row r="134" spans="1:5" ht="15.75" x14ac:dyDescent="0.25">
      <c r="A134" s="30" t="s">
        <v>406</v>
      </c>
      <c r="B134" s="31" t="s">
        <v>38</v>
      </c>
      <c r="C134" s="32" t="s">
        <v>104</v>
      </c>
      <c r="D134" s="32" t="s">
        <v>407</v>
      </c>
      <c r="E134" s="33" t="s">
        <v>408</v>
      </c>
    </row>
    <row r="135" spans="1:5" ht="15.75" x14ac:dyDescent="0.25">
      <c r="A135" s="24" t="s">
        <v>409</v>
      </c>
      <c r="B135" s="34" t="s">
        <v>33</v>
      </c>
      <c r="C135" s="26" t="s">
        <v>104</v>
      </c>
      <c r="D135" s="26" t="s">
        <v>410</v>
      </c>
      <c r="E135" s="29" t="s">
        <v>411</v>
      </c>
    </row>
    <row r="136" spans="1:5" ht="15.75" x14ac:dyDescent="0.25">
      <c r="A136" s="30" t="s">
        <v>412</v>
      </c>
      <c r="B136" s="31">
        <v>461089000</v>
      </c>
      <c r="C136" s="32" t="s">
        <v>104</v>
      </c>
      <c r="D136" s="32" t="s">
        <v>413</v>
      </c>
      <c r="E136" s="33" t="s">
        <v>414</v>
      </c>
    </row>
    <row r="137" spans="1:5" ht="15.75" x14ac:dyDescent="0.25">
      <c r="A137" s="30" t="s">
        <v>415</v>
      </c>
      <c r="B137" s="31">
        <v>727717000</v>
      </c>
      <c r="C137" s="32" t="s">
        <v>104</v>
      </c>
      <c r="D137" s="32" t="s">
        <v>416</v>
      </c>
      <c r="E137" s="33" t="s">
        <v>417</v>
      </c>
    </row>
    <row r="138" spans="1:5" ht="15.75" x14ac:dyDescent="0.25">
      <c r="A138" s="30" t="s">
        <v>418</v>
      </c>
      <c r="B138" s="31" t="s">
        <v>38</v>
      </c>
      <c r="C138" s="32" t="s">
        <v>104</v>
      </c>
      <c r="D138" s="32" t="s">
        <v>419</v>
      </c>
      <c r="E138" s="39" t="s">
        <v>420</v>
      </c>
    </row>
    <row r="139" spans="1:5" ht="15.75" x14ac:dyDescent="0.25">
      <c r="A139" s="24" t="s">
        <v>421</v>
      </c>
      <c r="B139" s="34" t="s">
        <v>33</v>
      </c>
      <c r="C139" s="26" t="s">
        <v>104</v>
      </c>
      <c r="D139" s="26" t="s">
        <v>422</v>
      </c>
      <c r="E139" s="38" t="s">
        <v>423</v>
      </c>
    </row>
    <row r="140" spans="1:5" ht="15.75" x14ac:dyDescent="0.25">
      <c r="A140" s="30" t="s">
        <v>424</v>
      </c>
      <c r="B140" s="31">
        <v>3816000</v>
      </c>
      <c r="C140" s="32" t="s">
        <v>104</v>
      </c>
      <c r="D140" s="32" t="s">
        <v>425</v>
      </c>
      <c r="E140" s="33" t="s">
        <v>426</v>
      </c>
    </row>
    <row r="141" spans="1:5" ht="15.75" x14ac:dyDescent="0.25">
      <c r="A141" s="30" t="s">
        <v>427</v>
      </c>
      <c r="B141" s="31" t="s">
        <v>38</v>
      </c>
      <c r="C141" s="32" t="s">
        <v>104</v>
      </c>
      <c r="D141" s="32" t="s">
        <v>428</v>
      </c>
      <c r="E141" s="33" t="s">
        <v>429</v>
      </c>
    </row>
    <row r="142" spans="1:5" ht="15.75" x14ac:dyDescent="0.25">
      <c r="A142" s="30" t="s">
        <v>430</v>
      </c>
      <c r="B142" s="31">
        <v>402074000</v>
      </c>
      <c r="C142" s="32" t="s">
        <v>104</v>
      </c>
      <c r="D142" s="32" t="s">
        <v>431</v>
      </c>
      <c r="E142" s="33" t="s">
        <v>432</v>
      </c>
    </row>
    <row r="143" spans="1:5" ht="15.75" x14ac:dyDescent="0.25">
      <c r="A143" s="30" t="s">
        <v>433</v>
      </c>
      <c r="B143" s="31" t="s">
        <v>38</v>
      </c>
      <c r="C143" s="32" t="s">
        <v>104</v>
      </c>
      <c r="D143" s="32" t="s">
        <v>434</v>
      </c>
      <c r="E143" s="33" t="s">
        <v>435</v>
      </c>
    </row>
    <row r="144" spans="1:5" ht="15.75" x14ac:dyDescent="0.25">
      <c r="A144" s="30" t="s">
        <v>436</v>
      </c>
      <c r="B144" s="31" t="s">
        <v>38</v>
      </c>
      <c r="C144" s="32" t="s">
        <v>104</v>
      </c>
      <c r="D144" s="32" t="s">
        <v>437</v>
      </c>
      <c r="E144" s="33" t="s">
        <v>438</v>
      </c>
    </row>
    <row r="145" spans="1:5" ht="15.75" x14ac:dyDescent="0.25">
      <c r="A145" s="30" t="s">
        <v>439</v>
      </c>
      <c r="B145" s="31">
        <v>204131000</v>
      </c>
      <c r="C145" s="32" t="s">
        <v>104</v>
      </c>
      <c r="D145" s="20" t="s">
        <v>440</v>
      </c>
      <c r="E145" s="33" t="s">
        <v>441</v>
      </c>
    </row>
    <row r="146" spans="1:5" ht="31.5" x14ac:dyDescent="0.25">
      <c r="A146" s="24" t="s">
        <v>442</v>
      </c>
      <c r="B146" s="34" t="s">
        <v>33</v>
      </c>
      <c r="C146" s="26" t="s">
        <v>104</v>
      </c>
      <c r="D146" s="26" t="s">
        <v>443</v>
      </c>
      <c r="E146" s="38" t="s">
        <v>444</v>
      </c>
    </row>
    <row r="147" spans="1:5" ht="15.75" x14ac:dyDescent="0.25">
      <c r="A147" s="30" t="s">
        <v>445</v>
      </c>
      <c r="B147" s="31" t="s">
        <v>38</v>
      </c>
      <c r="C147" s="32" t="s">
        <v>104</v>
      </c>
      <c r="D147" s="32" t="s">
        <v>446</v>
      </c>
      <c r="E147" s="33" t="s">
        <v>447</v>
      </c>
    </row>
    <row r="148" spans="1:5" ht="15.75" x14ac:dyDescent="0.25">
      <c r="A148" s="30" t="s">
        <v>448</v>
      </c>
      <c r="B148" s="31">
        <v>22071000</v>
      </c>
      <c r="C148" s="32" t="s">
        <v>104</v>
      </c>
      <c r="D148" s="32" t="s">
        <v>449</v>
      </c>
      <c r="E148" s="33" t="s">
        <v>450</v>
      </c>
    </row>
    <row r="149" spans="1:5" ht="15.75" x14ac:dyDescent="0.25">
      <c r="A149" s="30" t="s">
        <v>451</v>
      </c>
      <c r="B149" s="31" t="s">
        <v>38</v>
      </c>
      <c r="C149" s="32" t="s">
        <v>104</v>
      </c>
      <c r="D149" s="32" t="s">
        <v>452</v>
      </c>
      <c r="E149" s="33" t="s">
        <v>453</v>
      </c>
    </row>
    <row r="150" spans="1:5" ht="31.5" x14ac:dyDescent="0.25">
      <c r="A150" s="24" t="s">
        <v>454</v>
      </c>
      <c r="B150" s="34" t="s">
        <v>33</v>
      </c>
      <c r="C150" s="26" t="s">
        <v>104</v>
      </c>
      <c r="D150" s="26" t="s">
        <v>455</v>
      </c>
      <c r="E150" s="38" t="s">
        <v>456</v>
      </c>
    </row>
    <row r="151" spans="1:5" ht="15.75" x14ac:dyDescent="0.25">
      <c r="A151" s="30" t="s">
        <v>457</v>
      </c>
      <c r="B151" s="31">
        <v>198544000</v>
      </c>
      <c r="C151" s="32" t="s">
        <v>104</v>
      </c>
      <c r="D151" s="32" t="s">
        <v>458</v>
      </c>
      <c r="E151" s="33" t="s">
        <v>459</v>
      </c>
    </row>
    <row r="152" spans="1:5" ht="45.75" x14ac:dyDescent="0.25">
      <c r="A152" s="30" t="s">
        <v>460</v>
      </c>
      <c r="B152" s="31" t="s">
        <v>38</v>
      </c>
      <c r="C152" s="32" t="s">
        <v>104</v>
      </c>
      <c r="D152" s="32" t="s">
        <v>461</v>
      </c>
      <c r="E152" s="33" t="s">
        <v>462</v>
      </c>
    </row>
    <row r="153" spans="1:5" ht="15.75" x14ac:dyDescent="0.25">
      <c r="A153" s="30" t="s">
        <v>463</v>
      </c>
      <c r="B153" s="31" t="s">
        <v>38</v>
      </c>
      <c r="C153" s="32" t="s">
        <v>104</v>
      </c>
      <c r="D153" s="32" t="s">
        <v>464</v>
      </c>
      <c r="E153" s="33" t="s">
        <v>465</v>
      </c>
    </row>
    <row r="154" spans="1:5" ht="15.75" x14ac:dyDescent="0.25">
      <c r="A154" s="30" t="s">
        <v>466</v>
      </c>
      <c r="B154" s="31" t="s">
        <v>38</v>
      </c>
      <c r="C154" s="32" t="s">
        <v>104</v>
      </c>
      <c r="D154" s="32" t="s">
        <v>467</v>
      </c>
      <c r="E154" s="33" t="s">
        <v>468</v>
      </c>
    </row>
    <row r="155" spans="1:5" ht="15.75" x14ac:dyDescent="0.25">
      <c r="A155" s="30" t="s">
        <v>469</v>
      </c>
      <c r="B155" s="31" t="s">
        <v>38</v>
      </c>
      <c r="C155" s="32" t="s">
        <v>104</v>
      </c>
      <c r="D155" s="32" t="s">
        <v>470</v>
      </c>
      <c r="E155" s="33" t="s">
        <v>471</v>
      </c>
    </row>
    <row r="156" spans="1:5" ht="15.75" x14ac:dyDescent="0.25">
      <c r="A156" s="24" t="s">
        <v>472</v>
      </c>
      <c r="B156" s="34" t="s">
        <v>33</v>
      </c>
      <c r="C156" s="26" t="s">
        <v>104</v>
      </c>
      <c r="D156" s="26" t="s">
        <v>473</v>
      </c>
      <c r="E156" s="38" t="s">
        <v>474</v>
      </c>
    </row>
    <row r="157" spans="1:5" ht="15.75" x14ac:dyDescent="0.25">
      <c r="A157" s="30" t="s">
        <v>475</v>
      </c>
      <c r="B157" s="31">
        <v>1488413000</v>
      </c>
      <c r="C157" s="32" t="s">
        <v>104</v>
      </c>
      <c r="D157" s="32" t="s">
        <v>476</v>
      </c>
      <c r="E157" s="33" t="s">
        <v>477</v>
      </c>
    </row>
    <row r="158" spans="1:5" ht="15.75" x14ac:dyDescent="0.25">
      <c r="A158" s="30" t="s">
        <v>478</v>
      </c>
      <c r="B158" s="31">
        <v>11935000</v>
      </c>
      <c r="C158" s="32" t="s">
        <v>104</v>
      </c>
      <c r="D158" s="32" t="s">
        <v>479</v>
      </c>
      <c r="E158" s="33" t="s">
        <v>480</v>
      </c>
    </row>
    <row r="159" spans="1:5" ht="15.75" x14ac:dyDescent="0.25">
      <c r="A159" s="30" t="s">
        <v>481</v>
      </c>
      <c r="B159" s="31">
        <v>102188000</v>
      </c>
      <c r="C159" s="32" t="s">
        <v>104</v>
      </c>
      <c r="D159" s="32" t="s">
        <v>482</v>
      </c>
      <c r="E159" s="33" t="s">
        <v>483</v>
      </c>
    </row>
    <row r="160" spans="1:5" ht="15.75" x14ac:dyDescent="0.25">
      <c r="A160" s="24" t="s">
        <v>484</v>
      </c>
      <c r="B160" s="34" t="s">
        <v>33</v>
      </c>
      <c r="C160" s="26" t="s">
        <v>104</v>
      </c>
      <c r="D160" s="26" t="s">
        <v>485</v>
      </c>
      <c r="E160" s="38" t="s">
        <v>486</v>
      </c>
    </row>
    <row r="161" spans="1:5" ht="15.75" x14ac:dyDescent="0.25">
      <c r="A161" s="30" t="s">
        <v>487</v>
      </c>
      <c r="B161" s="31" t="s">
        <v>38</v>
      </c>
      <c r="C161" s="32" t="s">
        <v>104</v>
      </c>
      <c r="D161" s="32" t="s">
        <v>488</v>
      </c>
      <c r="E161" s="33" t="s">
        <v>489</v>
      </c>
    </row>
    <row r="162" spans="1:5" ht="15.75" x14ac:dyDescent="0.25">
      <c r="A162" s="30" t="s">
        <v>490</v>
      </c>
      <c r="B162" s="31" t="s">
        <v>38</v>
      </c>
      <c r="C162" s="32" t="s">
        <v>104</v>
      </c>
      <c r="D162" s="32" t="s">
        <v>491</v>
      </c>
      <c r="E162" s="33" t="s">
        <v>492</v>
      </c>
    </row>
    <row r="163" spans="1:5" ht="15.75" x14ac:dyDescent="0.25">
      <c r="A163" s="30" t="s">
        <v>493</v>
      </c>
      <c r="B163" s="31" t="s">
        <v>38</v>
      </c>
      <c r="C163" s="32" t="s">
        <v>104</v>
      </c>
      <c r="D163" s="32" t="s">
        <v>494</v>
      </c>
      <c r="E163" s="33" t="s">
        <v>495</v>
      </c>
    </row>
    <row r="164" spans="1:5" ht="15.75" x14ac:dyDescent="0.25">
      <c r="A164" s="30" t="s">
        <v>496</v>
      </c>
      <c r="B164" s="31" t="s">
        <v>38</v>
      </c>
      <c r="C164" s="32" t="s">
        <v>104</v>
      </c>
      <c r="D164" s="32" t="s">
        <v>497</v>
      </c>
      <c r="E164" s="33" t="s">
        <v>498</v>
      </c>
    </row>
    <row r="165" spans="1:5" ht="15.75" x14ac:dyDescent="0.25">
      <c r="A165" s="30" t="s">
        <v>499</v>
      </c>
      <c r="B165" s="31">
        <v>73190000</v>
      </c>
      <c r="C165" s="32" t="s">
        <v>104</v>
      </c>
      <c r="D165" s="20" t="s">
        <v>500</v>
      </c>
      <c r="E165" s="33" t="s">
        <v>501</v>
      </c>
    </row>
    <row r="166" spans="1:5" ht="15.75" x14ac:dyDescent="0.25">
      <c r="A166" s="30" t="s">
        <v>502</v>
      </c>
      <c r="B166" s="31">
        <v>19348000</v>
      </c>
      <c r="C166" s="32" t="s">
        <v>104</v>
      </c>
      <c r="D166" s="32" t="s">
        <v>503</v>
      </c>
      <c r="E166" s="39" t="s">
        <v>504</v>
      </c>
    </row>
    <row r="167" spans="1:5" ht="15.75" x14ac:dyDescent="0.25">
      <c r="A167" s="30" t="s">
        <v>505</v>
      </c>
      <c r="B167" s="31">
        <v>21721000</v>
      </c>
      <c r="C167" s="32" t="s">
        <v>104</v>
      </c>
      <c r="D167" s="32" t="s">
        <v>506</v>
      </c>
      <c r="E167" s="39" t="s">
        <v>507</v>
      </c>
    </row>
    <row r="168" spans="1:5" ht="31.5" x14ac:dyDescent="0.25">
      <c r="A168" s="30" t="s">
        <v>508</v>
      </c>
      <c r="B168" s="31" t="s">
        <v>38</v>
      </c>
      <c r="C168" s="32" t="s">
        <v>104</v>
      </c>
      <c r="D168" s="32" t="s">
        <v>509</v>
      </c>
      <c r="E168" s="39" t="s">
        <v>510</v>
      </c>
    </row>
    <row r="169" spans="1:5" ht="15.75" x14ac:dyDescent="0.25">
      <c r="A169" s="36" t="s">
        <v>511</v>
      </c>
      <c r="B169" s="31">
        <v>51167000</v>
      </c>
      <c r="C169" s="32" t="s">
        <v>104</v>
      </c>
      <c r="D169" s="32" t="s">
        <v>512</v>
      </c>
      <c r="E169" s="39" t="s">
        <v>513</v>
      </c>
    </row>
    <row r="170" spans="1:5" ht="15.75" x14ac:dyDescent="0.25">
      <c r="A170" s="36" t="s">
        <v>514</v>
      </c>
      <c r="B170" s="31">
        <v>75452000</v>
      </c>
      <c r="C170" s="32" t="s">
        <v>104</v>
      </c>
      <c r="D170" s="20" t="s">
        <v>515</v>
      </c>
      <c r="E170" s="39" t="s">
        <v>516</v>
      </c>
    </row>
    <row r="171" spans="1:5" ht="15.75" x14ac:dyDescent="0.25">
      <c r="A171" s="30" t="s">
        <v>517</v>
      </c>
      <c r="B171" s="31">
        <v>1935805000</v>
      </c>
      <c r="C171" s="32" t="s">
        <v>518</v>
      </c>
      <c r="D171" s="32" t="s">
        <v>34</v>
      </c>
      <c r="E171" s="35" t="s">
        <v>519</v>
      </c>
    </row>
    <row r="172" spans="1:5" ht="15.75" x14ac:dyDescent="0.25">
      <c r="A172" s="24" t="s">
        <v>520</v>
      </c>
      <c r="B172" s="34" t="s">
        <v>33</v>
      </c>
      <c r="C172" s="26" t="s">
        <v>521</v>
      </c>
      <c r="D172" s="26" t="s">
        <v>34</v>
      </c>
      <c r="E172" s="28" t="s">
        <v>522</v>
      </c>
    </row>
    <row r="173" spans="1:5" ht="15.75" x14ac:dyDescent="0.25">
      <c r="A173" s="30" t="s">
        <v>523</v>
      </c>
      <c r="B173" s="31">
        <v>1264186000</v>
      </c>
      <c r="C173" s="32" t="s">
        <v>521</v>
      </c>
      <c r="D173" s="32" t="s">
        <v>35</v>
      </c>
      <c r="E173" s="33" t="s">
        <v>524</v>
      </c>
    </row>
    <row r="174" spans="1:5" ht="15.75" x14ac:dyDescent="0.25">
      <c r="A174" s="30" t="s">
        <v>525</v>
      </c>
      <c r="B174" s="31">
        <v>1742855000</v>
      </c>
      <c r="C174" s="32" t="s">
        <v>521</v>
      </c>
      <c r="D174" s="32" t="s">
        <v>41</v>
      </c>
      <c r="E174" s="33" t="s">
        <v>526</v>
      </c>
    </row>
    <row r="175" spans="1:5" ht="15.75" x14ac:dyDescent="0.25">
      <c r="A175" s="30" t="s">
        <v>527</v>
      </c>
      <c r="B175" s="31">
        <v>14390000</v>
      </c>
      <c r="C175" s="32" t="s">
        <v>521</v>
      </c>
      <c r="D175" s="32" t="s">
        <v>65</v>
      </c>
      <c r="E175" s="33" t="s">
        <v>528</v>
      </c>
    </row>
    <row r="176" spans="1:5" ht="15.75" x14ac:dyDescent="0.25">
      <c r="A176" s="24" t="s">
        <v>529</v>
      </c>
      <c r="B176" s="34" t="s">
        <v>33</v>
      </c>
      <c r="C176" s="26" t="s">
        <v>530</v>
      </c>
      <c r="D176" s="26" t="s">
        <v>34</v>
      </c>
      <c r="E176" s="28" t="s">
        <v>531</v>
      </c>
    </row>
    <row r="177" spans="1:5" ht="15.75" x14ac:dyDescent="0.25">
      <c r="A177" s="24" t="s">
        <v>532</v>
      </c>
      <c r="B177" s="34" t="s">
        <v>33</v>
      </c>
      <c r="C177" s="26" t="s">
        <v>530</v>
      </c>
      <c r="D177" s="26" t="s">
        <v>35</v>
      </c>
      <c r="E177" s="29" t="s">
        <v>533</v>
      </c>
    </row>
    <row r="178" spans="1:5" ht="15.75" x14ac:dyDescent="0.25">
      <c r="A178" s="30" t="s">
        <v>534</v>
      </c>
      <c r="B178" s="31">
        <v>1355919000</v>
      </c>
      <c r="C178" s="32" t="s">
        <v>530</v>
      </c>
      <c r="D178" s="32" t="s">
        <v>36</v>
      </c>
      <c r="E178" s="33" t="s">
        <v>535</v>
      </c>
    </row>
    <row r="179" spans="1:5" ht="15.75" x14ac:dyDescent="0.25">
      <c r="A179" s="30" t="s">
        <v>536</v>
      </c>
      <c r="B179" s="31">
        <v>825269000</v>
      </c>
      <c r="C179" s="32" t="s">
        <v>530</v>
      </c>
      <c r="D179" s="32" t="s">
        <v>37</v>
      </c>
      <c r="E179" s="33" t="s">
        <v>537</v>
      </c>
    </row>
    <row r="180" spans="1:5" ht="15.75" x14ac:dyDescent="0.25">
      <c r="A180" s="24" t="s">
        <v>538</v>
      </c>
      <c r="B180" s="34" t="s">
        <v>33</v>
      </c>
      <c r="C180" s="26" t="s">
        <v>530</v>
      </c>
      <c r="D180" s="26" t="s">
        <v>41</v>
      </c>
      <c r="E180" s="29" t="s">
        <v>539</v>
      </c>
    </row>
    <row r="181" spans="1:5" ht="15.75" x14ac:dyDescent="0.25">
      <c r="A181" s="30" t="s">
        <v>540</v>
      </c>
      <c r="B181" s="31">
        <v>375370000</v>
      </c>
      <c r="C181" s="32" t="s">
        <v>530</v>
      </c>
      <c r="D181" s="32" t="s">
        <v>59</v>
      </c>
      <c r="E181" s="33" t="s">
        <v>541</v>
      </c>
    </row>
    <row r="182" spans="1:5" ht="15.75" x14ac:dyDescent="0.25">
      <c r="A182" s="30" t="s">
        <v>542</v>
      </c>
      <c r="B182" s="31" t="s">
        <v>38</v>
      </c>
      <c r="C182" s="32" t="s">
        <v>530</v>
      </c>
      <c r="D182" s="32" t="s">
        <v>62</v>
      </c>
      <c r="E182" s="33" t="s">
        <v>543</v>
      </c>
    </row>
    <row r="183" spans="1:5" ht="15.75" x14ac:dyDescent="0.25">
      <c r="A183" s="30" t="s">
        <v>544</v>
      </c>
      <c r="B183" s="31">
        <v>71436000</v>
      </c>
      <c r="C183" s="32" t="s">
        <v>530</v>
      </c>
      <c r="D183" s="32" t="s">
        <v>545</v>
      </c>
      <c r="E183" s="33" t="s">
        <v>546</v>
      </c>
    </row>
    <row r="184" spans="1:5" ht="15.75" x14ac:dyDescent="0.25">
      <c r="A184" s="30" t="s">
        <v>547</v>
      </c>
      <c r="B184" s="31">
        <v>6100000</v>
      </c>
      <c r="C184" s="32" t="s">
        <v>530</v>
      </c>
      <c r="D184" s="32" t="s">
        <v>548</v>
      </c>
      <c r="E184" s="33" t="s">
        <v>549</v>
      </c>
    </row>
    <row r="185" spans="1:5" ht="15.75" x14ac:dyDescent="0.25">
      <c r="A185" s="30" t="s">
        <v>550</v>
      </c>
      <c r="B185" s="31" t="s">
        <v>38</v>
      </c>
      <c r="C185" s="32" t="s">
        <v>530</v>
      </c>
      <c r="D185" s="32" t="s">
        <v>551</v>
      </c>
      <c r="E185" s="33" t="s">
        <v>552</v>
      </c>
    </row>
    <row r="186" spans="1:5" ht="15.75" x14ac:dyDescent="0.25">
      <c r="A186" s="24" t="s">
        <v>553</v>
      </c>
      <c r="B186" s="34" t="s">
        <v>33</v>
      </c>
      <c r="C186" s="26" t="s">
        <v>554</v>
      </c>
      <c r="D186" s="26" t="s">
        <v>34</v>
      </c>
      <c r="E186" s="28" t="s">
        <v>555</v>
      </c>
    </row>
    <row r="187" spans="1:5" ht="15.75" x14ac:dyDescent="0.25">
      <c r="A187" s="30" t="s">
        <v>556</v>
      </c>
      <c r="B187" s="31">
        <v>248298000</v>
      </c>
      <c r="C187" s="32" t="s">
        <v>554</v>
      </c>
      <c r="D187" s="32" t="s">
        <v>35</v>
      </c>
      <c r="E187" s="33" t="s">
        <v>557</v>
      </c>
    </row>
    <row r="188" spans="1:5" ht="15.75" x14ac:dyDescent="0.25">
      <c r="A188" s="24" t="s">
        <v>558</v>
      </c>
      <c r="B188" s="34" t="s">
        <v>33</v>
      </c>
      <c r="C188" s="26" t="s">
        <v>554</v>
      </c>
      <c r="D188" s="26" t="s">
        <v>41</v>
      </c>
      <c r="E188" s="29" t="s">
        <v>559</v>
      </c>
    </row>
    <row r="189" spans="1:5" ht="15.75" x14ac:dyDescent="0.25">
      <c r="A189" s="30" t="s">
        <v>560</v>
      </c>
      <c r="B189" s="31">
        <v>564994000</v>
      </c>
      <c r="C189" s="32" t="s">
        <v>554</v>
      </c>
      <c r="D189" s="32" t="s">
        <v>59</v>
      </c>
      <c r="E189" s="33" t="s">
        <v>561</v>
      </c>
    </row>
    <row r="190" spans="1:5" ht="15.75" x14ac:dyDescent="0.25">
      <c r="A190" s="30" t="s">
        <v>562</v>
      </c>
      <c r="B190" s="31">
        <v>2003557000</v>
      </c>
      <c r="C190" s="32" t="s">
        <v>554</v>
      </c>
      <c r="D190" s="32" t="s">
        <v>62</v>
      </c>
      <c r="E190" s="33" t="s">
        <v>563</v>
      </c>
    </row>
    <row r="191" spans="1:5" ht="15.75" x14ac:dyDescent="0.25">
      <c r="A191" s="30" t="s">
        <v>564</v>
      </c>
      <c r="B191" s="31">
        <v>1429218000</v>
      </c>
      <c r="C191" s="32" t="s">
        <v>554</v>
      </c>
      <c r="D191" s="32" t="s">
        <v>545</v>
      </c>
      <c r="E191" s="33" t="s">
        <v>565</v>
      </c>
    </row>
    <row r="192" spans="1:5" ht="15.75" x14ac:dyDescent="0.25">
      <c r="A192" s="30" t="s">
        <v>566</v>
      </c>
      <c r="B192" s="31">
        <v>1071505000</v>
      </c>
      <c r="C192" s="32" t="s">
        <v>554</v>
      </c>
      <c r="D192" s="32" t="s">
        <v>548</v>
      </c>
      <c r="E192" s="33" t="s">
        <v>567</v>
      </c>
    </row>
    <row r="193" spans="1:5" ht="15.75" x14ac:dyDescent="0.25">
      <c r="A193" s="30" t="s">
        <v>568</v>
      </c>
      <c r="B193" s="31">
        <v>3664766000</v>
      </c>
      <c r="C193" s="32" t="s">
        <v>554</v>
      </c>
      <c r="D193" s="32" t="s">
        <v>551</v>
      </c>
      <c r="E193" s="33" t="s">
        <v>569</v>
      </c>
    </row>
    <row r="194" spans="1:5" ht="15.75" x14ac:dyDescent="0.25">
      <c r="A194" s="30" t="s">
        <v>570</v>
      </c>
      <c r="B194" s="31">
        <v>1978229000</v>
      </c>
      <c r="C194" s="32" t="s">
        <v>554</v>
      </c>
      <c r="D194" s="32" t="s">
        <v>65</v>
      </c>
      <c r="E194" s="33" t="s">
        <v>571</v>
      </c>
    </row>
    <row r="195" spans="1:5" ht="15.75" x14ac:dyDescent="0.25">
      <c r="A195" s="24" t="s">
        <v>572</v>
      </c>
      <c r="B195" s="34" t="s">
        <v>33</v>
      </c>
      <c r="C195" s="26" t="s">
        <v>573</v>
      </c>
      <c r="D195" s="26" t="s">
        <v>34</v>
      </c>
      <c r="E195" s="28" t="s">
        <v>574</v>
      </c>
    </row>
    <row r="196" spans="1:5" ht="30.75" x14ac:dyDescent="0.25">
      <c r="A196" s="30" t="s">
        <v>575</v>
      </c>
      <c r="B196" s="31">
        <v>180354000</v>
      </c>
      <c r="C196" s="32" t="s">
        <v>573</v>
      </c>
      <c r="D196" s="32" t="s">
        <v>35</v>
      </c>
      <c r="E196" s="33" t="s">
        <v>576</v>
      </c>
    </row>
    <row r="197" spans="1:5" ht="15.75" x14ac:dyDescent="0.25">
      <c r="A197" s="30" t="s">
        <v>577</v>
      </c>
      <c r="B197" s="31" t="s">
        <v>38</v>
      </c>
      <c r="C197" s="32" t="s">
        <v>573</v>
      </c>
      <c r="D197" s="32" t="s">
        <v>41</v>
      </c>
      <c r="E197" s="33" t="s">
        <v>578</v>
      </c>
    </row>
    <row r="198" spans="1:5" ht="15.75" x14ac:dyDescent="0.25">
      <c r="A198" s="24" t="s">
        <v>579</v>
      </c>
      <c r="B198" s="34" t="s">
        <v>33</v>
      </c>
      <c r="C198" s="26" t="s">
        <v>580</v>
      </c>
      <c r="D198" s="26" t="s">
        <v>34</v>
      </c>
      <c r="E198" s="28" t="s">
        <v>581</v>
      </c>
    </row>
    <row r="199" spans="1:5" ht="15.75" x14ac:dyDescent="0.25">
      <c r="A199" s="24" t="s">
        <v>582</v>
      </c>
      <c r="B199" s="34" t="s">
        <v>33</v>
      </c>
      <c r="C199" s="26" t="s">
        <v>580</v>
      </c>
      <c r="D199" s="26" t="s">
        <v>35</v>
      </c>
      <c r="E199" s="29" t="s">
        <v>583</v>
      </c>
    </row>
    <row r="200" spans="1:5" ht="15.75" x14ac:dyDescent="0.25">
      <c r="A200" s="30" t="s">
        <v>584</v>
      </c>
      <c r="B200" s="31">
        <v>179329000</v>
      </c>
      <c r="C200" s="32" t="s">
        <v>580</v>
      </c>
      <c r="D200" s="32" t="s">
        <v>36</v>
      </c>
      <c r="E200" s="33" t="s">
        <v>585</v>
      </c>
    </row>
    <row r="201" spans="1:5" ht="15.75" x14ac:dyDescent="0.25">
      <c r="A201" s="30" t="s">
        <v>586</v>
      </c>
      <c r="B201" s="31" t="s">
        <v>38</v>
      </c>
      <c r="C201" s="32" t="s">
        <v>580</v>
      </c>
      <c r="D201" s="32" t="s">
        <v>37</v>
      </c>
      <c r="E201" s="33" t="s">
        <v>587</v>
      </c>
    </row>
    <row r="202" spans="1:5" ht="15.75" x14ac:dyDescent="0.25">
      <c r="A202" s="30" t="s">
        <v>588</v>
      </c>
      <c r="B202" s="31">
        <v>497044000</v>
      </c>
      <c r="C202" s="32" t="s">
        <v>580</v>
      </c>
      <c r="D202" s="32" t="s">
        <v>41</v>
      </c>
      <c r="E202" s="33" t="s">
        <v>589</v>
      </c>
    </row>
    <row r="203" spans="1:5" ht="15.75" x14ac:dyDescent="0.25">
      <c r="A203" s="30" t="s">
        <v>590</v>
      </c>
      <c r="B203" s="31" t="s">
        <v>38</v>
      </c>
      <c r="C203" s="32" t="s">
        <v>580</v>
      </c>
      <c r="D203" s="32" t="s">
        <v>65</v>
      </c>
      <c r="E203" s="33" t="s">
        <v>591</v>
      </c>
    </row>
    <row r="204" spans="1:5" ht="15.75" x14ac:dyDescent="0.25">
      <c r="A204" s="24" t="s">
        <v>592</v>
      </c>
      <c r="B204" s="34" t="s">
        <v>33</v>
      </c>
      <c r="C204" s="26" t="s">
        <v>580</v>
      </c>
      <c r="D204" s="26" t="s">
        <v>68</v>
      </c>
      <c r="E204" s="29" t="s">
        <v>593</v>
      </c>
    </row>
    <row r="205" spans="1:5" ht="15.75" x14ac:dyDescent="0.25">
      <c r="A205" s="30" t="s">
        <v>594</v>
      </c>
      <c r="B205" s="31">
        <v>27151000</v>
      </c>
      <c r="C205" s="32" t="s">
        <v>580</v>
      </c>
      <c r="D205" s="32" t="s">
        <v>220</v>
      </c>
      <c r="E205" s="33" t="s">
        <v>595</v>
      </c>
    </row>
    <row r="206" spans="1:5" ht="15.75" x14ac:dyDescent="0.25">
      <c r="A206" s="30" t="s">
        <v>596</v>
      </c>
      <c r="B206" s="31">
        <v>30304000</v>
      </c>
      <c r="C206" s="32" t="s">
        <v>580</v>
      </c>
      <c r="D206" s="32" t="s">
        <v>223</v>
      </c>
      <c r="E206" s="33" t="s">
        <v>597</v>
      </c>
    </row>
    <row r="207" spans="1:5" ht="15.75" x14ac:dyDescent="0.25">
      <c r="A207" s="30" t="s">
        <v>598</v>
      </c>
      <c r="B207" s="31" t="s">
        <v>38</v>
      </c>
      <c r="C207" s="32" t="s">
        <v>580</v>
      </c>
      <c r="D207" s="32" t="s">
        <v>226</v>
      </c>
      <c r="E207" s="33" t="s">
        <v>599</v>
      </c>
    </row>
    <row r="208" spans="1:5" ht="15.75" x14ac:dyDescent="0.25">
      <c r="A208" s="30" t="s">
        <v>600</v>
      </c>
      <c r="B208" s="31" t="s">
        <v>38</v>
      </c>
      <c r="C208" s="32" t="s">
        <v>580</v>
      </c>
      <c r="D208" s="32" t="s">
        <v>601</v>
      </c>
      <c r="E208" s="33" t="s">
        <v>602</v>
      </c>
    </row>
    <row r="209" spans="1:5" ht="15.75" x14ac:dyDescent="0.25">
      <c r="A209" s="24" t="s">
        <v>603</v>
      </c>
      <c r="B209" s="34" t="s">
        <v>33</v>
      </c>
      <c r="C209" s="26" t="s">
        <v>580</v>
      </c>
      <c r="D209" s="26" t="s">
        <v>71</v>
      </c>
      <c r="E209" s="29" t="s">
        <v>604</v>
      </c>
    </row>
    <row r="210" spans="1:5" ht="15.75" x14ac:dyDescent="0.25">
      <c r="A210" s="30" t="s">
        <v>605</v>
      </c>
      <c r="B210" s="31" t="s">
        <v>38</v>
      </c>
      <c r="C210" s="32" t="s">
        <v>580</v>
      </c>
      <c r="D210" s="32" t="s">
        <v>231</v>
      </c>
      <c r="E210" s="33" t="s">
        <v>606</v>
      </c>
    </row>
    <row r="211" spans="1:5" ht="15.75" x14ac:dyDescent="0.25">
      <c r="A211" s="30" t="s">
        <v>607</v>
      </c>
      <c r="B211" s="31">
        <v>2205802000</v>
      </c>
      <c r="C211" s="32" t="s">
        <v>580</v>
      </c>
      <c r="D211" s="32" t="s">
        <v>234</v>
      </c>
      <c r="E211" s="33" t="s">
        <v>608</v>
      </c>
    </row>
    <row r="212" spans="1:5" ht="15.75" x14ac:dyDescent="0.25">
      <c r="A212" s="24" t="s">
        <v>609</v>
      </c>
      <c r="B212" s="34" t="s">
        <v>33</v>
      </c>
      <c r="C212" s="26" t="s">
        <v>610</v>
      </c>
      <c r="D212" s="26" t="s">
        <v>34</v>
      </c>
      <c r="E212" s="28" t="s">
        <v>611</v>
      </c>
    </row>
    <row r="213" spans="1:5" ht="15.75" x14ac:dyDescent="0.25">
      <c r="A213" s="30" t="s">
        <v>612</v>
      </c>
      <c r="B213" s="31">
        <v>356520000</v>
      </c>
      <c r="C213" s="32" t="s">
        <v>610</v>
      </c>
      <c r="D213" s="32" t="s">
        <v>35</v>
      </c>
      <c r="E213" s="33" t="s">
        <v>613</v>
      </c>
    </row>
    <row r="214" spans="1:5" ht="15.75" x14ac:dyDescent="0.25">
      <c r="A214" s="24" t="s">
        <v>614</v>
      </c>
      <c r="B214" s="34" t="s">
        <v>33</v>
      </c>
      <c r="C214" s="26" t="s">
        <v>610</v>
      </c>
      <c r="D214" s="26" t="s">
        <v>41</v>
      </c>
      <c r="E214" s="29" t="s">
        <v>615</v>
      </c>
    </row>
    <row r="215" spans="1:5" ht="15.75" x14ac:dyDescent="0.25">
      <c r="A215" s="30" t="s">
        <v>616</v>
      </c>
      <c r="B215" s="31" t="s">
        <v>38</v>
      </c>
      <c r="C215" s="32" t="s">
        <v>610</v>
      </c>
      <c r="D215" s="32" t="s">
        <v>59</v>
      </c>
      <c r="E215" s="33" t="s">
        <v>617</v>
      </c>
    </row>
    <row r="216" spans="1:5" ht="15.75" x14ac:dyDescent="0.25">
      <c r="A216" s="30" t="s">
        <v>618</v>
      </c>
      <c r="B216" s="31" t="s">
        <v>38</v>
      </c>
      <c r="C216" s="32" t="s">
        <v>610</v>
      </c>
      <c r="D216" s="32" t="s">
        <v>62</v>
      </c>
      <c r="E216" s="33" t="s">
        <v>619</v>
      </c>
    </row>
    <row r="217" spans="1:5" ht="15.75" x14ac:dyDescent="0.25">
      <c r="A217" s="24" t="s">
        <v>620</v>
      </c>
      <c r="B217" s="34" t="s">
        <v>33</v>
      </c>
      <c r="C217" s="26" t="s">
        <v>610</v>
      </c>
      <c r="D217" s="26" t="s">
        <v>65</v>
      </c>
      <c r="E217" s="29" t="s">
        <v>621</v>
      </c>
    </row>
    <row r="218" spans="1:5" ht="15.75" x14ac:dyDescent="0.25">
      <c r="A218" s="30" t="s">
        <v>622</v>
      </c>
      <c r="B218" s="31">
        <v>31355000</v>
      </c>
      <c r="C218" s="32" t="s">
        <v>610</v>
      </c>
      <c r="D218" s="32" t="s">
        <v>160</v>
      </c>
      <c r="E218" s="33" t="s">
        <v>623</v>
      </c>
    </row>
    <row r="219" spans="1:5" ht="15.75" x14ac:dyDescent="0.25">
      <c r="A219" s="30" t="s">
        <v>624</v>
      </c>
      <c r="B219" s="31" t="s">
        <v>38</v>
      </c>
      <c r="C219" s="32" t="s">
        <v>610</v>
      </c>
      <c r="D219" s="32" t="s">
        <v>200</v>
      </c>
      <c r="E219" s="33" t="s">
        <v>625</v>
      </c>
    </row>
    <row r="220" spans="1:5" ht="15.75" x14ac:dyDescent="0.25">
      <c r="A220" s="30" t="s">
        <v>626</v>
      </c>
      <c r="B220" s="31" t="s">
        <v>38</v>
      </c>
      <c r="C220" s="32" t="s">
        <v>610</v>
      </c>
      <c r="D220" s="32" t="s">
        <v>209</v>
      </c>
      <c r="E220" s="33" t="s">
        <v>627</v>
      </c>
    </row>
    <row r="221" spans="1:5" ht="15.75" x14ac:dyDescent="0.25">
      <c r="A221" s="30" t="s">
        <v>628</v>
      </c>
      <c r="B221" s="31" t="s">
        <v>38</v>
      </c>
      <c r="C221" s="32" t="s">
        <v>610</v>
      </c>
      <c r="D221" s="20" t="s">
        <v>215</v>
      </c>
      <c r="E221" s="33" t="s">
        <v>629</v>
      </c>
    </row>
    <row r="222" spans="1:5" ht="30.75" x14ac:dyDescent="0.25">
      <c r="A222" s="30" t="s">
        <v>630</v>
      </c>
      <c r="B222" s="31" t="s">
        <v>38</v>
      </c>
      <c r="C222" s="32" t="s">
        <v>610</v>
      </c>
      <c r="D222" s="32" t="s">
        <v>68</v>
      </c>
      <c r="E222" s="33" t="s">
        <v>631</v>
      </c>
    </row>
    <row r="223" spans="1:5" ht="15.75" x14ac:dyDescent="0.25">
      <c r="A223" s="24" t="s">
        <v>632</v>
      </c>
      <c r="B223" s="34" t="s">
        <v>33</v>
      </c>
      <c r="C223" s="26" t="s">
        <v>610</v>
      </c>
      <c r="D223" s="26" t="s">
        <v>71</v>
      </c>
      <c r="E223" s="29" t="s">
        <v>633</v>
      </c>
    </row>
    <row r="224" spans="1:5" ht="15.75" x14ac:dyDescent="0.25">
      <c r="A224" s="30" t="s">
        <v>634</v>
      </c>
      <c r="B224" s="31" t="s">
        <v>38</v>
      </c>
      <c r="C224" s="32" t="s">
        <v>610</v>
      </c>
      <c r="D224" s="32" t="s">
        <v>231</v>
      </c>
      <c r="E224" s="33" t="s">
        <v>635</v>
      </c>
    </row>
    <row r="225" spans="1:5" ht="15.75" x14ac:dyDescent="0.25">
      <c r="A225" s="30" t="s">
        <v>636</v>
      </c>
      <c r="B225" s="31" t="s">
        <v>38</v>
      </c>
      <c r="C225" s="32" t="s">
        <v>610</v>
      </c>
      <c r="D225" s="32" t="s">
        <v>234</v>
      </c>
      <c r="E225" s="33" t="s">
        <v>637</v>
      </c>
    </row>
    <row r="226" spans="1:5" ht="15.75" x14ac:dyDescent="0.25">
      <c r="A226" s="30" t="s">
        <v>638</v>
      </c>
      <c r="B226" s="31">
        <v>46443000</v>
      </c>
      <c r="C226" s="32" t="s">
        <v>610</v>
      </c>
      <c r="D226" s="32" t="s">
        <v>237</v>
      </c>
      <c r="E226" s="33" t="s">
        <v>639</v>
      </c>
    </row>
    <row r="227" spans="1:5" ht="15.75" x14ac:dyDescent="0.25">
      <c r="A227" s="30" t="s">
        <v>640</v>
      </c>
      <c r="B227" s="31" t="s">
        <v>38</v>
      </c>
      <c r="C227" s="32" t="s">
        <v>610</v>
      </c>
      <c r="D227" s="32" t="s">
        <v>641</v>
      </c>
      <c r="E227" s="33" t="s">
        <v>642</v>
      </c>
    </row>
    <row r="228" spans="1:5" ht="15.75" x14ac:dyDescent="0.25">
      <c r="A228" s="30" t="s">
        <v>643</v>
      </c>
      <c r="B228" s="31">
        <v>50075000</v>
      </c>
      <c r="C228" s="32" t="s">
        <v>610</v>
      </c>
      <c r="D228" s="32" t="s">
        <v>644</v>
      </c>
      <c r="E228" s="33" t="s">
        <v>645</v>
      </c>
    </row>
    <row r="229" spans="1:5" ht="15.75" x14ac:dyDescent="0.25">
      <c r="A229" s="30" t="s">
        <v>646</v>
      </c>
      <c r="B229" s="31">
        <v>6283881000</v>
      </c>
      <c r="C229" s="32" t="s">
        <v>610</v>
      </c>
      <c r="D229" s="32" t="s">
        <v>647</v>
      </c>
      <c r="E229" s="33" t="s">
        <v>648</v>
      </c>
    </row>
    <row r="230" spans="1:5" ht="15.75" x14ac:dyDescent="0.25">
      <c r="A230" s="45" t="s">
        <v>649</v>
      </c>
      <c r="B230" s="46"/>
      <c r="C230" s="47"/>
      <c r="D230" s="48"/>
      <c r="E230" s="49" t="s">
        <v>650</v>
      </c>
    </row>
    <row r="231" spans="1:5" ht="15.75" x14ac:dyDescent="0.25">
      <c r="A231" s="24" t="s">
        <v>651</v>
      </c>
      <c r="B231" s="34" t="s">
        <v>33</v>
      </c>
      <c r="C231" s="26" t="s">
        <v>652</v>
      </c>
      <c r="D231" s="26" t="s">
        <v>34</v>
      </c>
      <c r="E231" s="28" t="s">
        <v>653</v>
      </c>
    </row>
    <row r="232" spans="1:5" ht="15.75" x14ac:dyDescent="0.25">
      <c r="A232" s="30" t="s">
        <v>654</v>
      </c>
      <c r="B232" s="31">
        <v>5360000</v>
      </c>
      <c r="C232" s="32" t="s">
        <v>652</v>
      </c>
      <c r="D232" s="32" t="s">
        <v>35</v>
      </c>
      <c r="E232" s="33" t="s">
        <v>655</v>
      </c>
    </row>
    <row r="233" spans="1:5" ht="15.75" x14ac:dyDescent="0.25">
      <c r="A233" s="30" t="s">
        <v>656</v>
      </c>
      <c r="B233" s="31" t="s">
        <v>38</v>
      </c>
      <c r="C233" s="32" t="s">
        <v>652</v>
      </c>
      <c r="D233" s="32" t="s">
        <v>41</v>
      </c>
      <c r="E233" s="33" t="s">
        <v>657</v>
      </c>
    </row>
    <row r="234" spans="1:5" ht="15.75" x14ac:dyDescent="0.25">
      <c r="A234" s="30" t="s">
        <v>658</v>
      </c>
      <c r="B234" s="31" t="s">
        <v>38</v>
      </c>
      <c r="C234" s="32" t="s">
        <v>652</v>
      </c>
      <c r="D234" s="32" t="s">
        <v>65</v>
      </c>
      <c r="E234" s="33" t="s">
        <v>659</v>
      </c>
    </row>
    <row r="235" spans="1:5" ht="15.75" x14ac:dyDescent="0.25">
      <c r="A235" s="36" t="s">
        <v>660</v>
      </c>
      <c r="B235" s="31" t="s">
        <v>38</v>
      </c>
      <c r="C235" s="32" t="s">
        <v>652</v>
      </c>
      <c r="D235" s="37" t="s">
        <v>515</v>
      </c>
      <c r="E235" s="33" t="s">
        <v>661</v>
      </c>
    </row>
    <row r="236" spans="1:5" ht="15.75" x14ac:dyDescent="0.25">
      <c r="A236" s="24" t="s">
        <v>662</v>
      </c>
      <c r="B236" s="34" t="s">
        <v>33</v>
      </c>
      <c r="C236" s="26" t="s">
        <v>663</v>
      </c>
      <c r="D236" s="26" t="s">
        <v>34</v>
      </c>
      <c r="E236" s="28" t="s">
        <v>664</v>
      </c>
    </row>
    <row r="237" spans="1:5" ht="15.75" x14ac:dyDescent="0.25">
      <c r="A237" s="30" t="s">
        <v>665</v>
      </c>
      <c r="B237" s="31">
        <v>27740000</v>
      </c>
      <c r="C237" s="32" t="s">
        <v>663</v>
      </c>
      <c r="D237" s="32" t="s">
        <v>35</v>
      </c>
      <c r="E237" s="33" t="s">
        <v>666</v>
      </c>
    </row>
    <row r="238" spans="1:5" ht="15.75" x14ac:dyDescent="0.25">
      <c r="A238" s="30" t="s">
        <v>667</v>
      </c>
      <c r="B238" s="31" t="s">
        <v>38</v>
      </c>
      <c r="C238" s="32" t="s">
        <v>663</v>
      </c>
      <c r="D238" s="32" t="s">
        <v>41</v>
      </c>
      <c r="E238" s="33" t="s">
        <v>668</v>
      </c>
    </row>
    <row r="239" spans="1:5" ht="15.75" x14ac:dyDescent="0.25">
      <c r="A239" s="30" t="s">
        <v>669</v>
      </c>
      <c r="B239" s="31" t="s">
        <v>38</v>
      </c>
      <c r="C239" s="32" t="s">
        <v>663</v>
      </c>
      <c r="D239" s="32" t="s">
        <v>65</v>
      </c>
      <c r="E239" s="33" t="s">
        <v>670</v>
      </c>
    </row>
    <row r="240" spans="1:5" ht="15.75" x14ac:dyDescent="0.25">
      <c r="A240" s="24" t="s">
        <v>671</v>
      </c>
      <c r="B240" s="34" t="s">
        <v>33</v>
      </c>
      <c r="C240" s="26" t="s">
        <v>672</v>
      </c>
      <c r="D240" s="26" t="s">
        <v>34</v>
      </c>
      <c r="E240" s="28" t="s">
        <v>673</v>
      </c>
    </row>
    <row r="241" spans="1:9" ht="15.75" x14ac:dyDescent="0.25">
      <c r="A241" s="30" t="s">
        <v>674</v>
      </c>
      <c r="B241" s="31" t="s">
        <v>38</v>
      </c>
      <c r="C241" s="32" t="s">
        <v>672</v>
      </c>
      <c r="D241" s="32" t="s">
        <v>35</v>
      </c>
      <c r="E241" s="33" t="s">
        <v>675</v>
      </c>
    </row>
    <row r="242" spans="1:9" ht="45.75" x14ac:dyDescent="0.25">
      <c r="A242" s="30" t="s">
        <v>676</v>
      </c>
      <c r="B242" s="31" t="s">
        <v>38</v>
      </c>
      <c r="C242" s="32" t="s">
        <v>672</v>
      </c>
      <c r="D242" s="32" t="s">
        <v>41</v>
      </c>
      <c r="E242" s="33" t="s">
        <v>677</v>
      </c>
    </row>
    <row r="243" spans="1:9" ht="15.75" x14ac:dyDescent="0.25">
      <c r="A243" s="30" t="s">
        <v>678</v>
      </c>
      <c r="B243" s="31" t="s">
        <v>38</v>
      </c>
      <c r="C243" s="32" t="s">
        <v>672</v>
      </c>
      <c r="D243" s="32" t="s">
        <v>65</v>
      </c>
      <c r="E243" s="33" t="s">
        <v>679</v>
      </c>
    </row>
    <row r="244" spans="1:9" ht="15.75" x14ac:dyDescent="0.25">
      <c r="A244" s="36" t="s">
        <v>680</v>
      </c>
      <c r="B244" s="31">
        <v>1881324000</v>
      </c>
      <c r="C244" s="32" t="s">
        <v>672</v>
      </c>
      <c r="D244" s="37" t="s">
        <v>515</v>
      </c>
      <c r="E244" s="33" t="s">
        <v>681</v>
      </c>
    </row>
    <row r="245" spans="1:9" ht="15.75" x14ac:dyDescent="0.25">
      <c r="A245" s="30" t="s">
        <v>682</v>
      </c>
      <c r="B245" s="31">
        <v>3593965000</v>
      </c>
      <c r="C245" s="32" t="s">
        <v>683</v>
      </c>
      <c r="D245" s="32" t="s">
        <v>34</v>
      </c>
      <c r="E245" s="35" t="s">
        <v>684</v>
      </c>
    </row>
    <row r="246" spans="1:9" ht="409.6" x14ac:dyDescent="0.25">
      <c r="A246" s="16" t="s">
        <v>685</v>
      </c>
      <c r="B246" s="22" t="s">
        <v>33</v>
      </c>
      <c r="C246" s="17" t="s">
        <v>686</v>
      </c>
      <c r="D246" s="17" t="s">
        <v>34</v>
      </c>
      <c r="E246" s="50" t="s">
        <v>687</v>
      </c>
    </row>
    <row r="247" spans="1:9" ht="32.25" x14ac:dyDescent="0.25">
      <c r="A247" s="19" t="s">
        <v>688</v>
      </c>
      <c r="B247" s="21" t="s">
        <v>38</v>
      </c>
      <c r="C247" s="20" t="s">
        <v>689</v>
      </c>
      <c r="D247" s="20" t="s">
        <v>34</v>
      </c>
      <c r="E247" s="23" t="s">
        <v>690</v>
      </c>
    </row>
    <row r="248" spans="1:9" ht="409.6" x14ac:dyDescent="0.25">
      <c r="A248" s="19" t="s">
        <v>691</v>
      </c>
      <c r="B248" s="21" t="s">
        <v>38</v>
      </c>
      <c r="C248" s="20" t="s">
        <v>692</v>
      </c>
      <c r="D248" s="20" t="s">
        <v>34</v>
      </c>
      <c r="E248" s="23" t="s">
        <v>693</v>
      </c>
    </row>
    <row r="249" spans="1:9" ht="32.25" x14ac:dyDescent="0.25">
      <c r="A249" s="19" t="s">
        <v>694</v>
      </c>
      <c r="B249" s="21">
        <v>2100000000</v>
      </c>
      <c r="C249" s="20" t="s">
        <v>695</v>
      </c>
      <c r="D249" s="20" t="s">
        <v>34</v>
      </c>
      <c r="E249" s="23" t="s">
        <v>696</v>
      </c>
    </row>
    <row r="251" spans="1:9" ht="409.6" x14ac:dyDescent="0.25">
      <c r="B251" s="22">
        <f>SUM(B2:B250)</f>
        <v>83255462000</v>
      </c>
    </row>
    <row r="252" spans="1:9" s="18" customFormat="1" ht="409.6" x14ac:dyDescent="0.25">
      <c r="A252" s="51"/>
      <c r="C252" s="17"/>
      <c r="D252" s="17"/>
      <c r="E252" s="52"/>
      <c r="F252" s="15"/>
      <c r="G252" s="15"/>
      <c r="H252" s="15"/>
      <c r="I252" s="15"/>
    </row>
    <row r="253" spans="1:9" s="18" customFormat="1" ht="409.6" x14ac:dyDescent="0.25">
      <c r="A253" s="51"/>
      <c r="C253" s="17"/>
      <c r="D253" s="17"/>
      <c r="E253" s="52"/>
      <c r="F253" s="15"/>
      <c r="G253" s="15"/>
      <c r="H253" s="15"/>
      <c r="I253" s="15"/>
    </row>
    <row r="254" spans="1:9" s="18" customFormat="1" ht="409.6" x14ac:dyDescent="0.25">
      <c r="A254" s="51"/>
      <c r="C254" s="17"/>
      <c r="D254" s="17"/>
      <c r="E254" s="52"/>
      <c r="F254" s="15"/>
      <c r="G254" s="15"/>
      <c r="H254" s="15"/>
      <c r="I254" s="15"/>
    </row>
    <row r="255" spans="1:9" s="18" customFormat="1" ht="409.6" x14ac:dyDescent="0.25">
      <c r="A255" s="51"/>
      <c r="C255" s="17"/>
      <c r="D255" s="17"/>
      <c r="E255" s="52"/>
      <c r="F255" s="15"/>
      <c r="G255" s="15"/>
      <c r="H255" s="15"/>
      <c r="I255" s="15"/>
    </row>
    <row r="256" spans="1:9" s="18" customFormat="1" ht="409.6" x14ac:dyDescent="0.25">
      <c r="A256" s="51"/>
      <c r="C256" s="17"/>
      <c r="D256" s="17"/>
      <c r="E256" s="52"/>
      <c r="F256" s="15"/>
      <c r="G256" s="15"/>
      <c r="H256" s="15"/>
      <c r="I256" s="15"/>
    </row>
    <row r="257" spans="1:9" s="18" customFormat="1" ht="409.6" x14ac:dyDescent="0.25">
      <c r="A257" s="51"/>
      <c r="C257" s="17"/>
      <c r="D257" s="17"/>
      <c r="E257" s="52"/>
      <c r="F257" s="15"/>
      <c r="G257" s="15"/>
      <c r="H257" s="15"/>
      <c r="I257" s="15"/>
    </row>
    <row r="258" spans="1:9" s="18" customFormat="1" ht="409.6" x14ac:dyDescent="0.25">
      <c r="A258" s="51"/>
      <c r="C258" s="17"/>
      <c r="D258" s="17"/>
      <c r="E258" s="52"/>
      <c r="F258" s="15"/>
      <c r="G258" s="15"/>
      <c r="H258" s="15"/>
      <c r="I258" s="15"/>
    </row>
    <row r="259" spans="1:9" s="18" customFormat="1" ht="409.6" x14ac:dyDescent="0.25">
      <c r="A259" s="51"/>
      <c r="C259" s="17"/>
      <c r="D259" s="17"/>
      <c r="E259" s="52"/>
      <c r="F259" s="15"/>
      <c r="G259" s="15"/>
      <c r="H259" s="15"/>
      <c r="I259" s="15"/>
    </row>
    <row r="260" spans="1:9" s="18" customFormat="1" ht="409.6" x14ac:dyDescent="0.25">
      <c r="A260" s="51"/>
      <c r="C260" s="17"/>
      <c r="D260" s="17"/>
      <c r="E260" s="52"/>
      <c r="F260" s="15"/>
      <c r="G260" s="15"/>
      <c r="H260" s="15"/>
      <c r="I260" s="15"/>
    </row>
    <row r="261" spans="1:9" s="18" customFormat="1" ht="409.6" x14ac:dyDescent="0.25">
      <c r="A261" s="51"/>
      <c r="C261" s="17"/>
      <c r="D261" s="17"/>
      <c r="E261" s="52"/>
      <c r="F261" s="15"/>
      <c r="G261" s="15"/>
      <c r="H261" s="15"/>
      <c r="I261" s="15"/>
    </row>
    <row r="262" spans="1:9" s="18" customFormat="1" ht="409.6" x14ac:dyDescent="0.25">
      <c r="A262" s="51"/>
      <c r="C262" s="17"/>
      <c r="D262" s="17"/>
      <c r="E262" s="52"/>
      <c r="F262" s="15"/>
      <c r="G262" s="15"/>
      <c r="H262" s="15"/>
      <c r="I262" s="15"/>
    </row>
    <row r="263" spans="1:9" s="18" customFormat="1" ht="409.6" x14ac:dyDescent="0.25">
      <c r="A263" s="51"/>
      <c r="C263" s="17"/>
      <c r="D263" s="17"/>
      <c r="E263" s="52"/>
      <c r="F263" s="15"/>
      <c r="G263" s="15"/>
      <c r="H263" s="15"/>
      <c r="I263" s="15"/>
    </row>
    <row r="264" spans="1:9" s="18" customFormat="1" ht="409.6" x14ac:dyDescent="0.25">
      <c r="A264" s="51"/>
      <c r="C264" s="17"/>
      <c r="D264" s="17"/>
      <c r="E264" s="52"/>
      <c r="F264" s="15"/>
      <c r="G264" s="15"/>
      <c r="H264" s="15"/>
      <c r="I264" s="15"/>
    </row>
    <row r="265" spans="1:9" s="18" customFormat="1" ht="409.6" x14ac:dyDescent="0.25">
      <c r="A265" s="51"/>
      <c r="C265" s="17"/>
      <c r="D265" s="17"/>
      <c r="E265" s="52"/>
      <c r="F265" s="15"/>
      <c r="G265" s="15"/>
      <c r="H265" s="15"/>
      <c r="I265" s="15"/>
    </row>
    <row r="266" spans="1:9" s="18" customFormat="1" ht="409.6" x14ac:dyDescent="0.25">
      <c r="A266" s="51"/>
      <c r="C266" s="17"/>
      <c r="D266" s="17"/>
      <c r="E266" s="52"/>
      <c r="F266" s="15"/>
      <c r="G266" s="15"/>
      <c r="H266" s="15"/>
      <c r="I266" s="15"/>
    </row>
    <row r="267" spans="1:9" s="18" customFormat="1" ht="409.6" x14ac:dyDescent="0.25">
      <c r="A267" s="51"/>
      <c r="C267" s="17"/>
      <c r="D267" s="17"/>
      <c r="E267" s="52"/>
      <c r="F267" s="15"/>
      <c r="G267" s="15"/>
      <c r="H267" s="15"/>
      <c r="I267" s="15"/>
    </row>
    <row r="268" spans="1:9" s="18" customFormat="1" ht="409.6" x14ac:dyDescent="0.25">
      <c r="A268" s="51"/>
      <c r="C268" s="17"/>
      <c r="D268" s="17"/>
      <c r="E268" s="52"/>
      <c r="F268" s="15"/>
      <c r="G268" s="15"/>
      <c r="H268" s="15"/>
      <c r="I268" s="15"/>
    </row>
    <row r="269" spans="1:9" s="18" customFormat="1" ht="409.6" x14ac:dyDescent="0.25">
      <c r="A269" s="51"/>
      <c r="C269" s="17"/>
      <c r="D269" s="17"/>
      <c r="E269" s="52"/>
      <c r="F269" s="15"/>
      <c r="G269" s="15"/>
      <c r="H269" s="15"/>
      <c r="I269" s="15"/>
    </row>
    <row r="270" spans="1:9" s="18" customFormat="1" ht="409.6" x14ac:dyDescent="0.25">
      <c r="A270" s="51"/>
      <c r="C270" s="17"/>
      <c r="D270" s="17"/>
      <c r="E270" s="52"/>
      <c r="F270" s="15"/>
      <c r="G270" s="15"/>
      <c r="H270" s="15"/>
      <c r="I270" s="15"/>
    </row>
    <row r="271" spans="1:9" s="18" customFormat="1" ht="409.6" x14ac:dyDescent="0.25">
      <c r="A271" s="51"/>
      <c r="C271" s="17"/>
      <c r="D271" s="17"/>
      <c r="E271" s="52"/>
      <c r="F271" s="15"/>
      <c r="G271" s="15"/>
      <c r="H271" s="15"/>
      <c r="I271" s="15"/>
    </row>
    <row r="272" spans="1:9" s="18" customFormat="1" ht="409.6" x14ac:dyDescent="0.25">
      <c r="A272" s="51"/>
      <c r="C272" s="17"/>
      <c r="D272" s="17"/>
      <c r="E272" s="52"/>
      <c r="F272" s="15"/>
      <c r="G272" s="15"/>
      <c r="H272" s="15"/>
      <c r="I272" s="15"/>
    </row>
    <row r="273" spans="1:9" s="18" customFormat="1" ht="409.6" x14ac:dyDescent="0.25">
      <c r="A273" s="51"/>
      <c r="C273" s="17"/>
      <c r="D273" s="17"/>
      <c r="E273" s="52"/>
      <c r="F273" s="15"/>
      <c r="G273" s="15"/>
      <c r="H273" s="15"/>
      <c r="I273" s="15"/>
    </row>
    <row r="274" spans="1:9" s="18" customFormat="1" ht="409.6" x14ac:dyDescent="0.25">
      <c r="A274" s="51"/>
      <c r="C274" s="17"/>
      <c r="D274" s="17"/>
      <c r="E274" s="52"/>
      <c r="F274" s="15"/>
      <c r="G274" s="15"/>
      <c r="H274" s="15"/>
      <c r="I274" s="15"/>
    </row>
    <row r="275" spans="1:9" s="18" customFormat="1" ht="409.6" x14ac:dyDescent="0.25">
      <c r="A275" s="51"/>
      <c r="C275" s="17"/>
      <c r="D275" s="17"/>
      <c r="E275" s="52"/>
      <c r="F275" s="15"/>
      <c r="G275" s="15"/>
      <c r="H275" s="15"/>
      <c r="I275" s="15"/>
    </row>
    <row r="276" spans="1:9" s="18" customFormat="1" ht="409.6" x14ac:dyDescent="0.25">
      <c r="A276" s="51"/>
      <c r="C276" s="17"/>
      <c r="D276" s="17"/>
      <c r="E276" s="52"/>
      <c r="F276" s="15"/>
      <c r="G276" s="15"/>
      <c r="H276" s="15"/>
      <c r="I276" s="15"/>
    </row>
    <row r="277" spans="1:9" s="18" customFormat="1" ht="409.6" x14ac:dyDescent="0.25">
      <c r="A277" s="51"/>
      <c r="C277" s="17"/>
      <c r="D277" s="17"/>
      <c r="E277" s="52"/>
      <c r="F277" s="15"/>
      <c r="G277" s="15"/>
      <c r="H277" s="15"/>
      <c r="I277" s="15"/>
    </row>
    <row r="278" spans="1:9" s="18" customFormat="1" ht="409.6" x14ac:dyDescent="0.25">
      <c r="A278" s="51"/>
      <c r="C278" s="17"/>
      <c r="D278" s="17"/>
      <c r="E278" s="52"/>
      <c r="F278" s="15"/>
      <c r="G278" s="15"/>
      <c r="H278" s="15"/>
      <c r="I278" s="15"/>
    </row>
    <row r="279" spans="1:9" s="18" customFormat="1" ht="409.6" x14ac:dyDescent="0.25">
      <c r="A279" s="51"/>
      <c r="C279" s="17"/>
      <c r="D279" s="17"/>
      <c r="E279" s="52"/>
      <c r="F279" s="15"/>
      <c r="G279" s="15"/>
      <c r="H279" s="15"/>
      <c r="I279" s="15"/>
    </row>
    <row r="280" spans="1:9" s="18" customFormat="1" ht="409.6" x14ac:dyDescent="0.25">
      <c r="A280" s="51"/>
      <c r="C280" s="17"/>
      <c r="D280" s="17"/>
      <c r="E280" s="52"/>
      <c r="F280" s="15"/>
      <c r="G280" s="15"/>
      <c r="H280" s="15"/>
      <c r="I280" s="15"/>
    </row>
    <row r="281" spans="1:9" s="18" customFormat="1" ht="409.6" x14ac:dyDescent="0.25">
      <c r="A281" s="51"/>
      <c r="C281" s="17"/>
      <c r="D281" s="17"/>
      <c r="E281" s="52"/>
      <c r="F281" s="15"/>
      <c r="G281" s="15"/>
      <c r="H281" s="15"/>
      <c r="I281" s="15"/>
    </row>
    <row r="282" spans="1:9" s="18" customFormat="1" ht="409.6" x14ac:dyDescent="0.25">
      <c r="A282" s="51"/>
      <c r="C282" s="17"/>
      <c r="D282" s="17"/>
      <c r="E282" s="52"/>
      <c r="F282" s="15"/>
      <c r="G282" s="15"/>
      <c r="H282" s="15"/>
      <c r="I282" s="15"/>
    </row>
    <row r="283" spans="1:9" s="18" customFormat="1" ht="409.6" x14ac:dyDescent="0.25">
      <c r="A283" s="51"/>
      <c r="C283" s="17"/>
      <c r="D283" s="17"/>
      <c r="E283" s="52"/>
      <c r="F283" s="15"/>
      <c r="G283" s="15"/>
      <c r="H283" s="15"/>
      <c r="I283" s="15"/>
    </row>
    <row r="284" spans="1:9" s="18" customFormat="1" ht="409.6" x14ac:dyDescent="0.25">
      <c r="A284" s="51"/>
      <c r="C284" s="17"/>
      <c r="D284" s="17"/>
      <c r="E284" s="52"/>
      <c r="F284" s="15"/>
      <c r="G284" s="15"/>
      <c r="H284" s="15"/>
      <c r="I284" s="15"/>
    </row>
    <row r="285" spans="1:9" s="18" customFormat="1" ht="409.6" x14ac:dyDescent="0.25">
      <c r="A285" s="51"/>
      <c r="C285" s="17"/>
      <c r="D285" s="17"/>
      <c r="E285" s="52"/>
      <c r="F285" s="15"/>
      <c r="G285" s="15"/>
      <c r="H285" s="15"/>
      <c r="I285" s="15"/>
    </row>
    <row r="286" spans="1:9" s="18" customFormat="1" ht="409.6" x14ac:dyDescent="0.25">
      <c r="A286" s="51"/>
      <c r="C286" s="17"/>
      <c r="D286" s="17"/>
      <c r="E286" s="52"/>
      <c r="F286" s="15"/>
      <c r="G286" s="15"/>
      <c r="H286" s="15"/>
      <c r="I286" s="15"/>
    </row>
    <row r="287" spans="1:9" s="18" customFormat="1" ht="409.6" x14ac:dyDescent="0.25">
      <c r="A287" s="51"/>
      <c r="C287" s="17"/>
      <c r="D287" s="17"/>
      <c r="E287" s="52"/>
      <c r="F287" s="15"/>
      <c r="G287" s="15"/>
      <c r="H287" s="15"/>
      <c r="I287" s="15"/>
    </row>
    <row r="288" spans="1:9" s="18" customFormat="1" ht="409.6" x14ac:dyDescent="0.25">
      <c r="A288" s="51"/>
      <c r="C288" s="17"/>
      <c r="D288" s="17"/>
      <c r="E288" s="52"/>
      <c r="F288" s="15"/>
      <c r="G288" s="15"/>
      <c r="H288" s="15"/>
      <c r="I288" s="15"/>
    </row>
    <row r="289" spans="1:9" s="18" customFormat="1" ht="409.6" x14ac:dyDescent="0.25">
      <c r="A289" s="51"/>
      <c r="C289" s="17"/>
      <c r="D289" s="17"/>
      <c r="E289" s="52"/>
      <c r="F289" s="15"/>
      <c r="G289" s="15"/>
      <c r="H289" s="15"/>
      <c r="I289" s="15"/>
    </row>
    <row r="290" spans="1:9" s="18" customFormat="1" ht="409.6" x14ac:dyDescent="0.25">
      <c r="A290" s="51"/>
      <c r="C290" s="17"/>
      <c r="D290" s="17"/>
      <c r="E290" s="52"/>
      <c r="F290" s="15"/>
      <c r="G290" s="15"/>
      <c r="H290" s="15"/>
      <c r="I290" s="15"/>
    </row>
    <row r="291" spans="1:9" s="18" customFormat="1" ht="409.6" x14ac:dyDescent="0.25">
      <c r="A291" s="51"/>
      <c r="C291" s="17"/>
      <c r="D291" s="17"/>
      <c r="E291" s="52"/>
      <c r="F291" s="15"/>
      <c r="G291" s="15"/>
      <c r="H291" s="15"/>
      <c r="I291" s="15"/>
    </row>
    <row r="292" spans="1:9" s="18" customFormat="1" ht="409.6" x14ac:dyDescent="0.25">
      <c r="A292" s="51"/>
      <c r="C292" s="17"/>
      <c r="D292" s="17"/>
      <c r="E292" s="52"/>
      <c r="F292" s="15"/>
      <c r="G292" s="15"/>
      <c r="H292" s="15"/>
      <c r="I292" s="15"/>
    </row>
    <row r="293" spans="1:9" s="18" customFormat="1" ht="409.6" x14ac:dyDescent="0.25">
      <c r="A293" s="51"/>
      <c r="C293" s="17"/>
      <c r="D293" s="17"/>
      <c r="E293" s="52"/>
      <c r="F293" s="15"/>
      <c r="G293" s="15"/>
      <c r="H293" s="15"/>
      <c r="I293" s="15"/>
    </row>
    <row r="294" spans="1:9" s="18" customFormat="1" ht="409.6" x14ac:dyDescent="0.25">
      <c r="A294" s="51"/>
      <c r="C294" s="17"/>
      <c r="D294" s="17"/>
      <c r="E294" s="52"/>
      <c r="F294" s="15"/>
      <c r="G294" s="15"/>
      <c r="H294" s="15"/>
      <c r="I294" s="15"/>
    </row>
    <row r="295" spans="1:9" s="18" customFormat="1" ht="409.6" x14ac:dyDescent="0.25">
      <c r="A295" s="51"/>
      <c r="C295" s="17"/>
      <c r="D295" s="17"/>
      <c r="E295" s="52"/>
      <c r="F295" s="15"/>
      <c r="G295" s="15"/>
      <c r="H295" s="15"/>
      <c r="I295" s="15"/>
    </row>
    <row r="296" spans="1:9" s="18" customFormat="1" ht="409.6" x14ac:dyDescent="0.25">
      <c r="A296" s="51"/>
      <c r="C296" s="17"/>
      <c r="D296" s="17"/>
      <c r="E296" s="52"/>
      <c r="F296" s="15"/>
      <c r="G296" s="15"/>
      <c r="H296" s="15"/>
      <c r="I296" s="15"/>
    </row>
    <row r="297" spans="1:9" s="18" customFormat="1" ht="409.6" x14ac:dyDescent="0.25">
      <c r="A297" s="51"/>
      <c r="C297" s="17"/>
      <c r="D297" s="17"/>
      <c r="E297" s="52"/>
      <c r="F297" s="15"/>
      <c r="G297" s="15"/>
      <c r="H297" s="15"/>
      <c r="I297" s="15"/>
    </row>
    <row r="298" spans="1:9" s="18" customFormat="1" ht="409.6" x14ac:dyDescent="0.25">
      <c r="A298" s="51"/>
      <c r="C298" s="17"/>
      <c r="D298" s="17"/>
      <c r="E298" s="52"/>
      <c r="F298" s="15"/>
      <c r="G298" s="15"/>
      <c r="H298" s="15"/>
      <c r="I298" s="15"/>
    </row>
    <row r="299" spans="1:9" s="18" customFormat="1" ht="409.6" x14ac:dyDescent="0.25">
      <c r="A299" s="51"/>
      <c r="C299" s="17"/>
      <c r="D299" s="17"/>
      <c r="E299" s="52"/>
      <c r="F299" s="15"/>
      <c r="G299" s="15"/>
      <c r="H299" s="15"/>
      <c r="I299" s="15"/>
    </row>
    <row r="300" spans="1:9" s="18" customFormat="1" ht="409.6" x14ac:dyDescent="0.25">
      <c r="A300" s="51"/>
      <c r="C300" s="17"/>
      <c r="D300" s="17"/>
      <c r="E300" s="52"/>
      <c r="F300" s="15"/>
      <c r="G300" s="15"/>
      <c r="H300" s="15"/>
      <c r="I300" s="15"/>
    </row>
    <row r="301" spans="1:9" s="18" customFormat="1" ht="409.6" x14ac:dyDescent="0.25">
      <c r="A301" s="51"/>
      <c r="C301" s="17"/>
      <c r="D301" s="17"/>
      <c r="E301" s="52"/>
      <c r="F301" s="15"/>
      <c r="G301" s="15"/>
      <c r="H301" s="15"/>
      <c r="I301" s="15"/>
    </row>
    <row r="302" spans="1:9" s="18" customFormat="1" ht="409.6" x14ac:dyDescent="0.25">
      <c r="A302" s="51"/>
      <c r="C302" s="17"/>
      <c r="D302" s="17"/>
      <c r="E302" s="52"/>
      <c r="F302" s="15"/>
      <c r="G302" s="15"/>
      <c r="H302" s="15"/>
      <c r="I302" s="15"/>
    </row>
    <row r="303" spans="1:9" s="18" customFormat="1" ht="409.6" x14ac:dyDescent="0.25">
      <c r="A303" s="51"/>
      <c r="C303" s="17"/>
      <c r="D303" s="17"/>
      <c r="E303" s="52"/>
      <c r="F303" s="15"/>
      <c r="G303" s="15"/>
      <c r="H303" s="15"/>
      <c r="I303" s="15"/>
    </row>
  </sheetData>
  <pageMargins left="0.17" right="0.18" top="0.21" bottom="0.25" header="0.17" footer="0.18"/>
  <pageSetup scale="6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ITRS NTN List</vt:lpstr>
      <vt:lpstr>ISIC Classification Codes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Naseer</dc:creator>
  <cp:lastModifiedBy>muhammad nadim</cp:lastModifiedBy>
  <dcterms:created xsi:type="dcterms:W3CDTF">2015-01-16T09:23:20Z</dcterms:created>
  <dcterms:modified xsi:type="dcterms:W3CDTF">2015-03-05T07:16:34Z</dcterms:modified>
</cp:coreProperties>
</file>