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607" firstSheet="4" activeTab="8"/>
  </bookViews>
  <sheets>
    <sheet name="M2_FY70-FY90" sheetId="1" r:id="rId1"/>
    <sheet name="M2_FY91-FY98" sheetId="2" r:id="rId2"/>
    <sheet name="M2_FY99-FY08" sheetId="3" r:id="rId3"/>
    <sheet name="M2_FY09-FY12" sheetId="4" r:id="rId4"/>
    <sheet name="M2_(FY13-FY14)" sheetId="5" r:id="rId5"/>
    <sheet name="M2_(FY15-FY18)" sheetId="6" r:id="rId6"/>
    <sheet name="M2_(FY18-FY19" sheetId="7" r:id="rId7"/>
    <sheet name="M2_(FY19-FY22)" sheetId="8" r:id="rId8"/>
    <sheet name="M2_(FY23-FY..)" sheetId="9" r:id="rId9"/>
  </sheets>
  <definedNames>
    <definedName name="_xlfn.IFERROR" hidden="1">#NAME?</definedName>
    <definedName name="_xlfn.IFNA" hidden="1">#NAME?</definedName>
    <definedName name="_xlnm.Print_Area" localSheetId="4">'M2_(FY13-FY14)'!$B$2:$C$63</definedName>
    <definedName name="_xlnm.Print_Area" localSheetId="5">'M2_(FY15-FY18)'!$B$2:$C$63</definedName>
    <definedName name="_xlnm.Print_Area" localSheetId="6">'M2_(FY18-FY19'!$B$2:$C$62</definedName>
    <definedName name="_xlnm.Print_Area" localSheetId="7">'M2_(FY19-FY22)'!$B$2:$C$62</definedName>
  </definedNames>
  <calcPr fullCalcOnLoad="1"/>
</workbook>
</file>

<file path=xl/sharedStrings.xml><?xml version="1.0" encoding="utf-8"?>
<sst xmlns="http://schemas.openxmlformats.org/spreadsheetml/2006/main" count="1127" uniqueCount="123">
  <si>
    <t>1)   Broad Money (M2)</t>
  </si>
  <si>
    <t>A.</t>
  </si>
  <si>
    <t>Currency in Circulation</t>
  </si>
  <si>
    <t>B.</t>
  </si>
  <si>
    <t>Other Deposits with SBP</t>
  </si>
  <si>
    <t>C.</t>
  </si>
  <si>
    <t>Broad Money (M2) (A+B+C)</t>
  </si>
  <si>
    <t>Factors Affecting Broad Money (M2)</t>
  </si>
  <si>
    <t xml:space="preserve">(i) State Bank of Pakistan </t>
  </si>
  <si>
    <t>(ii) Scheduled Banks</t>
  </si>
  <si>
    <t>Net Domestic Assets of the Banking System (1+2+3)</t>
  </si>
  <si>
    <t>Growth</t>
  </si>
  <si>
    <t>1.</t>
  </si>
  <si>
    <t xml:space="preserve"> Net Government Sector Borrowings (a+b+c)</t>
  </si>
  <si>
    <t>(i) From SBP</t>
  </si>
  <si>
    <t>a) Federal Government</t>
  </si>
  <si>
    <t xml:space="preserve">of which deposits with SBP </t>
  </si>
  <si>
    <t>b) Provincial Government</t>
  </si>
  <si>
    <t>Balochistan Government</t>
  </si>
  <si>
    <t>Khyber  Pakhtunkhwa Government</t>
  </si>
  <si>
    <t>Punjab Government</t>
  </si>
  <si>
    <t>Sindh Government</t>
  </si>
  <si>
    <t>c) AJK Government</t>
  </si>
  <si>
    <t>d) Gilgit-Baltistan</t>
  </si>
  <si>
    <t>(ii) From Scheduled banks</t>
  </si>
  <si>
    <t>b. Commodity Operations</t>
  </si>
  <si>
    <t>c. Others</t>
  </si>
  <si>
    <t>2.</t>
  </si>
  <si>
    <t>Credit to Non-Government Sector  (a+b+c+d)</t>
  </si>
  <si>
    <t>Conventional Banking Branches</t>
  </si>
  <si>
    <t>Islamic Banks</t>
  </si>
  <si>
    <t>Islamic Banking Branches of Conventional Banks</t>
  </si>
  <si>
    <t>d. Credit to NBFIs</t>
  </si>
  <si>
    <t>3.</t>
  </si>
  <si>
    <t>Other Items (net)</t>
  </si>
  <si>
    <t>Broad Money (M2) (A+B)</t>
  </si>
  <si>
    <t>Memorandum Items</t>
  </si>
  <si>
    <t>Accrued profit on SBP holdings of MRTBs/MTBs</t>
  </si>
  <si>
    <t>Outstanding  amout of MTBs (realized value in auctuions)</t>
  </si>
  <si>
    <t xml:space="preserve">Net Government Budgetary Borrowings (cash basis)
</t>
  </si>
  <si>
    <t>From SBP</t>
  </si>
  <si>
    <t>From Scheduled Banks</t>
  </si>
  <si>
    <t>(Stocks in Million Rupees)</t>
  </si>
  <si>
    <t>Components</t>
  </si>
  <si>
    <t>Government’s borrowing mechanisms from the banking system are as follows:-</t>
  </si>
  <si>
    <t>www.sbp.org.pk/ecodata/Revision_Monetary_Stats.pdf</t>
  </si>
  <si>
    <t>Data on Monetary Aggregates</t>
  </si>
  <si>
    <t>Net Foreign Assets of the Banking System</t>
  </si>
  <si>
    <t>a. Credit to Private Sector*</t>
  </si>
  <si>
    <t>b. Credit to Public Sectors Enterprises (PSEs)</t>
  </si>
  <si>
    <t>c. PSEs Special Account-Debt Repayment with SBP</t>
  </si>
  <si>
    <t>(i) Demand Deposits</t>
  </si>
  <si>
    <t>(ii) Time Deposits</t>
  </si>
  <si>
    <t>(iii) Residents Foreign Currency Deposits (RFCDs)</t>
  </si>
  <si>
    <r>
      <t xml:space="preserve">Total Deposits with Banks </t>
    </r>
    <r>
      <rPr>
        <vertAlign val="superscript"/>
        <sz val="10"/>
        <rFont val="Times New Roman"/>
        <family val="1"/>
      </rPr>
      <t>1/</t>
    </r>
  </si>
  <si>
    <t xml:space="preserve">P: Provisional      R:Revised </t>
  </si>
  <si>
    <t>Note: From July, 2019, the data on Central and Provincial Government Deposits with Scheduled Banks have been revised. This revision is due to reclassification of some of the PSEs, which were previous reported under Government Institutions. The coverage of PSEs has been enhanced since July, 2019. Deatail of changes are available at:</t>
  </si>
  <si>
    <t>http://www.sbp.org.pk/departments/stats/Expalanatory-Note.pdf</t>
  </si>
  <si>
    <r>
      <t>(i) State Bank of Pakistan</t>
    </r>
    <r>
      <rPr>
        <vertAlign val="superscript"/>
        <sz val="10"/>
        <rFont val="Times New Roman"/>
        <family val="1"/>
      </rPr>
      <t>2</t>
    </r>
  </si>
  <si>
    <r>
      <t>a. Borrowings for Budgetary Support</t>
    </r>
    <r>
      <rPr>
        <b/>
        <vertAlign val="superscript"/>
        <sz val="10"/>
        <rFont val="Times New Roman"/>
        <family val="1"/>
      </rPr>
      <t>3</t>
    </r>
  </si>
  <si>
    <r>
      <t>of which deposits with banks</t>
    </r>
    <r>
      <rPr>
        <vertAlign val="superscript"/>
        <sz val="10"/>
        <rFont val="Times New Roman"/>
        <family val="1"/>
      </rPr>
      <t>4</t>
    </r>
  </si>
  <si>
    <t xml:space="preserve">4/ Data on government deposits with scheduled banks are available only on monthly basis therefore, the previous month data were repeated in subsequent weeks till the availability of latest month data. </t>
  </si>
  <si>
    <t/>
  </si>
  <si>
    <t xml:space="preserve">2/ Quarter end NFA of SBP includes interest accrued on Asian Clearing Union (ACU) balance, SDRs allocation, SDRs holdings, fund facilities and accrued expenses on portfolio investment account. </t>
  </si>
  <si>
    <t>Accrued profit on SBP holdings of government securities/ Charges/ Revaluation</t>
  </si>
  <si>
    <t>5/ An amount of Rs. 40,968 million for the payment of government letters of credit (LCs) payable in subsequent weeks after June 30, 2022 has been classified as ‘government deposits’ in the monetary data; this same amount was classified as ‘other deposits’ in SBP annual financial statements.</t>
  </si>
  <si>
    <t xml:space="preserve">P: Provisional </t>
  </si>
  <si>
    <r>
      <t>d. Credit to NBFIs</t>
    </r>
    <r>
      <rPr>
        <b/>
        <vertAlign val="superscript"/>
        <sz val="10"/>
        <rFont val="Times New Roman"/>
        <family val="1"/>
      </rPr>
      <t>6</t>
    </r>
  </si>
  <si>
    <t>7/ Total may differ due to rounding off.</t>
  </si>
  <si>
    <t>6/ W.e.f. December 16, 2022 scheduled banks' credit to NBFIs earlier reported under Credit to Private Sector reclassified as Credit to NBFIs to make it harmonize with Monthly Credit / Loans Classified by Borrower.</t>
  </si>
  <si>
    <t>P</t>
  </si>
  <si>
    <t xml:space="preserve">1) Broad Money (M2) </t>
  </si>
  <si>
    <t xml:space="preserve">COMPONENTS </t>
  </si>
  <si>
    <t>A</t>
  </si>
  <si>
    <t>B</t>
  </si>
  <si>
    <t>C</t>
  </si>
  <si>
    <t>Total Deposits with Banks</t>
  </si>
  <si>
    <t>Demand Deposit</t>
  </si>
  <si>
    <t>Time Deposits</t>
  </si>
  <si>
    <t>Residents Foreign Currency Deposits (RFCDs)</t>
  </si>
  <si>
    <t>Net Domestic Assets of the Banking System =(i)+(ii)</t>
  </si>
  <si>
    <r>
      <t>a. Borrowings for Budgetary Support</t>
    </r>
    <r>
      <rPr>
        <b/>
        <vertAlign val="superscript"/>
        <sz val="10"/>
        <rFont val="Times New Roman"/>
        <family val="1"/>
      </rPr>
      <t xml:space="preserve"> </t>
    </r>
  </si>
  <si>
    <t>(ii) From Scheduled Banks</t>
  </si>
  <si>
    <t xml:space="preserve">a. Credit to Private Sector  </t>
  </si>
  <si>
    <t xml:space="preserve">b. Credit to Public Sectors Enterprises (PSEs) </t>
  </si>
  <si>
    <t xml:space="preserve">Note: 1. Total deposits with banks excludes inter-bank deposits, deposits of governments and foreign constituents. </t>
  </si>
  <si>
    <t>2. Due to definitional changes, some monetary aggregates may not be reconciled with earlier published Data.</t>
  </si>
  <si>
    <t>3. Total may differ due to rounding off.</t>
  </si>
  <si>
    <t>1) Broad Money (M2) at last Friday/ Saturday of Moth/ Quarter end</t>
  </si>
  <si>
    <t>Net Domestic Assets of the Banking System (1+2+3)=(i)+(ii)</t>
  </si>
  <si>
    <r>
      <t xml:space="preserve">   a. Borrowings for Budgetary Support</t>
    </r>
    <r>
      <rPr>
        <b/>
        <vertAlign val="superscript"/>
        <sz val="10"/>
        <rFont val="Times New Roman"/>
        <family val="1"/>
      </rPr>
      <t xml:space="preserve"> </t>
    </r>
  </si>
  <si>
    <t xml:space="preserve">a) Federal Government </t>
  </si>
  <si>
    <t>b) Provincial Governments</t>
  </si>
  <si>
    <t xml:space="preserve">  b. Commodity Operations</t>
  </si>
  <si>
    <t xml:space="preserve">  c. Others</t>
  </si>
  <si>
    <t xml:space="preserve">   a. Credit to Private Sector  </t>
  </si>
  <si>
    <t>Commercial Banks</t>
  </si>
  <si>
    <t>Specialized Banks</t>
  </si>
  <si>
    <t xml:space="preserve">   b. Credit to Public Sectors Enterprises (PSEs) </t>
  </si>
  <si>
    <t xml:space="preserve">   c. PSEs Special Account-Debt Repayment with SBP</t>
  </si>
  <si>
    <t xml:space="preserve">   d. Credit to NBFIs</t>
  </si>
  <si>
    <t>3.   As per BSD Circular No. 9 dated 18-7-2006, the amounts of Time Deposits with tenor of less than six months have been included to Demand Deposits from July 06.</t>
  </si>
  <si>
    <t>4. Total may differ due to rounding off.</t>
  </si>
  <si>
    <t xml:space="preserve">3/ Government’s borrowing net of Federal, Provincial, Azad Kashmir’s and Gilgit-Baltistan’s deposit with SBP and Scheduled Banks.  The (-) sign in govt. deposits shows a credit balance whereas (+) sign shows their debtor/withdrawal from the system  </t>
  </si>
  <si>
    <r>
      <rPr>
        <b/>
        <sz val="10"/>
        <rFont val="Times New Roman"/>
        <family val="1"/>
      </rPr>
      <t>(a)</t>
    </r>
    <r>
      <rPr>
        <sz val="10"/>
        <rFont val="Times New Roman"/>
        <family val="1"/>
      </rPr>
      <t xml:space="preserve">  Borrowings from scheduled banks is mainly through fortnightly auctioning of Market Treasury Bills (MTBs) of 3, 6 and 12-month  maturities. Government of Pakistan also borrows long-term by quarterly auctioning of Pakistan Investment Bonds (PIBs) of 3, 5, 10, 15, 20  and 30 years maturities.</t>
    </r>
  </si>
  <si>
    <r>
      <rPr>
        <b/>
        <sz val="10"/>
        <rFont val="Times New Roman"/>
        <family val="1"/>
      </rPr>
      <t xml:space="preserve">(b) </t>
    </r>
    <r>
      <rPr>
        <sz val="10"/>
        <rFont val="Times New Roman"/>
        <family val="1"/>
      </rPr>
      <t xml:space="preserve"> Federal Government may borrow directly from SBP through ways and means advance. The Ways and Means Advance is extended for government borrowings up to Rs.100 million at an interest rate of  4 percent per annum. Through Finance bill 2019-20 government has announced no new borrowing from SBP via MRTBs creation.</t>
    </r>
  </si>
  <si>
    <r>
      <rPr>
        <b/>
        <sz val="10"/>
        <rFont val="Times New Roman"/>
        <family val="1"/>
      </rPr>
      <t>(c)</t>
    </r>
    <r>
      <rPr>
        <sz val="10"/>
        <rFont val="Times New Roman"/>
        <family val="1"/>
      </rPr>
      <t xml:space="preserve"> Provincial Governments and the Government of Azad Jammu &amp; Kashmir may also borrow directly from SBP through raising of their debtor balances (over drafts) within limits defined for them. An interest rate is charged on the borrowings which is weighted average of the weighted average yields of 6-month MTBs over the preceding three months. In case, the Provincial Governments or the Government of Azad  Jammu &amp; Kashmir   borrow over and above the over draft limit, they are penalized by charging an incremental rate of 4 percent per annum.</t>
    </r>
  </si>
  <si>
    <r>
      <t xml:space="preserve">* </t>
    </r>
    <r>
      <rPr>
        <b/>
        <sz val="10"/>
        <rFont val="Times New Roman"/>
        <family val="1"/>
      </rPr>
      <t>Note</t>
    </r>
    <r>
      <rPr>
        <sz val="10"/>
        <rFont val="Times New Roman"/>
        <family val="1"/>
      </rPr>
      <t>: Islamic Financings, Advances (against Murabaha etc), Inventories  and any Other related item(s) pertaining to Islamic Financing  previously reported under Other Assets has been reclassified as credit to private sector.Details of reclassifications/revisions are available in revision study on SBP website at :</t>
    </r>
  </si>
  <si>
    <r>
      <t xml:space="preserve">Source:  </t>
    </r>
    <r>
      <rPr>
        <sz val="10"/>
        <rFont val="Times New Roman"/>
        <family val="1"/>
      </rPr>
      <t>Based on weekly returns of scheduled banks for  the week ending Friday.</t>
    </r>
  </si>
  <si>
    <r>
      <rPr>
        <b/>
        <sz val="10"/>
        <rFont val="Times New Roman"/>
        <family val="1"/>
      </rPr>
      <t xml:space="preserve">(b) </t>
    </r>
    <r>
      <rPr>
        <sz val="10"/>
        <rFont val="Times New Roman"/>
        <family val="1"/>
      </rPr>
      <t xml:space="preserve"> Federal Government may also borrow directly from SBP either through ways and means advance or purchase (by SBP) of Market Related Treasury Bills (MRTBs).  The Ways and Means Advance is extended for government borrowings up to Rs.100 million at an interest rate of  4 percent per annum  whereas higher  amounts are borrowed through SBP purchase of 6-month  MRTBs at the weighted average yield of  6-month MTB determined in the most recent fortnightly auction of treasury bills.   </t>
    </r>
  </si>
  <si>
    <t xml:space="preserve">1/  Excluding inter-bank deposits, deposits of governments and foreign constituents. </t>
  </si>
  <si>
    <t>1/  Excluding inter-bank deposits, deposits of governments and foreign constituents.</t>
  </si>
  <si>
    <r>
      <rPr>
        <b/>
        <sz val="10"/>
        <rFont val="Times New Roman"/>
        <family val="1"/>
      </rPr>
      <t>(c)</t>
    </r>
    <r>
      <rPr>
        <sz val="10"/>
        <rFont val="Times New Roman"/>
        <family val="1"/>
      </rPr>
      <t xml:space="preserve"> Provincial Governments and the Government of Azad Jammu &amp; Kashmir may also borrow directly from SBP through raising of their debtor balances (over drafts) within limits defined for them. An interest rate is charged on the borrowings which is weighted average of the weighted average yields of 6-month MTBs over the preceding three months. In case, the Provincial Governments or the Government of Azad  Jammu &amp; Kashmir borrow over and above the over draft limit, they are penalized by charging an incremental rate of 4 percent per annum. Through Finance bill 2019-20 government has announced no new borrowing from SBP.</t>
    </r>
  </si>
  <si>
    <t>Borrowings from scheduled banks is mainly through fortnightly auctioning of Market Treasury Bills (MTBs) of 3, 6 and 12-month  maturities. Government of Pakistan also borrows long-term by quarterly auctioning of Pakistan Investment Bonds (PIBs) of 3, 5, 10, 15, 20  and 30 years maturities.</t>
  </si>
  <si>
    <r>
      <t>(ii) Time Deposits</t>
    </r>
    <r>
      <rPr>
        <vertAlign val="superscript"/>
        <sz val="10"/>
        <rFont val="Times New Roman"/>
        <family val="1"/>
      </rPr>
      <t>7</t>
    </r>
  </si>
  <si>
    <r>
      <t>Total Deposits with Banks</t>
    </r>
    <r>
      <rPr>
        <vertAlign val="superscript"/>
        <sz val="10"/>
        <rFont val="Times New Roman"/>
        <family val="1"/>
      </rPr>
      <t>1</t>
    </r>
  </si>
  <si>
    <t xml:space="preserve">R: Revised; P: Provisional </t>
  </si>
  <si>
    <t>Contact Person: Mian Muhammad Irfan (Sr. Joint Director), Core Statistics Department, Monetary &amp; Financial Statistics Division,
Phone: +92 21 3313 8220
Email: feedback.statistics@sbp.org.pk</t>
  </si>
  <si>
    <t>6/ W.e.f. June 30, 2022 scheduled banks' credit to NBFIs, earlier reported under Credit to Private Sector, is reclassified as Credit to NBFIs to harmonize this weekly report with Monthly Credit / Loans Classified by Borrower.</t>
  </si>
  <si>
    <t>7/ W.e.f. February 24, 2023, other time liabilities  - subject to SLR reclassified into other time liabilities - not subject to SLR which decreased time deposits with offsetting impact on other items net.</t>
  </si>
  <si>
    <t xml:space="preserve">8/ W.e.f. January 06, 2023. Faysal Bank Ltd. classified into Islamic Bank </t>
  </si>
  <si>
    <t>9/ Total may differ due to rounding off.</t>
  </si>
  <si>
    <t>R</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</si>
</sst>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409]d\-mmm\-yy;@"/>
    <numFmt numFmtId="173" formatCode="0_)"/>
    <numFmt numFmtId="174" formatCode="#,##0.0"/>
    <numFmt numFmtId="175" formatCode="#,##0.000"/>
    <numFmt numFmtId="176" formatCode="#,##0.0000"/>
    <numFmt numFmtId="177" formatCode="#,##0.00000"/>
    <numFmt numFmtId="178" formatCode="#,##0.000000"/>
    <numFmt numFmtId="179" formatCode="#,##0.0000000"/>
    <numFmt numFmtId="180" formatCode="[$-409]dddd\,\ mmmm\ d\,\ yyyy"/>
    <numFmt numFmtId="181" formatCode="[$-409]h:mm:ss\ AM/PM"/>
    <numFmt numFmtId="182" formatCode="0.0%"/>
    <numFmt numFmtId="183" formatCode="_(* #,##0.0_);_(* \(#,##0.0\);_(* &quot;-&quot;??_);_(@_)"/>
    <numFmt numFmtId="184" formatCode="_(* #,##0_);_(* \(#,##0\);_(* &quot;-&quot;??_);_(@_)"/>
    <numFmt numFmtId="185" formatCode="#,##0.000000000000000"/>
    <numFmt numFmtId="186" formatCode="#,##0.000000000000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_(* #,##0.000_);_(* \(#,##0.000\);_(* &quot;-&quot;??_);_(@_)"/>
    <numFmt numFmtId="194" formatCode="_(* #,##0.0000_);_(* \(#,##0.0000\);_(* &quot;-&quot;??_);_(@_)"/>
    <numFmt numFmtId="195" formatCode="_(* #,##0.00000_);_(* \(#,##0.00000\);_(* &quot;-&quot;??_);_(@_)"/>
    <numFmt numFmtId="196" formatCode="#,##0.0000_);\(#,##0.0000\)"/>
    <numFmt numFmtId="197" formatCode="#,##0.000_);\(#,##0.000\)"/>
    <numFmt numFmtId="198" formatCode="_(* #,##0.0_);_(* \(#,##0.0\);_(* &quot;-&quot;?_);_(@_)"/>
  </numFmts>
  <fonts count="59">
    <font>
      <sz val="10"/>
      <name val="Arial"/>
      <family val="0"/>
    </font>
    <font>
      <sz val="11"/>
      <color indexed="8"/>
      <name val="Calibri"/>
      <family val="2"/>
    </font>
    <font>
      <b/>
      <sz val="10"/>
      <name val="Times New Roman"/>
      <family val="1"/>
    </font>
    <font>
      <b/>
      <vertAlign val="superscript"/>
      <sz val="10"/>
      <name val="Times New Roman"/>
      <family val="1"/>
    </font>
    <font>
      <sz val="10"/>
      <name val="Times New Roman"/>
      <family val="1"/>
    </font>
    <font>
      <vertAlign val="superscript"/>
      <sz val="10"/>
      <name val="Times New Roman"/>
      <family val="1"/>
    </font>
    <font>
      <b/>
      <i/>
      <sz val="10"/>
      <name val="Times New Roman"/>
      <family val="1"/>
    </font>
    <font>
      <b/>
      <u val="single"/>
      <sz val="10"/>
      <name val="Times New Roman"/>
      <family val="1"/>
    </font>
    <font>
      <b/>
      <sz val="8"/>
      <name val="Times New Roman"/>
      <family val="1"/>
    </font>
    <font>
      <b/>
      <sz val="14"/>
      <name val="Times New Roman"/>
      <family val="1"/>
    </font>
    <font>
      <b/>
      <sz val="11"/>
      <name val="Times New Roman"/>
      <family val="1"/>
    </font>
    <font>
      <sz val="11"/>
      <name val="Arial"/>
      <family val="2"/>
    </font>
    <font>
      <sz val="9"/>
      <name val="Times New Roman"/>
      <family val="1"/>
    </font>
    <font>
      <sz val="8"/>
      <name val="Times New Roman"/>
      <family val="1"/>
    </font>
    <font>
      <sz val="11"/>
      <name val="Times New Roman"/>
      <family val="1"/>
    </font>
    <font>
      <b/>
      <sz val="12"/>
      <name val="Garamond"/>
      <family val="1"/>
    </font>
    <font>
      <u val="single"/>
      <sz val="10"/>
      <name val="Times New Roman"/>
      <family val="1"/>
    </font>
    <font>
      <b/>
      <sz val="16"/>
      <name val="Times New Roman"/>
      <family val="1"/>
    </font>
    <font>
      <b/>
      <u val="single"/>
      <sz val="11"/>
      <name val="Calibri"/>
      <family val="2"/>
    </font>
    <font>
      <u val="single"/>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4"/>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top style="medium"/>
      <bottom/>
    </border>
    <border>
      <left style="medium"/>
      <right style="medium"/>
      <top style="medium"/>
      <bottom/>
    </border>
    <border>
      <left style="medium"/>
      <right style="medium"/>
      <top/>
      <bottom/>
    </border>
    <border>
      <left style="medium"/>
      <right/>
      <top/>
      <bottom/>
    </border>
    <border>
      <left style="medium"/>
      <right style="medium"/>
      <top style="medium"/>
      <bottom style="medium"/>
    </border>
    <border>
      <left style="thin"/>
      <right style="medium"/>
      <top/>
      <bottom style="medium"/>
    </border>
    <border>
      <left/>
      <right style="medium"/>
      <top/>
      <bottom style="medium"/>
    </border>
    <border>
      <left/>
      <right/>
      <top style="medium"/>
      <bottom style="medium"/>
    </border>
    <border>
      <left/>
      <right style="medium"/>
      <top/>
      <bottom/>
    </border>
    <border>
      <left/>
      <right style="medium"/>
      <top style="medium"/>
      <bottom/>
    </border>
    <border>
      <left style="medium"/>
      <right style="medium"/>
      <top/>
      <bottom style="medium"/>
    </border>
    <border>
      <left style="medium"/>
      <right/>
      <top/>
      <bottom style="medium"/>
    </border>
    <border>
      <left style="medium"/>
      <right style="medium"/>
      <top style="medium"/>
      <bottom style="thin"/>
    </border>
    <border>
      <left/>
      <right style="medium"/>
      <top style="medium"/>
      <bottom style="medium"/>
    </border>
    <border>
      <left/>
      <right/>
      <top style="medium"/>
      <bottom/>
    </border>
    <border>
      <left style="medium"/>
      <right/>
      <top style="medium"/>
      <bottom style="medium"/>
    </border>
    <border>
      <left style="medium"/>
      <right style="medium"/>
      <top/>
      <bottom style="thin"/>
    </border>
    <border>
      <left style="medium"/>
      <right style="medium"/>
      <top style="thin"/>
      <bottom>
        <color indexed="63"/>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5">
    <xf numFmtId="0" fontId="0" fillId="0" borderId="0" xfId="0" applyAlignment="1">
      <alignment/>
    </xf>
    <xf numFmtId="0" fontId="2" fillId="0" borderId="10" xfId="71" applyFont="1" applyFill="1" applyBorder="1" applyAlignment="1">
      <alignment/>
      <protection/>
    </xf>
    <xf numFmtId="0" fontId="4" fillId="0" borderId="0" xfId="0" applyFont="1" applyFill="1" applyAlignment="1">
      <alignment/>
    </xf>
    <xf numFmtId="0" fontId="4" fillId="0" borderId="11" xfId="82" applyFont="1" applyFill="1" applyBorder="1" applyAlignment="1">
      <alignment horizontal="center" vertical="center"/>
      <protection/>
    </xf>
    <xf numFmtId="0" fontId="4" fillId="0" borderId="12" xfId="82" applyFont="1" applyFill="1" applyBorder="1" applyAlignment="1">
      <alignment horizontal="left" vertical="center"/>
      <protection/>
    </xf>
    <xf numFmtId="3" fontId="4" fillId="0" borderId="13" xfId="66" applyNumberFormat="1" applyFont="1" applyFill="1" applyBorder="1" applyAlignment="1">
      <alignment horizontal="right" vertical="center"/>
      <protection/>
    </xf>
    <xf numFmtId="0" fontId="4" fillId="0" borderId="14" xfId="82" applyFont="1" applyFill="1" applyBorder="1" applyAlignment="1">
      <alignment horizontal="center" vertical="center"/>
      <protection/>
    </xf>
    <xf numFmtId="0" fontId="4" fillId="0" borderId="13" xfId="82" applyFont="1" applyFill="1" applyBorder="1" applyAlignment="1">
      <alignment horizontal="left" vertical="center"/>
      <protection/>
    </xf>
    <xf numFmtId="3" fontId="2" fillId="0" borderId="15" xfId="66" applyNumberFormat="1" applyFont="1" applyFill="1" applyBorder="1" applyAlignment="1">
      <alignment horizontal="right" vertical="center"/>
      <protection/>
    </xf>
    <xf numFmtId="0" fontId="2" fillId="0" borderId="14" xfId="82" applyFont="1" applyFill="1" applyBorder="1" applyAlignment="1">
      <alignment horizontal="center" vertical="center"/>
      <protection/>
    </xf>
    <xf numFmtId="0" fontId="6" fillId="0" borderId="16" xfId="82" applyFont="1" applyFill="1" applyBorder="1" applyAlignment="1">
      <alignment horizontal="left" vertical="center"/>
      <protection/>
    </xf>
    <xf numFmtId="0" fontId="6" fillId="0" borderId="17" xfId="82" applyFont="1" applyFill="1" applyBorder="1" applyAlignment="1">
      <alignment horizontal="left" vertical="center"/>
      <protection/>
    </xf>
    <xf numFmtId="0" fontId="2" fillId="0" borderId="18" xfId="82" applyFont="1" applyFill="1" applyBorder="1" applyAlignment="1">
      <alignment vertical="center" wrapText="1"/>
      <protection/>
    </xf>
    <xf numFmtId="0" fontId="2" fillId="0" borderId="0" xfId="82" applyFont="1" applyFill="1" applyBorder="1" applyAlignment="1">
      <alignment vertical="center" wrapText="1"/>
      <protection/>
    </xf>
    <xf numFmtId="0" fontId="2" fillId="0" borderId="19" xfId="82" applyFont="1" applyFill="1" applyBorder="1" applyAlignment="1">
      <alignment vertical="center" wrapText="1"/>
      <protection/>
    </xf>
    <xf numFmtId="0" fontId="2" fillId="0" borderId="11" xfId="82" applyFont="1" applyFill="1" applyBorder="1" applyAlignment="1">
      <alignment horizontal="center" vertical="center" wrapText="1"/>
      <protection/>
    </xf>
    <xf numFmtId="0" fontId="2" fillId="0" borderId="12" xfId="82" applyFont="1" applyFill="1" applyBorder="1" applyAlignment="1">
      <alignment horizontal="center" vertical="center" wrapText="1"/>
      <protection/>
    </xf>
    <xf numFmtId="0" fontId="2" fillId="0" borderId="20" xfId="82" applyFont="1" applyFill="1" applyBorder="1" applyAlignment="1">
      <alignment horizontal="center" vertical="center" wrapText="1"/>
      <protection/>
    </xf>
    <xf numFmtId="0" fontId="2" fillId="0" borderId="13" xfId="82" applyFont="1" applyFill="1" applyBorder="1" applyAlignment="1">
      <alignment horizontal="left" vertical="center"/>
      <protection/>
    </xf>
    <xf numFmtId="3" fontId="2" fillId="0" borderId="19" xfId="65" applyNumberFormat="1" applyFont="1" applyFill="1" applyBorder="1" applyAlignment="1">
      <alignment horizontal="right" vertical="center"/>
      <protection/>
    </xf>
    <xf numFmtId="0" fontId="4" fillId="0" borderId="13" xfId="0" applyFont="1" applyFill="1" applyBorder="1" applyAlignment="1">
      <alignment horizontal="left" indent="1"/>
    </xf>
    <xf numFmtId="3" fontId="4" fillId="0" borderId="19" xfId="65" applyNumberFormat="1" applyFont="1" applyFill="1" applyBorder="1" applyAlignment="1">
      <alignment horizontal="right" vertical="center"/>
      <protection/>
    </xf>
    <xf numFmtId="0" fontId="7" fillId="0" borderId="14" xfId="82" applyFont="1" applyFill="1" applyBorder="1" applyAlignment="1">
      <alignment horizontal="center" vertical="center"/>
      <protection/>
    </xf>
    <xf numFmtId="0" fontId="6" fillId="0" borderId="13" xfId="82" applyFont="1" applyFill="1" applyBorder="1" applyAlignment="1">
      <alignment horizontal="left" vertical="center"/>
      <protection/>
    </xf>
    <xf numFmtId="10" fontId="6" fillId="0" borderId="0" xfId="88" applyNumberFormat="1" applyFont="1" applyFill="1" applyBorder="1" applyAlignment="1">
      <alignment horizontal="right" vertical="center"/>
    </xf>
    <xf numFmtId="10" fontId="6" fillId="0" borderId="19" xfId="88" applyNumberFormat="1" applyFont="1" applyFill="1" applyBorder="1" applyAlignment="1">
      <alignment horizontal="right" vertical="center"/>
    </xf>
    <xf numFmtId="49" fontId="2" fillId="0" borderId="14" xfId="82" applyNumberFormat="1" applyFont="1" applyFill="1" applyBorder="1" applyAlignment="1">
      <alignment horizontal="center" vertical="center"/>
      <protection/>
    </xf>
    <xf numFmtId="0" fontId="2" fillId="0" borderId="13" xfId="82" applyFont="1" applyFill="1" applyBorder="1" applyAlignment="1">
      <alignment horizontal="left" vertical="center" indent="1"/>
      <protection/>
    </xf>
    <xf numFmtId="0" fontId="4" fillId="0" borderId="13" xfId="82" applyFont="1" applyFill="1" applyBorder="1" applyAlignment="1">
      <alignment horizontal="left" vertical="center" indent="2"/>
      <protection/>
    </xf>
    <xf numFmtId="0" fontId="4" fillId="0" borderId="13" xfId="82" applyFont="1" applyFill="1" applyBorder="1" applyAlignment="1">
      <alignment horizontal="left" vertical="center" indent="3"/>
      <protection/>
    </xf>
    <xf numFmtId="0" fontId="4" fillId="0" borderId="13" xfId="82" applyFont="1" applyFill="1" applyBorder="1" applyAlignment="1">
      <alignment horizontal="left" vertical="center" indent="4"/>
      <protection/>
    </xf>
    <xf numFmtId="3" fontId="4" fillId="0" borderId="19" xfId="68" applyNumberFormat="1" applyFont="1" applyFill="1" applyBorder="1" applyAlignment="1">
      <alignment horizontal="right" vertical="center"/>
      <protection/>
    </xf>
    <xf numFmtId="173" fontId="4" fillId="0" borderId="13" xfId="70" applyNumberFormat="1" applyFont="1" applyFill="1" applyBorder="1" applyAlignment="1">
      <alignment horizontal="left" indent="4"/>
      <protection/>
    </xf>
    <xf numFmtId="3" fontId="4" fillId="0" borderId="13" xfId="65" applyNumberFormat="1" applyFont="1" applyFill="1" applyBorder="1" applyAlignment="1">
      <alignment horizontal="right" vertical="center"/>
      <protection/>
    </xf>
    <xf numFmtId="0" fontId="4" fillId="0" borderId="13" xfId="0" applyFont="1" applyFill="1" applyBorder="1" applyAlignment="1">
      <alignment horizontal="left" indent="2"/>
    </xf>
    <xf numFmtId="0" fontId="2" fillId="0" borderId="21" xfId="82" applyFont="1" applyFill="1" applyBorder="1" applyAlignment="1">
      <alignment horizontal="left" vertical="center"/>
      <protection/>
    </xf>
    <xf numFmtId="3" fontId="2" fillId="0" borderId="15" xfId="68" applyNumberFormat="1" applyFont="1" applyFill="1" applyBorder="1" applyAlignment="1">
      <alignment horizontal="right" vertical="center"/>
      <protection/>
    </xf>
    <xf numFmtId="0" fontId="4" fillId="0" borderId="22" xfId="82" applyFont="1" applyFill="1" applyBorder="1" applyAlignment="1">
      <alignment horizontal="center"/>
      <protection/>
    </xf>
    <xf numFmtId="10" fontId="6" fillId="0" borderId="21" xfId="88" applyNumberFormat="1" applyFont="1" applyFill="1" applyBorder="1" applyAlignment="1">
      <alignment horizontal="right" vertical="center"/>
    </xf>
    <xf numFmtId="0" fontId="2" fillId="0" borderId="0" xfId="0" applyFont="1" applyFill="1" applyAlignment="1">
      <alignment vertical="center"/>
    </xf>
    <xf numFmtId="0" fontId="12" fillId="0" borderId="0" xfId="0" applyFont="1" applyFill="1" applyAlignment="1">
      <alignment/>
    </xf>
    <xf numFmtId="3" fontId="12" fillId="0" borderId="13" xfId="66" applyNumberFormat="1" applyFont="1" applyFill="1" applyBorder="1" applyAlignment="1">
      <alignment horizontal="right" vertical="center"/>
      <protection/>
    </xf>
    <xf numFmtId="0" fontId="4" fillId="0" borderId="13" xfId="82" applyFont="1" applyFill="1" applyBorder="1" applyAlignment="1">
      <alignment horizontal="left" vertical="center" indent="1"/>
      <protection/>
    </xf>
    <xf numFmtId="0" fontId="4" fillId="0" borderId="21" xfId="82" applyFont="1" applyFill="1" applyBorder="1" applyAlignment="1">
      <alignment horizontal="left" vertical="center" indent="1"/>
      <protection/>
    </xf>
    <xf numFmtId="0" fontId="4" fillId="0" borderId="22" xfId="82" applyFont="1" applyFill="1" applyBorder="1" applyAlignment="1">
      <alignment horizontal="center" vertical="center"/>
      <protection/>
    </xf>
    <xf numFmtId="15" fontId="13" fillId="0" borderId="23" xfId="64" applyNumberFormat="1" applyFont="1" applyFill="1" applyBorder="1" applyAlignment="1">
      <alignment horizontal="center" vertical="center" wrapText="1"/>
      <protection/>
    </xf>
    <xf numFmtId="15" fontId="14" fillId="0" borderId="23" xfId="64" applyNumberFormat="1" applyFont="1" applyFill="1" applyBorder="1" applyAlignment="1">
      <alignment horizontal="center" vertical="center" wrapText="1"/>
      <protection/>
    </xf>
    <xf numFmtId="15" fontId="4" fillId="0" borderId="23" xfId="64" applyNumberFormat="1" applyFont="1" applyFill="1" applyBorder="1" applyAlignment="1">
      <alignment horizontal="center" vertical="center"/>
      <protection/>
    </xf>
    <xf numFmtId="15" fontId="8" fillId="0" borderId="23" xfId="64" applyNumberFormat="1" applyFont="1" applyFill="1" applyBorder="1" applyAlignment="1">
      <alignment horizontal="center" vertical="center" wrapText="1"/>
      <protection/>
    </xf>
    <xf numFmtId="0" fontId="2" fillId="0" borderId="0" xfId="70" applyFont="1" applyFill="1" applyAlignment="1">
      <alignment/>
      <protection/>
    </xf>
    <xf numFmtId="3" fontId="2" fillId="0" borderId="0" xfId="70" applyNumberFormat="1" applyFont="1" applyFill="1">
      <alignment/>
      <protection/>
    </xf>
    <xf numFmtId="0" fontId="2" fillId="0" borderId="0" xfId="70" applyFont="1" applyFill="1">
      <alignment/>
      <protection/>
    </xf>
    <xf numFmtId="0" fontId="4" fillId="0" borderId="0" xfId="70" applyFont="1" applyFill="1">
      <alignment/>
      <protection/>
    </xf>
    <xf numFmtId="0" fontId="4" fillId="0" borderId="20" xfId="70" applyFont="1" applyFill="1" applyBorder="1">
      <alignment/>
      <protection/>
    </xf>
    <xf numFmtId="3" fontId="4" fillId="0" borderId="19" xfId="70" applyNumberFormat="1" applyFont="1" applyFill="1" applyBorder="1">
      <alignment/>
      <protection/>
    </xf>
    <xf numFmtId="3" fontId="2" fillId="0" borderId="19" xfId="70" applyNumberFormat="1" applyFont="1" applyFill="1" applyBorder="1" applyAlignment="1">
      <alignment vertical="center"/>
      <protection/>
    </xf>
    <xf numFmtId="0" fontId="4" fillId="0" borderId="17" xfId="70" applyFont="1" applyFill="1" applyBorder="1">
      <alignment/>
      <protection/>
    </xf>
    <xf numFmtId="3" fontId="4" fillId="0" borderId="0" xfId="70" applyNumberFormat="1" applyFont="1" applyFill="1">
      <alignment/>
      <protection/>
    </xf>
    <xf numFmtId="15" fontId="8" fillId="0" borderId="23" xfId="64" applyNumberFormat="1" applyFont="1" applyFill="1" applyBorder="1" applyAlignment="1">
      <alignment horizontal="right" vertical="center" wrapText="1"/>
      <protection/>
    </xf>
    <xf numFmtId="0" fontId="2" fillId="0" borderId="24" xfId="82" applyFont="1" applyFill="1" applyBorder="1" applyAlignment="1">
      <alignment horizontal="left" vertical="center"/>
      <protection/>
    </xf>
    <xf numFmtId="0" fontId="2" fillId="0" borderId="0" xfId="71" applyFont="1" applyFill="1" applyBorder="1" applyAlignment="1">
      <alignment/>
      <protection/>
    </xf>
    <xf numFmtId="0" fontId="2" fillId="0" borderId="15" xfId="82" applyFont="1" applyFill="1" applyBorder="1" applyAlignment="1">
      <alignment horizontal="center" vertical="center"/>
      <protection/>
    </xf>
    <xf numFmtId="0" fontId="4" fillId="0" borderId="19" xfId="82" applyFont="1" applyFill="1" applyBorder="1" applyAlignment="1">
      <alignment horizontal="left" vertical="center"/>
      <protection/>
    </xf>
    <xf numFmtId="0" fontId="2" fillId="0" borderId="19" xfId="82" applyFont="1" applyFill="1" applyBorder="1" applyAlignment="1">
      <alignment horizontal="left" vertical="center"/>
      <protection/>
    </xf>
    <xf numFmtId="0" fontId="4" fillId="0" borderId="19" xfId="82" applyFont="1" applyFill="1" applyBorder="1" applyAlignment="1">
      <alignment horizontal="left" vertical="center" indent="1"/>
      <protection/>
    </xf>
    <xf numFmtId="0" fontId="4" fillId="0" borderId="21" xfId="82" applyFont="1" applyFill="1" applyBorder="1" applyAlignment="1">
      <alignment horizontal="left" vertical="center"/>
      <protection/>
    </xf>
    <xf numFmtId="0" fontId="4" fillId="0" borderId="17" xfId="82" applyFont="1" applyFill="1" applyBorder="1" applyAlignment="1">
      <alignment horizontal="left" vertical="center" indent="1"/>
      <protection/>
    </xf>
    <xf numFmtId="0" fontId="2" fillId="0" borderId="15" xfId="82" applyFont="1" applyFill="1" applyBorder="1" applyAlignment="1">
      <alignment horizontal="left" vertical="center"/>
      <protection/>
    </xf>
    <xf numFmtId="0" fontId="2" fillId="0" borderId="25" xfId="82" applyFont="1" applyFill="1" applyBorder="1" applyAlignment="1">
      <alignment horizontal="left" vertical="center"/>
      <protection/>
    </xf>
    <xf numFmtId="0" fontId="6" fillId="0" borderId="25" xfId="82" applyFont="1" applyFill="1" applyBorder="1" applyAlignment="1">
      <alignment horizontal="left" vertical="center"/>
      <protection/>
    </xf>
    <xf numFmtId="0" fontId="2" fillId="0" borderId="12" xfId="82" applyFont="1" applyFill="1" applyBorder="1" applyAlignment="1">
      <alignment horizontal="left" vertical="center"/>
      <protection/>
    </xf>
    <xf numFmtId="0" fontId="2" fillId="0" borderId="13" xfId="82" applyFont="1" applyFill="1" applyBorder="1" applyAlignment="1">
      <alignment horizontal="center" vertical="center"/>
      <protection/>
    </xf>
    <xf numFmtId="0" fontId="4" fillId="0" borderId="13" xfId="82" applyFont="1" applyFill="1" applyBorder="1" applyAlignment="1">
      <alignment horizontal="center" vertical="center"/>
      <protection/>
    </xf>
    <xf numFmtId="0" fontId="2" fillId="0" borderId="21" xfId="82" applyFont="1" applyFill="1" applyBorder="1" applyAlignment="1">
      <alignment horizontal="center" vertical="center"/>
      <protection/>
    </xf>
    <xf numFmtId="17" fontId="2" fillId="0" borderId="15" xfId="0" applyNumberFormat="1" applyFont="1" applyFill="1" applyBorder="1" applyAlignment="1">
      <alignment vertical="center"/>
    </xf>
    <xf numFmtId="3" fontId="2" fillId="0" borderId="13" xfId="66" applyNumberFormat="1" applyFont="1" applyFill="1" applyBorder="1" applyAlignment="1">
      <alignment horizontal="right" vertical="center"/>
      <protection/>
    </xf>
    <xf numFmtId="172" fontId="10" fillId="0" borderId="15" xfId="64" applyNumberFormat="1" applyFont="1" applyFill="1" applyBorder="1" applyAlignment="1">
      <alignment horizontal="center" vertical="center" wrapText="1"/>
      <protection/>
    </xf>
    <xf numFmtId="3" fontId="2" fillId="0" borderId="12" xfId="65" applyNumberFormat="1" applyFont="1" applyFill="1" applyBorder="1" applyAlignment="1">
      <alignment horizontal="right" vertical="center"/>
      <protection/>
    </xf>
    <xf numFmtId="3" fontId="2" fillId="0" borderId="20" xfId="65" applyNumberFormat="1" applyFont="1" applyFill="1" applyBorder="1" applyAlignment="1">
      <alignment horizontal="right" vertical="center"/>
      <protection/>
    </xf>
    <xf numFmtId="3" fontId="2" fillId="0" borderId="13" xfId="65" applyNumberFormat="1" applyFont="1" applyFill="1" applyBorder="1" applyAlignment="1">
      <alignment horizontal="right" vertical="center"/>
      <protection/>
    </xf>
    <xf numFmtId="0" fontId="16" fillId="0" borderId="13" xfId="82" applyFont="1" applyFill="1" applyBorder="1" applyAlignment="1">
      <alignment horizontal="left" vertical="center"/>
      <protection/>
    </xf>
    <xf numFmtId="0" fontId="4" fillId="0" borderId="19" xfId="0" applyFont="1" applyFill="1" applyBorder="1" applyAlignment="1">
      <alignment horizontal="left" indent="1"/>
    </xf>
    <xf numFmtId="0" fontId="4" fillId="0" borderId="19" xfId="82" applyFont="1" applyFill="1" applyBorder="1" applyAlignment="1">
      <alignment horizontal="left" vertical="center" indent="2"/>
      <protection/>
    </xf>
    <xf numFmtId="0" fontId="4" fillId="0" borderId="19" xfId="82" applyFont="1" applyFill="1" applyBorder="1" applyAlignment="1">
      <alignment horizontal="left" vertical="center" indent="4"/>
      <protection/>
    </xf>
    <xf numFmtId="0" fontId="2" fillId="0" borderId="17" xfId="82" applyFont="1" applyFill="1" applyBorder="1" applyAlignment="1">
      <alignment horizontal="left" vertical="center"/>
      <protection/>
    </xf>
    <xf numFmtId="0" fontId="0" fillId="0" borderId="0" xfId="0" applyFont="1" applyFill="1" applyAlignment="1">
      <alignment/>
    </xf>
    <xf numFmtId="3" fontId="13" fillId="0" borderId="0" xfId="0" applyNumberFormat="1" applyFont="1" applyFill="1" applyAlignment="1">
      <alignment horizontal="right" vertical="center" wrapText="1"/>
    </xf>
    <xf numFmtId="3" fontId="13" fillId="0" borderId="0" xfId="0" applyNumberFormat="1" applyFont="1" applyFill="1" applyAlignment="1">
      <alignment/>
    </xf>
    <xf numFmtId="3" fontId="0" fillId="0" borderId="0" xfId="0" applyNumberFormat="1" applyFont="1" applyFill="1" applyAlignment="1">
      <alignment/>
    </xf>
    <xf numFmtId="0" fontId="0" fillId="0" borderId="0" xfId="0" applyFont="1" applyAlignment="1">
      <alignment/>
    </xf>
    <xf numFmtId="176" fontId="0" fillId="0" borderId="0" xfId="0" applyNumberFormat="1" applyFont="1" applyFill="1" applyAlignment="1">
      <alignment/>
    </xf>
    <xf numFmtId="0" fontId="4" fillId="0" borderId="0" xfId="70" applyFont="1">
      <alignment/>
      <protection/>
    </xf>
    <xf numFmtId="0" fontId="38" fillId="0" borderId="0" xfId="0" applyFont="1" applyAlignment="1">
      <alignment/>
    </xf>
    <xf numFmtId="174" fontId="4" fillId="0" borderId="0" xfId="70" applyNumberFormat="1" applyFont="1">
      <alignment/>
      <protection/>
    </xf>
    <xf numFmtId="0" fontId="14" fillId="0" borderId="0" xfId="0" applyFont="1" applyAlignment="1">
      <alignment/>
    </xf>
    <xf numFmtId="174" fontId="0" fillId="0" borderId="0" xfId="0" applyNumberFormat="1" applyFont="1" applyAlignment="1">
      <alignment/>
    </xf>
    <xf numFmtId="0" fontId="14" fillId="0" borderId="0" xfId="0" applyFont="1" applyFill="1" applyAlignment="1">
      <alignment/>
    </xf>
    <xf numFmtId="3" fontId="10" fillId="0" borderId="12" xfId="0" applyNumberFormat="1" applyFont="1" applyBorder="1" applyAlignment="1">
      <alignment/>
    </xf>
    <xf numFmtId="3" fontId="14" fillId="0" borderId="13" xfId="0" applyNumberFormat="1" applyFont="1" applyBorder="1" applyAlignment="1">
      <alignment/>
    </xf>
    <xf numFmtId="3" fontId="10" fillId="0" borderId="13" xfId="0" applyNumberFormat="1" applyFont="1" applyBorder="1" applyAlignment="1">
      <alignment/>
    </xf>
    <xf numFmtId="3" fontId="10" fillId="0" borderId="21" xfId="0" applyNumberFormat="1" applyFont="1" applyBorder="1" applyAlignment="1">
      <alignment/>
    </xf>
    <xf numFmtId="3" fontId="10" fillId="0" borderId="15" xfId="0" applyNumberFormat="1" applyFont="1" applyBorder="1" applyAlignment="1">
      <alignment/>
    </xf>
    <xf numFmtId="0" fontId="10" fillId="0" borderId="0" xfId="0" applyFont="1" applyAlignment="1">
      <alignment/>
    </xf>
    <xf numFmtId="174" fontId="14" fillId="0" borderId="0" xfId="0" applyNumberFormat="1" applyFont="1" applyAlignment="1">
      <alignment/>
    </xf>
    <xf numFmtId="3" fontId="14" fillId="0" borderId="0" xfId="0" applyNumberFormat="1" applyFont="1" applyAlignment="1">
      <alignment/>
    </xf>
    <xf numFmtId="4" fontId="14" fillId="0" borderId="0" xfId="0" applyNumberFormat="1" applyFont="1" applyAlignment="1">
      <alignment/>
    </xf>
    <xf numFmtId="0" fontId="4" fillId="0" borderId="0" xfId="70" applyFont="1" applyFill="1" applyAlignment="1">
      <alignment horizontal="center"/>
      <protection/>
    </xf>
    <xf numFmtId="183" fontId="0" fillId="0" borderId="0" xfId="42" applyNumberFormat="1" applyFont="1" applyAlignment="1">
      <alignment/>
    </xf>
    <xf numFmtId="0" fontId="4" fillId="0" borderId="0" xfId="70" applyFont="1" applyFill="1" applyAlignment="1">
      <alignment horizontal="left"/>
      <protection/>
    </xf>
    <xf numFmtId="0" fontId="4" fillId="0" borderId="11" xfId="70" applyFont="1" applyFill="1" applyBorder="1" applyAlignment="1">
      <alignment horizontal="center"/>
      <protection/>
    </xf>
    <xf numFmtId="0" fontId="2" fillId="0" borderId="11" xfId="70" applyFont="1" applyFill="1" applyBorder="1" applyAlignment="1">
      <alignment horizontal="left"/>
      <protection/>
    </xf>
    <xf numFmtId="0" fontId="4" fillId="0" borderId="14" xfId="70" applyFont="1" applyFill="1" applyBorder="1" applyAlignment="1">
      <alignment horizontal="center"/>
      <protection/>
    </xf>
    <xf numFmtId="0" fontId="4" fillId="0" borderId="14" xfId="70" applyFont="1" applyFill="1" applyBorder="1" applyAlignment="1">
      <alignment horizontal="left" indent="1"/>
      <protection/>
    </xf>
    <xf numFmtId="0" fontId="2" fillId="0" borderId="14" xfId="70" applyFont="1" applyFill="1" applyBorder="1" applyAlignment="1">
      <alignment horizontal="center" vertical="center"/>
      <protection/>
    </xf>
    <xf numFmtId="0" fontId="2" fillId="0" borderId="14" xfId="70" applyFont="1" applyFill="1" applyBorder="1" applyAlignment="1">
      <alignment horizontal="left"/>
      <protection/>
    </xf>
    <xf numFmtId="0" fontId="4" fillId="0" borderId="22" xfId="70" applyFont="1" applyFill="1" applyBorder="1" applyAlignment="1">
      <alignment horizontal="center"/>
      <protection/>
    </xf>
    <xf numFmtId="0" fontId="4" fillId="0" borderId="22" xfId="70" applyFont="1" applyFill="1" applyBorder="1" applyAlignment="1">
      <alignment horizontal="left"/>
      <protection/>
    </xf>
    <xf numFmtId="184" fontId="0" fillId="0" borderId="0" xfId="46" applyNumberFormat="1" applyFont="1" applyFill="1" applyAlignment="1">
      <alignment/>
    </xf>
    <xf numFmtId="43" fontId="4" fillId="0" borderId="0" xfId="42" applyFont="1" applyFill="1" applyAlignment="1">
      <alignment/>
    </xf>
    <xf numFmtId="0" fontId="2" fillId="0" borderId="0" xfId="0" applyFont="1" applyFill="1" applyAlignment="1">
      <alignment horizontal="right"/>
    </xf>
    <xf numFmtId="0" fontId="18" fillId="0" borderId="0" xfId="58" applyFont="1" applyFill="1" applyAlignment="1" applyProtection="1">
      <alignment/>
      <protection/>
    </xf>
    <xf numFmtId="0" fontId="2" fillId="0" borderId="0" xfId="70" applyFont="1" applyFill="1" applyAlignment="1">
      <alignment vertical="center"/>
      <protection/>
    </xf>
    <xf numFmtId="43" fontId="4" fillId="0" borderId="0" xfId="70" applyNumberFormat="1" applyFont="1" applyFill="1">
      <alignment/>
      <protection/>
    </xf>
    <xf numFmtId="0" fontId="7" fillId="0" borderId="0" xfId="70" applyFont="1" applyFill="1" applyAlignment="1">
      <alignment/>
      <protection/>
    </xf>
    <xf numFmtId="3" fontId="7" fillId="0" borderId="0" xfId="70" applyNumberFormat="1" applyFont="1" applyFill="1" applyAlignment="1">
      <alignment/>
      <protection/>
    </xf>
    <xf numFmtId="0" fontId="7" fillId="0" borderId="0" xfId="70" applyFont="1" applyFill="1">
      <alignment/>
      <protection/>
    </xf>
    <xf numFmtId="0" fontId="12" fillId="0" borderId="0" xfId="70" applyFont="1" applyFill="1">
      <alignment/>
      <protection/>
    </xf>
    <xf numFmtId="0" fontId="4" fillId="0" borderId="25" xfId="70" applyFont="1" applyFill="1" applyBorder="1">
      <alignment/>
      <protection/>
    </xf>
    <xf numFmtId="3" fontId="4" fillId="0" borderId="0" xfId="70" applyNumberFormat="1" applyFont="1" applyFill="1" applyBorder="1">
      <alignment/>
      <protection/>
    </xf>
    <xf numFmtId="0" fontId="4" fillId="0" borderId="14" xfId="70" applyFont="1" applyFill="1" applyBorder="1">
      <alignment/>
      <protection/>
    </xf>
    <xf numFmtId="3" fontId="2" fillId="0" borderId="0" xfId="70" applyNumberFormat="1" applyFont="1" applyFill="1" applyBorder="1" applyAlignment="1">
      <alignment vertical="center"/>
      <protection/>
    </xf>
    <xf numFmtId="0" fontId="4" fillId="0" borderId="10" xfId="70" applyFont="1" applyFill="1" applyBorder="1">
      <alignment/>
      <protection/>
    </xf>
    <xf numFmtId="184" fontId="0" fillId="0" borderId="0" xfId="46" applyNumberFormat="1" applyFont="1" applyAlignment="1">
      <alignment/>
    </xf>
    <xf numFmtId="174" fontId="14" fillId="0" borderId="0" xfId="70" applyNumberFormat="1" applyFont="1" applyFill="1">
      <alignment/>
      <protection/>
    </xf>
    <xf numFmtId="0" fontId="14" fillId="0" borderId="0" xfId="0" applyFont="1" applyBorder="1" applyAlignment="1">
      <alignment/>
    </xf>
    <xf numFmtId="176" fontId="0" fillId="0" borderId="0" xfId="0" applyNumberFormat="1" applyFont="1" applyAlignment="1">
      <alignment/>
    </xf>
    <xf numFmtId="43" fontId="0" fillId="0" borderId="0" xfId="42" applyFont="1" applyAlignment="1">
      <alignment/>
    </xf>
    <xf numFmtId="4" fontId="0" fillId="0" borderId="0" xfId="42" applyNumberFormat="1" applyFont="1" applyAlignment="1">
      <alignment/>
    </xf>
    <xf numFmtId="176" fontId="0" fillId="0" borderId="0" xfId="42" applyNumberFormat="1" applyFont="1" applyAlignment="1">
      <alignment/>
    </xf>
    <xf numFmtId="0" fontId="2" fillId="0" borderId="15" xfId="82" applyFont="1" applyFill="1" applyBorder="1" applyAlignment="1">
      <alignment horizontal="center" vertical="center"/>
      <protection/>
    </xf>
    <xf numFmtId="0" fontId="2" fillId="0" borderId="0" xfId="70" applyFont="1" applyAlignment="1">
      <alignment horizontal="left"/>
      <protection/>
    </xf>
    <xf numFmtId="0" fontId="2" fillId="0" borderId="10" xfId="82" applyFont="1" applyFill="1" applyBorder="1" applyAlignment="1">
      <alignment horizontal="left" vertical="center" wrapText="1"/>
      <protection/>
    </xf>
    <xf numFmtId="172" fontId="15" fillId="0" borderId="12" xfId="64" applyNumberFormat="1" applyFont="1" applyBorder="1" applyAlignment="1">
      <alignment horizontal="center" vertical="center" wrapText="1"/>
      <protection/>
    </xf>
    <xf numFmtId="172" fontId="15" fillId="0" borderId="13" xfId="64" applyNumberFormat="1" applyFont="1" applyBorder="1" applyAlignment="1">
      <alignment horizontal="center" vertical="center" wrapText="1"/>
      <protection/>
    </xf>
    <xf numFmtId="172" fontId="15" fillId="0" borderId="21" xfId="64" applyNumberFormat="1" applyFont="1" applyBorder="1" applyAlignment="1">
      <alignment horizontal="center" vertical="center" wrapText="1"/>
      <protection/>
    </xf>
    <xf numFmtId="0" fontId="17" fillId="0" borderId="0" xfId="70" applyFont="1" applyFill="1" applyAlignment="1">
      <alignment horizontal="left"/>
      <protection/>
    </xf>
    <xf numFmtId="0" fontId="39" fillId="0" borderId="0" xfId="93" applyFont="1" applyFill="1" applyAlignment="1">
      <alignment horizontal="left"/>
    </xf>
    <xf numFmtId="0" fontId="8" fillId="0" borderId="10" xfId="71" applyFont="1" applyFill="1" applyBorder="1" applyAlignment="1">
      <alignment horizontal="left"/>
      <protection/>
    </xf>
    <xf numFmtId="0" fontId="9" fillId="0" borderId="11" xfId="71" applyFont="1" applyFill="1" applyBorder="1" applyAlignment="1">
      <alignment horizontal="left" vertical="center"/>
      <protection/>
    </xf>
    <xf numFmtId="0" fontId="9" fillId="0" borderId="20" xfId="71" applyFont="1" applyFill="1" applyBorder="1" applyAlignment="1">
      <alignment horizontal="left" vertical="center"/>
      <protection/>
    </xf>
    <xf numFmtId="0" fontId="9" fillId="0" borderId="14" xfId="71" applyFont="1" applyFill="1" applyBorder="1" applyAlignment="1">
      <alignment horizontal="left" vertical="center"/>
      <protection/>
    </xf>
    <xf numFmtId="0" fontId="9" fillId="0" borderId="19" xfId="71" applyFont="1" applyFill="1" applyBorder="1" applyAlignment="1">
      <alignment horizontal="left" vertical="center"/>
      <protection/>
    </xf>
    <xf numFmtId="0" fontId="9" fillId="0" borderId="22" xfId="71" applyFont="1" applyFill="1" applyBorder="1" applyAlignment="1">
      <alignment horizontal="left" vertical="center"/>
      <protection/>
    </xf>
    <xf numFmtId="0" fontId="9" fillId="0" borderId="17" xfId="71" applyFont="1" applyFill="1" applyBorder="1" applyAlignment="1">
      <alignment horizontal="left" vertical="center"/>
      <protection/>
    </xf>
    <xf numFmtId="0" fontId="2" fillId="0" borderId="11" xfId="82" applyFont="1" applyFill="1" applyBorder="1" applyAlignment="1">
      <alignment horizontal="left" vertical="center"/>
      <protection/>
    </xf>
    <xf numFmtId="0" fontId="2" fillId="0" borderId="20" xfId="82" applyFont="1" applyFill="1" applyBorder="1" applyAlignment="1">
      <alignment horizontal="left" vertical="center"/>
      <protection/>
    </xf>
    <xf numFmtId="0" fontId="4" fillId="0" borderId="0" xfId="0" applyFont="1" applyFill="1" applyAlignment="1">
      <alignment horizontal="left" wrapText="1" indent="2"/>
    </xf>
    <xf numFmtId="0" fontId="9" fillId="0" borderId="26" xfId="71" applyFont="1" applyFill="1" applyBorder="1" applyAlignment="1">
      <alignment horizontal="left" vertical="center" wrapText="1"/>
      <protection/>
    </xf>
    <xf numFmtId="0" fontId="9" fillId="0" borderId="18" xfId="71" applyFont="1" applyFill="1" applyBorder="1" applyAlignment="1">
      <alignment horizontal="left" vertical="center" wrapText="1"/>
      <protection/>
    </xf>
    <xf numFmtId="0" fontId="2" fillId="0" borderId="26" xfId="82" applyFont="1" applyFill="1" applyBorder="1" applyAlignment="1">
      <alignment horizontal="left" vertical="center"/>
      <protection/>
    </xf>
    <xf numFmtId="0" fontId="2" fillId="0" borderId="24" xfId="82" applyFont="1" applyFill="1" applyBorder="1" applyAlignment="1">
      <alignment horizontal="left" vertical="center"/>
      <protection/>
    </xf>
    <xf numFmtId="0" fontId="4" fillId="0" borderId="0" xfId="71" applyFont="1" applyFill="1" applyBorder="1" applyAlignment="1">
      <alignment horizontal="left" indent="1"/>
      <protection/>
    </xf>
    <xf numFmtId="0" fontId="4" fillId="0" borderId="0" xfId="71" applyFont="1" applyFill="1" applyBorder="1" applyAlignment="1">
      <alignment horizontal="left" wrapText="1" indent="1"/>
      <protection/>
    </xf>
    <xf numFmtId="0" fontId="19" fillId="0" borderId="0" xfId="58" applyFont="1" applyFill="1" applyBorder="1" applyAlignment="1" applyProtection="1">
      <alignment horizontal="left" wrapText="1"/>
      <protection/>
    </xf>
    <xf numFmtId="0" fontId="4" fillId="0" borderId="0" xfId="0" applyFont="1" applyFill="1" applyAlignment="1">
      <alignment horizontal="left" wrapText="1" indent="1"/>
    </xf>
    <xf numFmtId="0" fontId="4" fillId="0" borderId="0" xfId="58" applyFont="1" applyFill="1" applyAlignment="1" applyProtection="1">
      <alignment/>
      <protection/>
    </xf>
    <xf numFmtId="0" fontId="2" fillId="0" borderId="0" xfId="0" applyFont="1" applyFill="1" applyAlignment="1">
      <alignment horizontal="left"/>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left" indent="1"/>
    </xf>
    <xf numFmtId="0" fontId="4" fillId="0" borderId="0" xfId="0" applyFont="1" applyFill="1" applyAlignment="1">
      <alignment horizontal="left" wrapText="1"/>
    </xf>
    <xf numFmtId="0" fontId="4" fillId="0" borderId="0" xfId="58" applyFont="1" applyFill="1" applyAlignment="1" applyProtection="1">
      <alignment horizontal="left" wrapText="1"/>
      <protection/>
    </xf>
    <xf numFmtId="0" fontId="2" fillId="0" borderId="0" xfId="0" applyFont="1" applyFill="1" applyAlignment="1">
      <alignment horizontal="left" wrapText="1"/>
    </xf>
    <xf numFmtId="0" fontId="4" fillId="0" borderId="0" xfId="71" applyFont="1" applyFill="1" applyBorder="1" applyAlignment="1">
      <alignment horizontal="left" wrapText="1"/>
      <protection/>
    </xf>
    <xf numFmtId="172" fontId="10" fillId="0" borderId="12" xfId="64" applyNumberFormat="1" applyFont="1" applyFill="1" applyBorder="1" applyAlignment="1">
      <alignment horizontal="center" vertical="center" wrapText="1"/>
      <protection/>
    </xf>
    <xf numFmtId="0" fontId="11" fillId="0" borderId="13" xfId="0" applyFont="1" applyFill="1" applyBorder="1" applyAlignment="1">
      <alignment/>
    </xf>
    <xf numFmtId="0" fontId="11" fillId="0" borderId="21" xfId="0" applyFont="1" applyFill="1" applyBorder="1" applyAlignment="1">
      <alignment/>
    </xf>
    <xf numFmtId="172" fontId="10" fillId="0" borderId="13" xfId="64" applyNumberFormat="1" applyFont="1" applyFill="1" applyBorder="1" applyAlignment="1">
      <alignment horizontal="center" vertical="center" wrapText="1"/>
      <protection/>
    </xf>
    <xf numFmtId="172" fontId="10" fillId="0" borderId="21" xfId="64" applyNumberFormat="1" applyFont="1" applyFill="1" applyBorder="1" applyAlignment="1">
      <alignment horizontal="center" vertical="center" wrapText="1"/>
      <protection/>
    </xf>
    <xf numFmtId="0" fontId="11" fillId="0" borderId="13" xfId="0" applyFont="1" applyBorder="1" applyAlignment="1">
      <alignment/>
    </xf>
    <xf numFmtId="0" fontId="11" fillId="0" borderId="21" xfId="0" applyFont="1" applyBorder="1" applyAlignment="1">
      <alignment/>
    </xf>
    <xf numFmtId="15" fontId="10" fillId="0" borderId="12" xfId="64" applyNumberFormat="1" applyFont="1" applyFill="1" applyBorder="1" applyAlignment="1">
      <alignment horizontal="center" vertical="center" wrapText="1"/>
      <protection/>
    </xf>
    <xf numFmtId="0" fontId="10" fillId="0" borderId="13" xfId="64" applyNumberFormat="1" applyFont="1" applyFill="1" applyBorder="1" applyAlignment="1">
      <alignment horizontal="center" vertical="center" wrapText="1"/>
      <protection/>
    </xf>
    <xf numFmtId="0" fontId="10" fillId="0" borderId="21" xfId="64" applyNumberFormat="1" applyFont="1" applyFill="1" applyBorder="1" applyAlignment="1">
      <alignment horizontal="center" vertical="center" wrapText="1"/>
      <protection/>
    </xf>
    <xf numFmtId="172" fontId="2" fillId="0" borderId="12" xfId="64" applyNumberFormat="1" applyFont="1" applyFill="1" applyBorder="1" applyAlignment="1">
      <alignment horizontal="center" vertical="center" wrapText="1"/>
      <protection/>
    </xf>
    <xf numFmtId="0" fontId="0" fillId="0" borderId="13" xfId="0" applyFont="1" applyBorder="1" applyAlignment="1">
      <alignment/>
    </xf>
    <xf numFmtId="0" fontId="0" fillId="0" borderId="21" xfId="0" applyFont="1" applyBorder="1" applyAlignment="1">
      <alignment/>
    </xf>
    <xf numFmtId="0" fontId="4" fillId="0" borderId="0" xfId="58" applyFont="1" applyFill="1" applyAlignment="1" applyProtection="1">
      <alignment horizontal="left" indent="6"/>
      <protection/>
    </xf>
    <xf numFmtId="15" fontId="10" fillId="0" borderId="13" xfId="64" applyNumberFormat="1" applyFont="1" applyFill="1" applyBorder="1" applyAlignment="1">
      <alignment horizontal="center" vertical="center" wrapText="1"/>
      <protection/>
    </xf>
    <xf numFmtId="15" fontId="10" fillId="0" borderId="21" xfId="64" applyNumberFormat="1" applyFont="1" applyFill="1" applyBorder="1" applyAlignment="1">
      <alignment horizontal="center" vertical="center" wrapText="1"/>
      <protection/>
    </xf>
    <xf numFmtId="15" fontId="10" fillId="0" borderId="12" xfId="64" applyNumberFormat="1" applyFont="1" applyFill="1" applyBorder="1" applyAlignment="1">
      <alignment horizontal="center" vertical="center"/>
      <protection/>
    </xf>
    <xf numFmtId="15" fontId="10" fillId="0" borderId="13" xfId="64" applyNumberFormat="1" applyFont="1" applyFill="1" applyBorder="1" applyAlignment="1">
      <alignment horizontal="center" vertical="center"/>
      <protection/>
    </xf>
    <xf numFmtId="15" fontId="10" fillId="0" borderId="27" xfId="64" applyNumberFormat="1" applyFont="1" applyFill="1" applyBorder="1" applyAlignment="1">
      <alignment horizontal="center" vertical="center"/>
      <protection/>
    </xf>
    <xf numFmtId="15" fontId="10" fillId="0" borderId="28" xfId="64" applyNumberFormat="1" applyFont="1" applyFill="1" applyBorder="1" applyAlignment="1">
      <alignment horizontal="center" vertical="center"/>
      <protection/>
    </xf>
    <xf numFmtId="0" fontId="4" fillId="0" borderId="0" xfId="0" applyFont="1" applyFill="1" applyAlignment="1">
      <alignment horizontal="left" vertical="top" wrapText="1" indent="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11" xfId="63"/>
    <cellStyle name="Normal 12" xfId="64"/>
    <cellStyle name="Normal 13" xfId="65"/>
    <cellStyle name="Normal 15" xfId="66"/>
    <cellStyle name="Normal 16" xfId="67"/>
    <cellStyle name="Normal 18" xfId="68"/>
    <cellStyle name="Normal 19" xfId="69"/>
    <cellStyle name="Normal 2" xfId="70"/>
    <cellStyle name="Normal 2 2" xfId="71"/>
    <cellStyle name="Normal 2 3" xfId="72"/>
    <cellStyle name="Normal 2 4" xfId="73"/>
    <cellStyle name="Normal 21" xfId="74"/>
    <cellStyle name="Normal 22" xfId="75"/>
    <cellStyle name="Normal 3" xfId="76"/>
    <cellStyle name="Normal 4" xfId="77"/>
    <cellStyle name="Normal 5" xfId="78"/>
    <cellStyle name="Normal 6" xfId="79"/>
    <cellStyle name="Normal 7" xfId="80"/>
    <cellStyle name="Normal 8" xfId="81"/>
    <cellStyle name="Normal 9" xfId="82"/>
    <cellStyle name="Normal 9 2" xfId="83"/>
    <cellStyle name="Note" xfId="84"/>
    <cellStyle name="Output" xfId="85"/>
    <cellStyle name="Percent" xfId="86"/>
    <cellStyle name="Percent 13" xfId="87"/>
    <cellStyle name="Percent 16" xfId="88"/>
    <cellStyle name="Percent 17" xfId="89"/>
    <cellStyle name="Percent 19" xfId="90"/>
    <cellStyle name="Percent 5" xfId="91"/>
    <cellStyle name="Percent 6" xfId="92"/>
    <cellStyle name="Title" xfId="93"/>
    <cellStyle name="Total" xfId="94"/>
    <cellStyle name="Warning Text" xfId="9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www.sbp.org.pk/ecodata/Revision_Monetary_Stats.pdf" TargetMode="External" /><Relationship Id="rId2" Type="http://schemas.openxmlformats.org/officeDocument/2006/relationships/hyperlink" Target="http://www.sbp.org.pk/departments/stats/Expalanatory-Note.pdf" TargetMode="Externa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bp.org.pk/ecodata/Revision_Monetary_Stats.pdf" TargetMode="External" /><Relationship Id="rId2" Type="http://schemas.openxmlformats.org/officeDocument/2006/relationships/hyperlink" Target="http://www.sbp.org.pk/departments/stats/Expalanatory-Note.pdf"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bp.org.pk/ecodata/Revision_Monetary_Stats.pdf" TargetMode="Externa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p.org.pk/ecodata/Revision_Monetary_Stats.pdf" TargetMode="Externa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p.org.pk/ecodata/Revision_Monetary_Stats.pdf"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U48"/>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ols>
    <col min="1" max="1" width="3.57421875" style="91" customWidth="1"/>
    <col min="2" max="2" width="57.00390625" style="91" customWidth="1"/>
    <col min="3" max="255" width="10.421875" style="94" customWidth="1"/>
    <col min="256" max="16384" width="9.140625" style="89" customWidth="1"/>
  </cols>
  <sheetData>
    <row r="1" spans="1:255" ht="15">
      <c r="A1" s="51" t="s">
        <v>71</v>
      </c>
      <c r="B1" s="51"/>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row>
    <row r="2" spans="1:255" ht="15.75" thickBot="1">
      <c r="A2" s="60" t="s">
        <v>42</v>
      </c>
      <c r="B2" s="52"/>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c r="IU2" s="96"/>
    </row>
    <row r="3" spans="1:255" ht="13.5" thickBot="1">
      <c r="A3" s="139" t="s">
        <v>72</v>
      </c>
      <c r="B3" s="139"/>
      <c r="C3" s="74">
        <v>25355</v>
      </c>
      <c r="D3" s="74">
        <v>25385</v>
      </c>
      <c r="E3" s="74">
        <v>25416</v>
      </c>
      <c r="F3" s="74">
        <v>25447</v>
      </c>
      <c r="G3" s="74">
        <v>25477</v>
      </c>
      <c r="H3" s="74">
        <v>25508</v>
      </c>
      <c r="I3" s="74">
        <v>25538</v>
      </c>
      <c r="J3" s="74">
        <v>25569</v>
      </c>
      <c r="K3" s="74">
        <v>25600</v>
      </c>
      <c r="L3" s="74">
        <v>25628</v>
      </c>
      <c r="M3" s="74">
        <v>25659</v>
      </c>
      <c r="N3" s="74">
        <v>25689</v>
      </c>
      <c r="O3" s="74">
        <v>25720</v>
      </c>
      <c r="P3" s="74">
        <v>25750</v>
      </c>
      <c r="Q3" s="74">
        <v>25781</v>
      </c>
      <c r="R3" s="74">
        <v>25812</v>
      </c>
      <c r="S3" s="74">
        <v>25842</v>
      </c>
      <c r="T3" s="74">
        <v>25873</v>
      </c>
      <c r="U3" s="74">
        <v>25903</v>
      </c>
      <c r="V3" s="74">
        <v>25934</v>
      </c>
      <c r="W3" s="74">
        <v>25965</v>
      </c>
      <c r="X3" s="74">
        <v>25993</v>
      </c>
      <c r="Y3" s="74">
        <v>26024</v>
      </c>
      <c r="Z3" s="74">
        <v>26054</v>
      </c>
      <c r="AA3" s="74">
        <v>26085</v>
      </c>
      <c r="AB3" s="74">
        <v>26115</v>
      </c>
      <c r="AC3" s="74">
        <v>26146</v>
      </c>
      <c r="AD3" s="74">
        <v>26177</v>
      </c>
      <c r="AE3" s="74">
        <v>26207</v>
      </c>
      <c r="AF3" s="74">
        <v>26238</v>
      </c>
      <c r="AG3" s="74">
        <v>26268</v>
      </c>
      <c r="AH3" s="74">
        <v>26299</v>
      </c>
      <c r="AI3" s="74">
        <v>26330</v>
      </c>
      <c r="AJ3" s="74">
        <v>26359</v>
      </c>
      <c r="AK3" s="74">
        <v>26390</v>
      </c>
      <c r="AL3" s="74">
        <v>26420</v>
      </c>
      <c r="AM3" s="74">
        <v>26451</v>
      </c>
      <c r="AN3" s="74">
        <v>26481</v>
      </c>
      <c r="AO3" s="74">
        <v>26512</v>
      </c>
      <c r="AP3" s="74">
        <v>26543</v>
      </c>
      <c r="AQ3" s="74">
        <v>26573</v>
      </c>
      <c r="AR3" s="74">
        <v>26604</v>
      </c>
      <c r="AS3" s="74">
        <v>26634</v>
      </c>
      <c r="AT3" s="74">
        <v>26665</v>
      </c>
      <c r="AU3" s="74">
        <v>26696</v>
      </c>
      <c r="AV3" s="74">
        <v>26724</v>
      </c>
      <c r="AW3" s="74">
        <v>26755</v>
      </c>
      <c r="AX3" s="74">
        <v>26785</v>
      </c>
      <c r="AY3" s="74">
        <v>26816</v>
      </c>
      <c r="AZ3" s="74">
        <v>26846</v>
      </c>
      <c r="BA3" s="74">
        <v>26877</v>
      </c>
      <c r="BB3" s="74">
        <v>26908</v>
      </c>
      <c r="BC3" s="74">
        <v>26938</v>
      </c>
      <c r="BD3" s="74">
        <v>26969</v>
      </c>
      <c r="BE3" s="74">
        <v>26999</v>
      </c>
      <c r="BF3" s="74">
        <v>27030</v>
      </c>
      <c r="BG3" s="74">
        <v>27061</v>
      </c>
      <c r="BH3" s="74">
        <v>27089</v>
      </c>
      <c r="BI3" s="74">
        <v>27120</v>
      </c>
      <c r="BJ3" s="74">
        <v>27150</v>
      </c>
      <c r="BK3" s="74">
        <v>27181</v>
      </c>
      <c r="BL3" s="74">
        <v>27211</v>
      </c>
      <c r="BM3" s="74">
        <v>27242</v>
      </c>
      <c r="BN3" s="74">
        <v>27273</v>
      </c>
      <c r="BO3" s="74">
        <v>27303</v>
      </c>
      <c r="BP3" s="74">
        <v>27334</v>
      </c>
      <c r="BQ3" s="74">
        <v>27364</v>
      </c>
      <c r="BR3" s="74">
        <v>27395</v>
      </c>
      <c r="BS3" s="74">
        <v>27426</v>
      </c>
      <c r="BT3" s="74">
        <v>27454</v>
      </c>
      <c r="BU3" s="74">
        <v>27485</v>
      </c>
      <c r="BV3" s="74">
        <v>27515</v>
      </c>
      <c r="BW3" s="74">
        <v>27546</v>
      </c>
      <c r="BX3" s="74">
        <v>27576</v>
      </c>
      <c r="BY3" s="74">
        <v>27607</v>
      </c>
      <c r="BZ3" s="74">
        <v>27638</v>
      </c>
      <c r="CA3" s="74">
        <v>27668</v>
      </c>
      <c r="CB3" s="74">
        <v>27699</v>
      </c>
      <c r="CC3" s="74">
        <v>27729</v>
      </c>
      <c r="CD3" s="74">
        <v>27760</v>
      </c>
      <c r="CE3" s="74">
        <v>27791</v>
      </c>
      <c r="CF3" s="74">
        <v>27820</v>
      </c>
      <c r="CG3" s="74">
        <v>27851</v>
      </c>
      <c r="CH3" s="74">
        <v>27881</v>
      </c>
      <c r="CI3" s="74">
        <v>27912</v>
      </c>
      <c r="CJ3" s="74">
        <v>27942</v>
      </c>
      <c r="CK3" s="74">
        <v>27973</v>
      </c>
      <c r="CL3" s="74">
        <v>28004</v>
      </c>
      <c r="CM3" s="74">
        <v>28034</v>
      </c>
      <c r="CN3" s="74">
        <v>28065</v>
      </c>
      <c r="CO3" s="74">
        <v>28095</v>
      </c>
      <c r="CP3" s="74">
        <v>28126</v>
      </c>
      <c r="CQ3" s="74">
        <v>28157</v>
      </c>
      <c r="CR3" s="74">
        <v>28185</v>
      </c>
      <c r="CS3" s="74">
        <v>28216</v>
      </c>
      <c r="CT3" s="74">
        <v>28246</v>
      </c>
      <c r="CU3" s="74">
        <v>28277</v>
      </c>
      <c r="CV3" s="74">
        <v>28307</v>
      </c>
      <c r="CW3" s="74">
        <v>28338</v>
      </c>
      <c r="CX3" s="74">
        <v>28369</v>
      </c>
      <c r="CY3" s="74">
        <v>28399</v>
      </c>
      <c r="CZ3" s="74">
        <v>28430</v>
      </c>
      <c r="DA3" s="74">
        <v>28460</v>
      </c>
      <c r="DB3" s="74">
        <v>28491</v>
      </c>
      <c r="DC3" s="74">
        <v>28522</v>
      </c>
      <c r="DD3" s="74">
        <v>28550</v>
      </c>
      <c r="DE3" s="74">
        <v>28581</v>
      </c>
      <c r="DF3" s="74">
        <v>28611</v>
      </c>
      <c r="DG3" s="74">
        <v>28642</v>
      </c>
      <c r="DH3" s="74">
        <v>28672</v>
      </c>
      <c r="DI3" s="74">
        <v>28703</v>
      </c>
      <c r="DJ3" s="74">
        <v>28734</v>
      </c>
      <c r="DK3" s="74">
        <v>28764</v>
      </c>
      <c r="DL3" s="74">
        <v>28795</v>
      </c>
      <c r="DM3" s="74">
        <v>28825</v>
      </c>
      <c r="DN3" s="74">
        <v>28856</v>
      </c>
      <c r="DO3" s="74">
        <v>28887</v>
      </c>
      <c r="DP3" s="74">
        <v>28915</v>
      </c>
      <c r="DQ3" s="74">
        <v>28946</v>
      </c>
      <c r="DR3" s="74">
        <v>28976</v>
      </c>
      <c r="DS3" s="74">
        <v>29007</v>
      </c>
      <c r="DT3" s="74">
        <v>29037</v>
      </c>
      <c r="DU3" s="74">
        <v>29068</v>
      </c>
      <c r="DV3" s="74">
        <v>29099</v>
      </c>
      <c r="DW3" s="74">
        <v>29129</v>
      </c>
      <c r="DX3" s="74">
        <v>29160</v>
      </c>
      <c r="DY3" s="74">
        <v>29190</v>
      </c>
      <c r="DZ3" s="74">
        <v>29221</v>
      </c>
      <c r="EA3" s="74">
        <v>29252</v>
      </c>
      <c r="EB3" s="74">
        <v>29281</v>
      </c>
      <c r="EC3" s="74">
        <v>29312</v>
      </c>
      <c r="ED3" s="74">
        <v>29342</v>
      </c>
      <c r="EE3" s="74">
        <v>29373</v>
      </c>
      <c r="EF3" s="74">
        <v>29403</v>
      </c>
      <c r="EG3" s="74">
        <v>29434</v>
      </c>
      <c r="EH3" s="74">
        <v>29465</v>
      </c>
      <c r="EI3" s="74">
        <v>29495</v>
      </c>
      <c r="EJ3" s="74">
        <v>29526</v>
      </c>
      <c r="EK3" s="74">
        <v>29556</v>
      </c>
      <c r="EL3" s="74">
        <v>29587</v>
      </c>
      <c r="EM3" s="74">
        <v>29618</v>
      </c>
      <c r="EN3" s="74">
        <v>29646</v>
      </c>
      <c r="EO3" s="74">
        <v>29677</v>
      </c>
      <c r="EP3" s="74">
        <v>29707</v>
      </c>
      <c r="EQ3" s="74">
        <v>29738</v>
      </c>
      <c r="ER3" s="74">
        <v>29768</v>
      </c>
      <c r="ES3" s="74">
        <v>29799</v>
      </c>
      <c r="ET3" s="74">
        <v>29830</v>
      </c>
      <c r="EU3" s="74">
        <v>29860</v>
      </c>
      <c r="EV3" s="74">
        <v>29891</v>
      </c>
      <c r="EW3" s="74">
        <v>29921</v>
      </c>
      <c r="EX3" s="74">
        <v>29952</v>
      </c>
      <c r="EY3" s="74">
        <v>29983</v>
      </c>
      <c r="EZ3" s="74">
        <v>30011</v>
      </c>
      <c r="FA3" s="74">
        <v>30042</v>
      </c>
      <c r="FB3" s="74">
        <v>30072</v>
      </c>
      <c r="FC3" s="74">
        <v>30103</v>
      </c>
      <c r="FD3" s="74">
        <v>30133</v>
      </c>
      <c r="FE3" s="74">
        <v>30164</v>
      </c>
      <c r="FF3" s="74">
        <v>30195</v>
      </c>
      <c r="FG3" s="74">
        <v>30225</v>
      </c>
      <c r="FH3" s="74">
        <v>30256</v>
      </c>
      <c r="FI3" s="74">
        <v>30286</v>
      </c>
      <c r="FJ3" s="74">
        <v>30317</v>
      </c>
      <c r="FK3" s="74">
        <v>30348</v>
      </c>
      <c r="FL3" s="74">
        <v>30376</v>
      </c>
      <c r="FM3" s="74">
        <v>30407</v>
      </c>
      <c r="FN3" s="74">
        <v>30437</v>
      </c>
      <c r="FO3" s="74">
        <v>30468</v>
      </c>
      <c r="FP3" s="74">
        <v>30498</v>
      </c>
      <c r="FQ3" s="74">
        <v>30529</v>
      </c>
      <c r="FR3" s="74">
        <v>30560</v>
      </c>
      <c r="FS3" s="74">
        <v>30590</v>
      </c>
      <c r="FT3" s="74">
        <v>30621</v>
      </c>
      <c r="FU3" s="74">
        <v>30651</v>
      </c>
      <c r="FV3" s="74">
        <v>30682</v>
      </c>
      <c r="FW3" s="74">
        <v>30713</v>
      </c>
      <c r="FX3" s="74">
        <v>30742</v>
      </c>
      <c r="FY3" s="74">
        <v>30773</v>
      </c>
      <c r="FZ3" s="74">
        <v>30803</v>
      </c>
      <c r="GA3" s="74">
        <v>30834</v>
      </c>
      <c r="GB3" s="74">
        <v>30864</v>
      </c>
      <c r="GC3" s="74">
        <v>30895</v>
      </c>
      <c r="GD3" s="74">
        <v>30926</v>
      </c>
      <c r="GE3" s="74">
        <v>30956</v>
      </c>
      <c r="GF3" s="74">
        <v>30987</v>
      </c>
      <c r="GG3" s="74">
        <v>31017</v>
      </c>
      <c r="GH3" s="74">
        <v>31048</v>
      </c>
      <c r="GI3" s="74">
        <v>31079</v>
      </c>
      <c r="GJ3" s="74">
        <v>31107</v>
      </c>
      <c r="GK3" s="74">
        <v>31138</v>
      </c>
      <c r="GL3" s="74">
        <v>31168</v>
      </c>
      <c r="GM3" s="74">
        <v>31199</v>
      </c>
      <c r="GN3" s="74">
        <v>31229</v>
      </c>
      <c r="GO3" s="74">
        <v>31260</v>
      </c>
      <c r="GP3" s="74">
        <v>31291</v>
      </c>
      <c r="GQ3" s="74">
        <v>31321</v>
      </c>
      <c r="GR3" s="74">
        <v>31352</v>
      </c>
      <c r="GS3" s="74">
        <v>31382</v>
      </c>
      <c r="GT3" s="74">
        <v>31413</v>
      </c>
      <c r="GU3" s="74">
        <v>31444</v>
      </c>
      <c r="GV3" s="74">
        <v>31472</v>
      </c>
      <c r="GW3" s="74">
        <v>31503</v>
      </c>
      <c r="GX3" s="74">
        <v>31533</v>
      </c>
      <c r="GY3" s="74">
        <v>31564</v>
      </c>
      <c r="GZ3" s="74">
        <v>31594</v>
      </c>
      <c r="HA3" s="74">
        <v>31625</v>
      </c>
      <c r="HB3" s="74">
        <v>31656</v>
      </c>
      <c r="HC3" s="74">
        <v>31686</v>
      </c>
      <c r="HD3" s="74">
        <v>31717</v>
      </c>
      <c r="HE3" s="74">
        <v>31747</v>
      </c>
      <c r="HF3" s="74">
        <v>31778</v>
      </c>
      <c r="HG3" s="74">
        <v>31809</v>
      </c>
      <c r="HH3" s="74">
        <v>31837</v>
      </c>
      <c r="HI3" s="74">
        <v>31868</v>
      </c>
      <c r="HJ3" s="74">
        <v>31898</v>
      </c>
      <c r="HK3" s="74">
        <v>31929</v>
      </c>
      <c r="HL3" s="74">
        <v>31959</v>
      </c>
      <c r="HM3" s="74">
        <v>31990</v>
      </c>
      <c r="HN3" s="74">
        <v>32021</v>
      </c>
      <c r="HO3" s="74">
        <v>32051</v>
      </c>
      <c r="HP3" s="74">
        <v>32082</v>
      </c>
      <c r="HQ3" s="74">
        <v>32112</v>
      </c>
      <c r="HR3" s="74">
        <v>32143</v>
      </c>
      <c r="HS3" s="74">
        <v>32174</v>
      </c>
      <c r="HT3" s="74">
        <v>32203</v>
      </c>
      <c r="HU3" s="74">
        <v>32234</v>
      </c>
      <c r="HV3" s="74">
        <v>32264</v>
      </c>
      <c r="HW3" s="74">
        <v>32295</v>
      </c>
      <c r="HX3" s="74">
        <v>32325</v>
      </c>
      <c r="HY3" s="74">
        <v>32356</v>
      </c>
      <c r="HZ3" s="74">
        <v>32387</v>
      </c>
      <c r="IA3" s="74">
        <v>32417</v>
      </c>
      <c r="IB3" s="74">
        <v>32448</v>
      </c>
      <c r="IC3" s="74">
        <v>32478</v>
      </c>
      <c r="ID3" s="74">
        <v>32509</v>
      </c>
      <c r="IE3" s="74">
        <v>32540</v>
      </c>
      <c r="IF3" s="74">
        <v>32568</v>
      </c>
      <c r="IG3" s="74">
        <v>32599</v>
      </c>
      <c r="IH3" s="74">
        <v>32629</v>
      </c>
      <c r="II3" s="74">
        <v>32660</v>
      </c>
      <c r="IJ3" s="74">
        <v>32690</v>
      </c>
      <c r="IK3" s="74">
        <v>32721</v>
      </c>
      <c r="IL3" s="74">
        <v>32752</v>
      </c>
      <c r="IM3" s="74">
        <v>32782</v>
      </c>
      <c r="IN3" s="74">
        <v>32813</v>
      </c>
      <c r="IO3" s="74">
        <v>32843</v>
      </c>
      <c r="IP3" s="74">
        <v>32874</v>
      </c>
      <c r="IQ3" s="74">
        <v>32905</v>
      </c>
      <c r="IR3" s="74">
        <v>32933</v>
      </c>
      <c r="IS3" s="74">
        <v>32964</v>
      </c>
      <c r="IT3" s="74">
        <v>32994</v>
      </c>
      <c r="IU3" s="74">
        <v>33025</v>
      </c>
    </row>
    <row r="4" spans="1:255" ht="12.75">
      <c r="A4" s="7" t="s">
        <v>73</v>
      </c>
      <c r="B4" s="62" t="s">
        <v>2</v>
      </c>
      <c r="C4" s="5">
        <v>6783</v>
      </c>
      <c r="D4" s="5">
        <v>6802.4</v>
      </c>
      <c r="E4" s="5">
        <v>6682.7</v>
      </c>
      <c r="F4" s="5">
        <v>6665</v>
      </c>
      <c r="G4" s="5">
        <v>6672.2</v>
      </c>
      <c r="H4" s="5">
        <v>6860.2</v>
      </c>
      <c r="I4" s="5">
        <v>7098.2</v>
      </c>
      <c r="J4" s="5">
        <v>7290.1</v>
      </c>
      <c r="K4" s="5">
        <v>7402.1</v>
      </c>
      <c r="L4" s="5">
        <v>7220</v>
      </c>
      <c r="M4" s="5">
        <v>7116.3</v>
      </c>
      <c r="N4" s="5">
        <v>7112.7</v>
      </c>
      <c r="O4" s="5">
        <v>7095</v>
      </c>
      <c r="P4" s="5">
        <v>6932.1</v>
      </c>
      <c r="Q4" s="5">
        <v>6959.7</v>
      </c>
      <c r="R4" s="5">
        <v>7023.1</v>
      </c>
      <c r="S4" s="5">
        <v>7012.4</v>
      </c>
      <c r="T4" s="5">
        <v>7757.4</v>
      </c>
      <c r="U4" s="5">
        <v>8065.1</v>
      </c>
      <c r="V4" s="5">
        <v>8255.4</v>
      </c>
      <c r="W4" s="5">
        <v>8276.8</v>
      </c>
      <c r="X4" s="5">
        <v>8332.1</v>
      </c>
      <c r="Y4" s="5">
        <v>8630.1</v>
      </c>
      <c r="Z4" s="5">
        <v>8562.2</v>
      </c>
      <c r="AA4" s="5">
        <v>8157</v>
      </c>
      <c r="AB4" s="5">
        <v>6508.9</v>
      </c>
      <c r="AC4" s="5">
        <v>6573.3</v>
      </c>
      <c r="AD4" s="5">
        <v>6672.3</v>
      </c>
      <c r="AE4" s="5">
        <v>6922.4</v>
      </c>
      <c r="AF4" s="5">
        <v>7773.4</v>
      </c>
      <c r="AG4" s="5">
        <v>7219.7</v>
      </c>
      <c r="AH4" s="5">
        <v>8175</v>
      </c>
      <c r="AI4" s="5">
        <v>8055.8</v>
      </c>
      <c r="AJ4" s="5">
        <v>7717.6</v>
      </c>
      <c r="AK4" s="5">
        <v>7748.6</v>
      </c>
      <c r="AL4" s="5">
        <v>7731.5</v>
      </c>
      <c r="AM4" s="5">
        <v>5173</v>
      </c>
      <c r="AN4" s="5">
        <v>7446</v>
      </c>
      <c r="AO4" s="5">
        <v>7444.4</v>
      </c>
      <c r="AP4" s="5">
        <v>7397.9</v>
      </c>
      <c r="AQ4" s="5">
        <v>7543.3</v>
      </c>
      <c r="AR4" s="5">
        <v>8128.6</v>
      </c>
      <c r="AS4" s="5">
        <v>8711.7</v>
      </c>
      <c r="AT4" s="5">
        <v>9238.6</v>
      </c>
      <c r="AU4" s="5">
        <v>9319.6</v>
      </c>
      <c r="AV4" s="5">
        <v>9348.7</v>
      </c>
      <c r="AW4" s="5">
        <v>9397.2</v>
      </c>
      <c r="AX4" s="5">
        <v>9478.2</v>
      </c>
      <c r="AY4" s="5">
        <v>7286</v>
      </c>
      <c r="AZ4" s="5">
        <v>9596.2</v>
      </c>
      <c r="BA4" s="5">
        <v>9570.2</v>
      </c>
      <c r="BB4" s="5">
        <v>9695.5</v>
      </c>
      <c r="BC4" s="5">
        <v>10290.4</v>
      </c>
      <c r="BD4" s="5">
        <v>10481.9</v>
      </c>
      <c r="BE4" s="5">
        <v>10878.2</v>
      </c>
      <c r="BF4" s="5">
        <v>11476.5</v>
      </c>
      <c r="BG4" s="5">
        <v>11477.6</v>
      </c>
      <c r="BH4" s="5">
        <v>10112.3</v>
      </c>
      <c r="BI4" s="5">
        <v>10143.4</v>
      </c>
      <c r="BJ4" s="5">
        <v>10143.8</v>
      </c>
      <c r="BK4" s="5">
        <v>9295</v>
      </c>
      <c r="BL4" s="5">
        <v>10234.9</v>
      </c>
      <c r="BM4" s="5">
        <v>9911.7</v>
      </c>
      <c r="BN4" s="5">
        <v>9811</v>
      </c>
      <c r="BO4" s="5">
        <v>10195.3</v>
      </c>
      <c r="BP4" s="5">
        <v>10388.8</v>
      </c>
      <c r="BQ4" s="5">
        <v>11325</v>
      </c>
      <c r="BR4" s="5">
        <v>11358.5</v>
      </c>
      <c r="BS4" s="5">
        <v>11628.2</v>
      </c>
      <c r="BT4" s="5">
        <v>11769</v>
      </c>
      <c r="BU4" s="5">
        <v>11484.8</v>
      </c>
      <c r="BV4" s="5">
        <v>11284.4</v>
      </c>
      <c r="BW4" s="5">
        <v>10273</v>
      </c>
      <c r="BX4" s="5">
        <v>10259</v>
      </c>
      <c r="BY4" s="5">
        <v>10260</v>
      </c>
      <c r="BZ4" s="5">
        <v>10534</v>
      </c>
      <c r="CA4" s="5">
        <v>11181</v>
      </c>
      <c r="CB4" s="5">
        <v>11881.4</v>
      </c>
      <c r="CC4" s="5">
        <v>11884.8</v>
      </c>
      <c r="CD4" s="5">
        <v>11992.1</v>
      </c>
      <c r="CE4" s="5">
        <v>12210.1</v>
      </c>
      <c r="CF4" s="5">
        <v>12450.7</v>
      </c>
      <c r="CG4" s="5">
        <v>12482.3</v>
      </c>
      <c r="CH4" s="5">
        <v>12525.7</v>
      </c>
      <c r="CI4" s="5">
        <v>12603</v>
      </c>
      <c r="CJ4" s="5">
        <v>13059.4</v>
      </c>
      <c r="CK4" s="5">
        <v>13177.5</v>
      </c>
      <c r="CL4" s="5">
        <v>12980</v>
      </c>
      <c r="CM4" s="5">
        <v>12707.1</v>
      </c>
      <c r="CN4" s="5">
        <v>13818.8</v>
      </c>
      <c r="CO4" s="5">
        <v>13852.9</v>
      </c>
      <c r="CP4" s="5">
        <v>14401.3</v>
      </c>
      <c r="CQ4" s="5">
        <v>14706.4</v>
      </c>
      <c r="CR4" s="5">
        <v>15288.7</v>
      </c>
      <c r="CS4" s="5">
        <v>16485.7</v>
      </c>
      <c r="CT4" s="5">
        <v>16472.3</v>
      </c>
      <c r="CU4" s="5">
        <v>15523</v>
      </c>
      <c r="CV4" s="5">
        <v>15996</v>
      </c>
      <c r="CW4" s="5">
        <v>15713</v>
      </c>
      <c r="CX4" s="5">
        <v>16000</v>
      </c>
      <c r="CY4" s="5">
        <v>16126</v>
      </c>
      <c r="CZ4" s="5">
        <v>17766</v>
      </c>
      <c r="DA4" s="5">
        <v>17268</v>
      </c>
      <c r="DB4" s="5">
        <v>17991</v>
      </c>
      <c r="DC4" s="5">
        <v>18284</v>
      </c>
      <c r="DD4" s="5">
        <v>18504</v>
      </c>
      <c r="DE4" s="5">
        <v>18551</v>
      </c>
      <c r="DF4" s="5">
        <v>18717</v>
      </c>
      <c r="DG4" s="5">
        <v>18310</v>
      </c>
      <c r="DH4" s="5">
        <v>18744</v>
      </c>
      <c r="DI4" s="5">
        <v>19125</v>
      </c>
      <c r="DJ4" s="5">
        <v>18729</v>
      </c>
      <c r="DK4" s="5">
        <v>19308</v>
      </c>
      <c r="DL4" s="5">
        <v>21113</v>
      </c>
      <c r="DM4" s="5">
        <v>20959</v>
      </c>
      <c r="DN4" s="5">
        <v>21706</v>
      </c>
      <c r="DO4" s="5">
        <v>22776</v>
      </c>
      <c r="DP4" s="5">
        <v>23089</v>
      </c>
      <c r="DQ4" s="5">
        <v>23246</v>
      </c>
      <c r="DR4" s="5">
        <v>23651</v>
      </c>
      <c r="DS4" s="5">
        <v>23745</v>
      </c>
      <c r="DT4" s="5">
        <v>24283</v>
      </c>
      <c r="DU4" s="5">
        <v>25203</v>
      </c>
      <c r="DV4" s="5">
        <v>24203</v>
      </c>
      <c r="DW4" s="5">
        <v>24719</v>
      </c>
      <c r="DX4" s="5">
        <v>26144</v>
      </c>
      <c r="DY4" s="5">
        <v>26367</v>
      </c>
      <c r="DZ4" s="5">
        <v>27694</v>
      </c>
      <c r="EA4" s="5">
        <v>28016</v>
      </c>
      <c r="EB4" s="5">
        <v>28290</v>
      </c>
      <c r="EC4" s="5">
        <v>27651</v>
      </c>
      <c r="ED4" s="5">
        <v>27748</v>
      </c>
      <c r="EE4" s="5">
        <v>27649</v>
      </c>
      <c r="EF4" s="5">
        <v>28738</v>
      </c>
      <c r="EG4" s="5">
        <v>29453</v>
      </c>
      <c r="EH4" s="5">
        <v>29330</v>
      </c>
      <c r="EI4" s="5">
        <v>31164</v>
      </c>
      <c r="EJ4" s="5">
        <v>31790</v>
      </c>
      <c r="EK4" s="5">
        <v>32482</v>
      </c>
      <c r="EL4" s="5">
        <v>33675</v>
      </c>
      <c r="EM4" s="5">
        <v>33829</v>
      </c>
      <c r="EN4" s="5">
        <v>33989</v>
      </c>
      <c r="EO4" s="5">
        <v>33738</v>
      </c>
      <c r="EP4" s="5">
        <v>34674</v>
      </c>
      <c r="EQ4" s="5">
        <v>34750</v>
      </c>
      <c r="ER4" s="5">
        <v>36280</v>
      </c>
      <c r="ES4" s="5">
        <v>34412</v>
      </c>
      <c r="ET4" s="5">
        <v>33480</v>
      </c>
      <c r="EU4" s="5">
        <v>34163</v>
      </c>
      <c r="EV4" s="5">
        <v>35100</v>
      </c>
      <c r="EW4" s="5">
        <v>34488</v>
      </c>
      <c r="EX4" s="5">
        <v>36197</v>
      </c>
      <c r="EY4" s="5">
        <v>36370</v>
      </c>
      <c r="EZ4" s="5">
        <v>36821</v>
      </c>
      <c r="FA4" s="5">
        <v>36682</v>
      </c>
      <c r="FB4" s="5">
        <v>36974</v>
      </c>
      <c r="FC4" s="5">
        <v>37650</v>
      </c>
      <c r="FD4" s="5">
        <v>39938</v>
      </c>
      <c r="FE4" s="5">
        <v>37696</v>
      </c>
      <c r="FF4" s="5">
        <v>38980</v>
      </c>
      <c r="FG4" s="5">
        <v>38213</v>
      </c>
      <c r="FH4" s="5">
        <v>39955</v>
      </c>
      <c r="FI4" s="5">
        <v>41153</v>
      </c>
      <c r="FJ4" s="5">
        <v>43066</v>
      </c>
      <c r="FK4" s="5">
        <v>43616</v>
      </c>
      <c r="FL4" s="5">
        <v>43568</v>
      </c>
      <c r="FM4" s="5">
        <v>44335</v>
      </c>
      <c r="FN4" s="5">
        <v>45403</v>
      </c>
      <c r="FO4" s="5">
        <v>45767</v>
      </c>
      <c r="FP4" s="5">
        <v>46146</v>
      </c>
      <c r="FQ4" s="5">
        <v>45295</v>
      </c>
      <c r="FR4" s="5">
        <v>45190</v>
      </c>
      <c r="FS4" s="5">
        <v>45316</v>
      </c>
      <c r="FT4" s="5">
        <v>47017</v>
      </c>
      <c r="FU4" s="5">
        <v>46425</v>
      </c>
      <c r="FV4" s="5">
        <v>48242</v>
      </c>
      <c r="FW4" s="5">
        <v>49095</v>
      </c>
      <c r="FX4" s="5">
        <v>48375</v>
      </c>
      <c r="FY4" s="5">
        <v>48391</v>
      </c>
      <c r="FZ4" s="5">
        <v>50767</v>
      </c>
      <c r="GA4" s="5">
        <v>52039</v>
      </c>
      <c r="GB4" s="5">
        <v>49226</v>
      </c>
      <c r="GC4" s="5">
        <v>47576</v>
      </c>
      <c r="GD4" s="5">
        <v>48440</v>
      </c>
      <c r="GE4" s="5">
        <v>49047</v>
      </c>
      <c r="GF4" s="5">
        <v>50590</v>
      </c>
      <c r="GG4" s="5">
        <v>52003</v>
      </c>
      <c r="GH4" s="5">
        <v>53653</v>
      </c>
      <c r="GI4" s="5">
        <v>54875</v>
      </c>
      <c r="GJ4" s="5">
        <v>54910</v>
      </c>
      <c r="GK4" s="5">
        <v>55039</v>
      </c>
      <c r="GL4" s="5">
        <v>57031</v>
      </c>
      <c r="GM4" s="5">
        <v>56447</v>
      </c>
      <c r="GN4" s="5">
        <v>55069</v>
      </c>
      <c r="GO4" s="5">
        <v>56768</v>
      </c>
      <c r="GP4" s="5">
        <v>53441</v>
      </c>
      <c r="GQ4" s="5">
        <v>54637</v>
      </c>
      <c r="GR4" s="5">
        <v>57691</v>
      </c>
      <c r="GS4" s="5">
        <v>57723</v>
      </c>
      <c r="GT4" s="5">
        <v>59480</v>
      </c>
      <c r="GU4" s="5">
        <v>60415</v>
      </c>
      <c r="GV4" s="5">
        <v>60643</v>
      </c>
      <c r="GW4" s="5">
        <v>61286</v>
      </c>
      <c r="GX4" s="5">
        <v>64280</v>
      </c>
      <c r="GY4" s="5">
        <v>63276</v>
      </c>
      <c r="GZ4" s="5">
        <v>62739</v>
      </c>
      <c r="HA4" s="5">
        <v>63927</v>
      </c>
      <c r="HB4" s="5">
        <v>62260</v>
      </c>
      <c r="HC4" s="5">
        <v>64711</v>
      </c>
      <c r="HD4" s="5">
        <v>69226</v>
      </c>
      <c r="HE4" s="5">
        <v>69860</v>
      </c>
      <c r="HF4" s="5">
        <v>71398</v>
      </c>
      <c r="HG4" s="5">
        <v>72519</v>
      </c>
      <c r="HH4" s="5">
        <v>72996</v>
      </c>
      <c r="HI4" s="5">
        <v>75963</v>
      </c>
      <c r="HJ4" s="5">
        <v>79029</v>
      </c>
      <c r="HK4" s="5">
        <v>74703</v>
      </c>
      <c r="HL4" s="5">
        <v>75447</v>
      </c>
      <c r="HM4" s="5">
        <v>75459</v>
      </c>
      <c r="HN4" s="5">
        <v>74619</v>
      </c>
      <c r="HO4" s="5">
        <v>75530</v>
      </c>
      <c r="HP4" s="5">
        <v>79188</v>
      </c>
      <c r="HQ4" s="5">
        <v>81765</v>
      </c>
      <c r="HR4" s="5">
        <v>84534</v>
      </c>
      <c r="HS4" s="5">
        <v>85882</v>
      </c>
      <c r="HT4" s="5">
        <v>87213</v>
      </c>
      <c r="HU4" s="5">
        <v>89052</v>
      </c>
      <c r="HV4" s="5">
        <v>91625</v>
      </c>
      <c r="HW4" s="5">
        <v>87785</v>
      </c>
      <c r="HX4" s="5">
        <v>93520</v>
      </c>
      <c r="HY4" s="5">
        <v>88218</v>
      </c>
      <c r="HZ4" s="5">
        <v>85287</v>
      </c>
      <c r="IA4" s="5">
        <v>86573</v>
      </c>
      <c r="IB4" s="5">
        <v>90767</v>
      </c>
      <c r="IC4" s="5">
        <v>92174</v>
      </c>
      <c r="ID4" s="5">
        <v>95416</v>
      </c>
      <c r="IE4" s="5">
        <v>97376</v>
      </c>
      <c r="IF4" s="5">
        <v>98947</v>
      </c>
      <c r="IG4" s="5">
        <v>99640</v>
      </c>
      <c r="IH4" s="5">
        <v>101064</v>
      </c>
      <c r="II4" s="5">
        <v>97508</v>
      </c>
      <c r="IJ4" s="5">
        <v>100094</v>
      </c>
      <c r="IK4" s="5">
        <v>95380</v>
      </c>
      <c r="IL4" s="5">
        <v>94622</v>
      </c>
      <c r="IM4" s="5">
        <v>96247</v>
      </c>
      <c r="IN4" s="5">
        <v>102149</v>
      </c>
      <c r="IO4" s="5">
        <v>104643</v>
      </c>
      <c r="IP4" s="5">
        <v>108005</v>
      </c>
      <c r="IQ4" s="5">
        <v>111562</v>
      </c>
      <c r="IR4" s="5">
        <v>116863</v>
      </c>
      <c r="IS4" s="5">
        <v>119315</v>
      </c>
      <c r="IT4" s="5">
        <v>114657</v>
      </c>
      <c r="IU4" s="5">
        <v>115067</v>
      </c>
    </row>
    <row r="5" spans="1:255" ht="12.75">
      <c r="A5" s="7" t="s">
        <v>74</v>
      </c>
      <c r="B5" s="62" t="s">
        <v>4</v>
      </c>
      <c r="C5" s="5">
        <v>319</v>
      </c>
      <c r="D5" s="5">
        <v>291.1</v>
      </c>
      <c r="E5" s="5">
        <v>292.3</v>
      </c>
      <c r="F5" s="5">
        <v>296.8</v>
      </c>
      <c r="G5" s="5">
        <v>310</v>
      </c>
      <c r="H5" s="5">
        <v>301.2</v>
      </c>
      <c r="I5" s="5">
        <v>323.8</v>
      </c>
      <c r="J5" s="5">
        <v>304</v>
      </c>
      <c r="K5" s="5">
        <v>311.8</v>
      </c>
      <c r="L5" s="5">
        <v>297.4</v>
      </c>
      <c r="M5" s="5">
        <v>286.6</v>
      </c>
      <c r="N5" s="5">
        <v>293.7</v>
      </c>
      <c r="O5" s="5">
        <v>298</v>
      </c>
      <c r="P5" s="5">
        <v>328.7</v>
      </c>
      <c r="Q5" s="5">
        <v>293.9</v>
      </c>
      <c r="R5" s="5">
        <v>273.2</v>
      </c>
      <c r="S5" s="5">
        <v>280.7</v>
      </c>
      <c r="T5" s="5">
        <v>289.2</v>
      </c>
      <c r="U5" s="5">
        <v>293.3</v>
      </c>
      <c r="V5" s="5">
        <v>358.79999999999995</v>
      </c>
      <c r="W5" s="5">
        <v>348.7</v>
      </c>
      <c r="X5" s="5">
        <v>457.59999999999997</v>
      </c>
      <c r="Y5" s="5">
        <v>366.70000000000005</v>
      </c>
      <c r="Z5" s="5">
        <v>352.5</v>
      </c>
      <c r="AA5" s="5">
        <v>388</v>
      </c>
      <c r="AB5" s="5">
        <v>390.20000000000005</v>
      </c>
      <c r="AC5" s="5">
        <v>461.59999999999997</v>
      </c>
      <c r="AD5" s="5">
        <v>486.4</v>
      </c>
      <c r="AE5" s="5">
        <v>555.2</v>
      </c>
      <c r="AF5" s="5">
        <v>550.1</v>
      </c>
      <c r="AG5" s="5">
        <v>563.4000000000001</v>
      </c>
      <c r="AH5" s="5">
        <v>576.6</v>
      </c>
      <c r="AI5" s="5">
        <v>521.8</v>
      </c>
      <c r="AJ5" s="5">
        <v>504.6</v>
      </c>
      <c r="AK5" s="5">
        <v>539.1</v>
      </c>
      <c r="AL5" s="5">
        <v>694.8</v>
      </c>
      <c r="AM5" s="5">
        <v>1133</v>
      </c>
      <c r="AN5" s="5">
        <v>936.8</v>
      </c>
      <c r="AO5" s="5">
        <v>888.3</v>
      </c>
      <c r="AP5" s="5">
        <v>774.5</v>
      </c>
      <c r="AQ5" s="5">
        <v>776.6</v>
      </c>
      <c r="AR5" s="5">
        <v>600.4000000000001</v>
      </c>
      <c r="AS5" s="5">
        <v>684.7</v>
      </c>
      <c r="AT5" s="5">
        <v>824.0999999999999</v>
      </c>
      <c r="AU5" s="5">
        <v>659.4000000000001</v>
      </c>
      <c r="AV5" s="5">
        <v>626</v>
      </c>
      <c r="AW5" s="5">
        <v>723.1</v>
      </c>
      <c r="AX5" s="5">
        <v>686.9</v>
      </c>
      <c r="AY5" s="5">
        <v>496</v>
      </c>
      <c r="AZ5" s="5">
        <v>611.2</v>
      </c>
      <c r="BA5" s="5">
        <v>614.2</v>
      </c>
      <c r="BB5" s="5">
        <v>618.9</v>
      </c>
      <c r="BC5" s="5">
        <v>599.1</v>
      </c>
      <c r="BD5" s="5">
        <v>626.5</v>
      </c>
      <c r="BE5" s="5">
        <v>602.9</v>
      </c>
      <c r="BF5" s="5">
        <v>551.2</v>
      </c>
      <c r="BG5" s="5">
        <v>615.5</v>
      </c>
      <c r="BH5" s="5">
        <v>597.2</v>
      </c>
      <c r="BI5" s="5">
        <v>621.5</v>
      </c>
      <c r="BJ5" s="5">
        <v>604.3</v>
      </c>
      <c r="BK5" s="5">
        <v>795</v>
      </c>
      <c r="BL5" s="5">
        <v>486.2</v>
      </c>
      <c r="BM5" s="5">
        <v>486.59999999999997</v>
      </c>
      <c r="BN5" s="5">
        <v>634.6999999999999</v>
      </c>
      <c r="BO5" s="5">
        <v>492.4</v>
      </c>
      <c r="BP5" s="5">
        <v>493.5</v>
      </c>
      <c r="BQ5" s="5">
        <v>495.7</v>
      </c>
      <c r="BR5" s="5">
        <v>501.9</v>
      </c>
      <c r="BS5" s="5">
        <v>503.40000000000003</v>
      </c>
      <c r="BT5" s="5">
        <v>503.8</v>
      </c>
      <c r="BU5" s="5">
        <v>599.6</v>
      </c>
      <c r="BV5" s="5">
        <v>625.3</v>
      </c>
      <c r="BW5" s="5">
        <v>331</v>
      </c>
      <c r="BX5" s="5">
        <v>720.5</v>
      </c>
      <c r="BY5" s="5">
        <v>724.8</v>
      </c>
      <c r="BZ5" s="5">
        <v>660.4</v>
      </c>
      <c r="CA5" s="5">
        <v>638.4</v>
      </c>
      <c r="CB5" s="5">
        <v>673.6999999999999</v>
      </c>
      <c r="CC5" s="5">
        <v>673.6999999999999</v>
      </c>
      <c r="CD5" s="5">
        <v>629.5</v>
      </c>
      <c r="CE5" s="5">
        <v>865.4</v>
      </c>
      <c r="CF5" s="5">
        <v>1024.6</v>
      </c>
      <c r="CG5" s="5">
        <v>662.9</v>
      </c>
      <c r="CH5" s="5">
        <v>638.8</v>
      </c>
      <c r="CI5" s="5">
        <v>210</v>
      </c>
      <c r="CJ5" s="5">
        <v>706.2</v>
      </c>
      <c r="CK5" s="5">
        <v>725.7</v>
      </c>
      <c r="CL5" s="5">
        <v>730.7</v>
      </c>
      <c r="CM5" s="5">
        <v>729.4</v>
      </c>
      <c r="CN5" s="5">
        <v>690.1</v>
      </c>
      <c r="CO5" s="5">
        <v>712.9</v>
      </c>
      <c r="CP5" s="5">
        <v>696.6</v>
      </c>
      <c r="CQ5" s="5">
        <v>695.5999999999999</v>
      </c>
      <c r="CR5" s="5">
        <v>692.0999999999999</v>
      </c>
      <c r="CS5" s="5">
        <v>690</v>
      </c>
      <c r="CT5" s="5">
        <v>673.8</v>
      </c>
      <c r="CU5" s="5">
        <v>225</v>
      </c>
      <c r="CV5" s="5">
        <v>618</v>
      </c>
      <c r="CW5" s="5">
        <v>1094</v>
      </c>
      <c r="CX5" s="5">
        <v>623</v>
      </c>
      <c r="CY5" s="5">
        <v>618</v>
      </c>
      <c r="CZ5" s="5">
        <v>742</v>
      </c>
      <c r="DA5" s="5">
        <v>691</v>
      </c>
      <c r="DB5" s="5">
        <v>290</v>
      </c>
      <c r="DC5" s="5">
        <v>247</v>
      </c>
      <c r="DD5" s="5">
        <v>272</v>
      </c>
      <c r="DE5" s="5">
        <v>345</v>
      </c>
      <c r="DF5" s="5">
        <v>281</v>
      </c>
      <c r="DG5" s="5">
        <v>276</v>
      </c>
      <c r="DH5" s="5">
        <v>274</v>
      </c>
      <c r="DI5" s="5">
        <v>271</v>
      </c>
      <c r="DJ5" s="5">
        <v>283</v>
      </c>
      <c r="DK5" s="5">
        <v>292</v>
      </c>
      <c r="DL5" s="5">
        <v>269</v>
      </c>
      <c r="DM5" s="5">
        <v>267</v>
      </c>
      <c r="DN5" s="5">
        <v>311</v>
      </c>
      <c r="DO5" s="5">
        <v>357</v>
      </c>
      <c r="DP5" s="5">
        <v>373</v>
      </c>
      <c r="DQ5" s="5">
        <v>410</v>
      </c>
      <c r="DR5" s="5">
        <v>410</v>
      </c>
      <c r="DS5" s="5">
        <v>330</v>
      </c>
      <c r="DT5" s="5">
        <v>324</v>
      </c>
      <c r="DU5" s="5">
        <v>334</v>
      </c>
      <c r="DV5" s="5">
        <v>324</v>
      </c>
      <c r="DW5" s="5">
        <v>312</v>
      </c>
      <c r="DX5" s="5">
        <v>361</v>
      </c>
      <c r="DY5" s="5">
        <v>401</v>
      </c>
      <c r="DZ5" s="5">
        <v>464</v>
      </c>
      <c r="EA5" s="5">
        <v>454</v>
      </c>
      <c r="EB5" s="5">
        <v>393</v>
      </c>
      <c r="EC5" s="5">
        <v>525</v>
      </c>
      <c r="ED5" s="5">
        <v>507</v>
      </c>
      <c r="EE5" s="5">
        <v>651</v>
      </c>
      <c r="EF5" s="5">
        <v>523</v>
      </c>
      <c r="EG5" s="5">
        <v>459</v>
      </c>
      <c r="EH5" s="5">
        <v>460</v>
      </c>
      <c r="EI5" s="5">
        <v>467</v>
      </c>
      <c r="EJ5" s="5">
        <v>481</v>
      </c>
      <c r="EK5" s="5">
        <v>491</v>
      </c>
      <c r="EL5" s="5">
        <v>548</v>
      </c>
      <c r="EM5" s="5">
        <v>526</v>
      </c>
      <c r="EN5" s="5">
        <v>541</v>
      </c>
      <c r="EO5" s="5">
        <v>613</v>
      </c>
      <c r="EP5" s="5">
        <v>595</v>
      </c>
      <c r="EQ5" s="5">
        <v>571</v>
      </c>
      <c r="ER5" s="5">
        <v>556</v>
      </c>
      <c r="ES5" s="5">
        <v>630</v>
      </c>
      <c r="ET5" s="5">
        <v>580</v>
      </c>
      <c r="EU5" s="5">
        <v>484</v>
      </c>
      <c r="EV5" s="5">
        <v>440</v>
      </c>
      <c r="EW5" s="5">
        <v>571</v>
      </c>
      <c r="EX5" s="5">
        <v>556</v>
      </c>
      <c r="EY5" s="5">
        <v>554</v>
      </c>
      <c r="EZ5" s="5">
        <v>537</v>
      </c>
      <c r="FA5" s="5">
        <v>543</v>
      </c>
      <c r="FB5" s="5">
        <v>614</v>
      </c>
      <c r="FC5" s="5">
        <v>604</v>
      </c>
      <c r="FD5" s="5">
        <v>561</v>
      </c>
      <c r="FE5" s="5">
        <v>515</v>
      </c>
      <c r="FF5" s="5">
        <v>486</v>
      </c>
      <c r="FG5" s="5">
        <v>717</v>
      </c>
      <c r="FH5" s="5">
        <v>571</v>
      </c>
      <c r="FI5" s="5">
        <v>547</v>
      </c>
      <c r="FJ5" s="5">
        <v>660</v>
      </c>
      <c r="FK5" s="5">
        <v>701</v>
      </c>
      <c r="FL5" s="5">
        <v>459</v>
      </c>
      <c r="FM5" s="5">
        <v>424</v>
      </c>
      <c r="FN5" s="5">
        <v>468</v>
      </c>
      <c r="FO5" s="5">
        <v>547</v>
      </c>
      <c r="FP5" s="5">
        <v>633</v>
      </c>
      <c r="FQ5" s="5">
        <v>481</v>
      </c>
      <c r="FR5" s="5">
        <v>562</v>
      </c>
      <c r="FS5" s="5">
        <v>517</v>
      </c>
      <c r="FT5" s="5">
        <v>470</v>
      </c>
      <c r="FU5" s="5">
        <v>456</v>
      </c>
      <c r="FV5" s="5">
        <v>436</v>
      </c>
      <c r="FW5" s="5">
        <v>485</v>
      </c>
      <c r="FX5" s="5">
        <v>563</v>
      </c>
      <c r="FY5" s="5">
        <v>525</v>
      </c>
      <c r="FZ5" s="5">
        <v>763</v>
      </c>
      <c r="GA5" s="5">
        <v>699</v>
      </c>
      <c r="GB5" s="5">
        <v>685</v>
      </c>
      <c r="GC5" s="5">
        <v>552</v>
      </c>
      <c r="GD5" s="5">
        <v>580</v>
      </c>
      <c r="GE5" s="5">
        <v>614</v>
      </c>
      <c r="GF5" s="5">
        <v>533</v>
      </c>
      <c r="GG5" s="5">
        <v>741</v>
      </c>
      <c r="GH5" s="5">
        <v>632</v>
      </c>
      <c r="GI5" s="5">
        <v>772</v>
      </c>
      <c r="GJ5" s="5">
        <v>659</v>
      </c>
      <c r="GK5" s="5">
        <v>577</v>
      </c>
      <c r="GL5" s="5">
        <v>613</v>
      </c>
      <c r="GM5" s="5">
        <v>742</v>
      </c>
      <c r="GN5" s="5">
        <v>618</v>
      </c>
      <c r="GO5" s="5">
        <v>628</v>
      </c>
      <c r="GP5" s="5">
        <v>741</v>
      </c>
      <c r="GQ5" s="5">
        <v>649</v>
      </c>
      <c r="GR5" s="5">
        <v>645</v>
      </c>
      <c r="GS5" s="5">
        <v>834</v>
      </c>
      <c r="GT5" s="5">
        <v>850</v>
      </c>
      <c r="GU5" s="5">
        <v>978</v>
      </c>
      <c r="GV5" s="5">
        <v>806</v>
      </c>
      <c r="GW5" s="5">
        <v>917</v>
      </c>
      <c r="GX5" s="5">
        <v>830</v>
      </c>
      <c r="GY5" s="5">
        <v>878</v>
      </c>
      <c r="GZ5" s="5">
        <v>1018</v>
      </c>
      <c r="HA5" s="5">
        <v>943</v>
      </c>
      <c r="HB5" s="5">
        <v>1137</v>
      </c>
      <c r="HC5" s="5">
        <v>718</v>
      </c>
      <c r="HD5" s="5">
        <v>696</v>
      </c>
      <c r="HE5" s="5">
        <v>786</v>
      </c>
      <c r="HF5" s="5">
        <v>895</v>
      </c>
      <c r="HG5" s="5">
        <v>735</v>
      </c>
      <c r="HH5" s="5">
        <v>681</v>
      </c>
      <c r="HI5" s="5">
        <v>797</v>
      </c>
      <c r="HJ5" s="5">
        <v>694</v>
      </c>
      <c r="HK5" s="5">
        <v>1101</v>
      </c>
      <c r="HL5" s="5">
        <v>755</v>
      </c>
      <c r="HM5" s="5">
        <v>758</v>
      </c>
      <c r="HN5" s="5">
        <v>895</v>
      </c>
      <c r="HO5" s="5">
        <v>812</v>
      </c>
      <c r="HP5" s="5">
        <v>739</v>
      </c>
      <c r="HQ5" s="5">
        <v>848</v>
      </c>
      <c r="HR5" s="5">
        <v>856</v>
      </c>
      <c r="HS5" s="5">
        <v>866</v>
      </c>
      <c r="HT5" s="5">
        <v>990</v>
      </c>
      <c r="HU5" s="5">
        <v>898</v>
      </c>
      <c r="HV5" s="5">
        <v>867</v>
      </c>
      <c r="HW5" s="5">
        <v>1218</v>
      </c>
      <c r="HX5" s="5">
        <v>1060</v>
      </c>
      <c r="HY5" s="5">
        <v>873</v>
      </c>
      <c r="HZ5" s="5">
        <v>1859</v>
      </c>
      <c r="IA5" s="5">
        <v>1819</v>
      </c>
      <c r="IB5" s="5">
        <v>2224</v>
      </c>
      <c r="IC5" s="5">
        <v>1104</v>
      </c>
      <c r="ID5" s="5">
        <v>2387</v>
      </c>
      <c r="IE5" s="5">
        <v>855</v>
      </c>
      <c r="IF5" s="5">
        <v>921</v>
      </c>
      <c r="IG5" s="5">
        <v>889</v>
      </c>
      <c r="IH5" s="5">
        <v>826</v>
      </c>
      <c r="II5" s="5">
        <v>3132</v>
      </c>
      <c r="IJ5" s="5">
        <v>1071</v>
      </c>
      <c r="IK5" s="5">
        <v>1009</v>
      </c>
      <c r="IL5" s="5">
        <v>866</v>
      </c>
      <c r="IM5" s="5">
        <v>902</v>
      </c>
      <c r="IN5" s="5">
        <v>882</v>
      </c>
      <c r="IO5" s="5">
        <v>876</v>
      </c>
      <c r="IP5" s="5">
        <v>905</v>
      </c>
      <c r="IQ5" s="5">
        <v>872</v>
      </c>
      <c r="IR5" s="5">
        <v>917</v>
      </c>
      <c r="IS5" s="5">
        <v>1005</v>
      </c>
      <c r="IT5" s="5">
        <v>913</v>
      </c>
      <c r="IU5" s="5">
        <v>2209</v>
      </c>
    </row>
    <row r="6" spans="1:255" ht="12.75">
      <c r="A6" s="18" t="s">
        <v>75</v>
      </c>
      <c r="B6" s="63" t="s">
        <v>76</v>
      </c>
      <c r="C6" s="75">
        <v>11455</v>
      </c>
      <c r="D6" s="75">
        <v>11498.599999999999</v>
      </c>
      <c r="E6" s="75">
        <v>11490.8</v>
      </c>
      <c r="F6" s="75">
        <v>11553.599999999999</v>
      </c>
      <c r="G6" s="75">
        <v>11611.2</v>
      </c>
      <c r="H6" s="75">
        <v>11961.45</v>
      </c>
      <c r="I6" s="75">
        <v>12524.5</v>
      </c>
      <c r="J6" s="75">
        <v>12804.3</v>
      </c>
      <c r="K6" s="75">
        <v>12442.599999999999</v>
      </c>
      <c r="L6" s="75">
        <v>12540.6</v>
      </c>
      <c r="M6" s="75">
        <v>12563.3</v>
      </c>
      <c r="N6" s="75">
        <v>12847.099999999999</v>
      </c>
      <c r="O6" s="75">
        <v>13147</v>
      </c>
      <c r="P6" s="75">
        <v>13188.5</v>
      </c>
      <c r="Q6" s="75">
        <v>13302.3</v>
      </c>
      <c r="R6" s="75">
        <v>13342.400000000001</v>
      </c>
      <c r="S6" s="75">
        <v>13422.599999999999</v>
      </c>
      <c r="T6" s="75">
        <v>13472.3</v>
      </c>
      <c r="U6" s="75">
        <v>13925.7</v>
      </c>
      <c r="V6" s="75">
        <v>13638.2</v>
      </c>
      <c r="W6" s="75">
        <v>13334</v>
      </c>
      <c r="X6" s="75">
        <v>13175.4</v>
      </c>
      <c r="Y6" s="75">
        <v>13343.5</v>
      </c>
      <c r="Z6" s="75">
        <v>13355.9</v>
      </c>
      <c r="AA6" s="75">
        <v>13547</v>
      </c>
      <c r="AB6" s="75">
        <v>14532.7</v>
      </c>
      <c r="AC6" s="75">
        <v>14510.599999999999</v>
      </c>
      <c r="AD6" s="75">
        <v>14719.4</v>
      </c>
      <c r="AE6" s="75">
        <v>14879.900000000001</v>
      </c>
      <c r="AF6" s="75">
        <v>14918.2</v>
      </c>
      <c r="AG6" s="75">
        <v>16161.9</v>
      </c>
      <c r="AH6" s="75">
        <v>15742.8</v>
      </c>
      <c r="AI6" s="75">
        <v>15967.199999999999</v>
      </c>
      <c r="AJ6" s="75">
        <v>16370.2</v>
      </c>
      <c r="AK6" s="75">
        <v>16372.800000000001</v>
      </c>
      <c r="AL6" s="75">
        <v>16454.9</v>
      </c>
      <c r="AM6" s="75">
        <v>15753</v>
      </c>
      <c r="AN6" s="75">
        <v>17245.7</v>
      </c>
      <c r="AO6" s="75">
        <v>17225</v>
      </c>
      <c r="AP6" s="75">
        <v>17396.4</v>
      </c>
      <c r="AQ6" s="75">
        <v>17534.3</v>
      </c>
      <c r="AR6" s="75">
        <v>17860.7</v>
      </c>
      <c r="AS6" s="75">
        <v>19014.699999999997</v>
      </c>
      <c r="AT6" s="75">
        <v>18960.5</v>
      </c>
      <c r="AU6" s="75">
        <v>18865.6</v>
      </c>
      <c r="AV6" s="75">
        <v>19180</v>
      </c>
      <c r="AW6" s="75">
        <v>19648</v>
      </c>
      <c r="AX6" s="75">
        <v>19836.5</v>
      </c>
      <c r="AY6" s="75">
        <v>19286</v>
      </c>
      <c r="AZ6" s="75">
        <v>21159.5</v>
      </c>
      <c r="BA6" s="75">
        <v>21045</v>
      </c>
      <c r="BB6" s="75">
        <v>20953.5</v>
      </c>
      <c r="BC6" s="75">
        <v>20841.9</v>
      </c>
      <c r="BD6" s="75">
        <v>21841.2</v>
      </c>
      <c r="BE6" s="75">
        <v>22047.3</v>
      </c>
      <c r="BF6" s="75">
        <v>20994.2</v>
      </c>
      <c r="BG6" s="75">
        <v>20860.199999999997</v>
      </c>
      <c r="BH6" s="75">
        <v>21020.300000000003</v>
      </c>
      <c r="BI6" s="75">
        <v>21147</v>
      </c>
      <c r="BJ6" s="75">
        <v>21546.7</v>
      </c>
      <c r="BK6" s="75">
        <v>20589</v>
      </c>
      <c r="BL6" s="75">
        <v>19411</v>
      </c>
      <c r="BM6" s="75">
        <v>19517.4</v>
      </c>
      <c r="BN6" s="75">
        <v>19691.2</v>
      </c>
      <c r="BO6" s="75">
        <v>19580.4</v>
      </c>
      <c r="BP6" s="75">
        <v>20044.9</v>
      </c>
      <c r="BQ6" s="75">
        <v>21483.6</v>
      </c>
      <c r="BR6" s="75">
        <v>21708.2</v>
      </c>
      <c r="BS6" s="75">
        <v>21808.199999999997</v>
      </c>
      <c r="BT6" s="75">
        <v>22080</v>
      </c>
      <c r="BU6" s="75">
        <v>22795.4</v>
      </c>
      <c r="BV6" s="75">
        <v>23412.7</v>
      </c>
      <c r="BW6" s="75">
        <v>22470</v>
      </c>
      <c r="BX6" s="75">
        <v>25188.199999999997</v>
      </c>
      <c r="BY6" s="75">
        <v>25374.5</v>
      </c>
      <c r="BZ6" s="75">
        <v>25608.9</v>
      </c>
      <c r="CA6" s="75">
        <v>25785.7</v>
      </c>
      <c r="CB6" s="75">
        <v>27543.4</v>
      </c>
      <c r="CC6" s="75">
        <v>27543.4</v>
      </c>
      <c r="CD6" s="75">
        <v>28188.6</v>
      </c>
      <c r="CE6" s="75">
        <v>26377.5</v>
      </c>
      <c r="CF6" s="75">
        <v>28595.8</v>
      </c>
      <c r="CG6" s="75">
        <v>29286.199999999997</v>
      </c>
      <c r="CH6" s="75">
        <v>30175.9</v>
      </c>
      <c r="CI6" s="75">
        <v>28838</v>
      </c>
      <c r="CJ6" s="75">
        <v>32652</v>
      </c>
      <c r="CK6" s="75">
        <v>32381.6</v>
      </c>
      <c r="CL6" s="75">
        <v>32639.3</v>
      </c>
      <c r="CM6" s="75">
        <v>33506.4</v>
      </c>
      <c r="CN6" s="75">
        <v>34426.3</v>
      </c>
      <c r="CO6" s="75">
        <v>39167.8</v>
      </c>
      <c r="CP6" s="75">
        <v>37268.4</v>
      </c>
      <c r="CQ6" s="75">
        <v>37124.3</v>
      </c>
      <c r="CR6" s="75">
        <v>37237</v>
      </c>
      <c r="CS6" s="75">
        <v>36285</v>
      </c>
      <c r="CT6" s="75">
        <v>36731.6</v>
      </c>
      <c r="CU6" s="75">
        <v>36025</v>
      </c>
      <c r="CV6" s="75">
        <v>35422</v>
      </c>
      <c r="CW6" s="75">
        <v>35321</v>
      </c>
      <c r="CX6" s="75">
        <v>35641</v>
      </c>
      <c r="CY6" s="75">
        <v>35872</v>
      </c>
      <c r="CZ6" s="75">
        <v>36498</v>
      </c>
      <c r="DA6" s="75">
        <v>40895</v>
      </c>
      <c r="DB6" s="75">
        <v>40158</v>
      </c>
      <c r="DC6" s="75">
        <v>40043</v>
      </c>
      <c r="DD6" s="75">
        <v>40626</v>
      </c>
      <c r="DE6" s="75">
        <v>41183</v>
      </c>
      <c r="DF6" s="75">
        <v>41698</v>
      </c>
      <c r="DG6" s="75">
        <v>45073</v>
      </c>
      <c r="DH6" s="75">
        <v>44643</v>
      </c>
      <c r="DI6" s="75">
        <v>44520</v>
      </c>
      <c r="DJ6" s="75">
        <v>45431</v>
      </c>
      <c r="DK6" s="75">
        <v>45248</v>
      </c>
      <c r="DL6" s="75">
        <v>46152</v>
      </c>
      <c r="DM6" s="75">
        <v>49323</v>
      </c>
      <c r="DN6" s="75">
        <v>49592</v>
      </c>
      <c r="DO6" s="75">
        <v>49987</v>
      </c>
      <c r="DP6" s="75">
        <v>50398</v>
      </c>
      <c r="DQ6" s="75">
        <v>50491</v>
      </c>
      <c r="DR6" s="75">
        <v>50388</v>
      </c>
      <c r="DS6" s="75">
        <v>54537</v>
      </c>
      <c r="DT6" s="75">
        <v>52062</v>
      </c>
      <c r="DU6" s="75">
        <v>52266</v>
      </c>
      <c r="DV6" s="75">
        <v>52643</v>
      </c>
      <c r="DW6" s="75">
        <v>52825</v>
      </c>
      <c r="DX6" s="75">
        <v>53555</v>
      </c>
      <c r="DY6" s="75">
        <v>57269</v>
      </c>
      <c r="DZ6" s="75">
        <v>58081</v>
      </c>
      <c r="EA6" s="75">
        <v>58541</v>
      </c>
      <c r="EB6" s="75">
        <v>59085</v>
      </c>
      <c r="EC6" s="75">
        <v>59736</v>
      </c>
      <c r="ED6" s="75">
        <v>60959</v>
      </c>
      <c r="EE6" s="75">
        <v>64124</v>
      </c>
      <c r="EF6" s="75">
        <v>61785</v>
      </c>
      <c r="EG6" s="75">
        <v>61891</v>
      </c>
      <c r="EH6" s="75">
        <v>61178</v>
      </c>
      <c r="EI6" s="75">
        <v>61427</v>
      </c>
      <c r="EJ6" s="75">
        <v>61554</v>
      </c>
      <c r="EK6" s="75">
        <v>64348</v>
      </c>
      <c r="EL6" s="75">
        <v>65386</v>
      </c>
      <c r="EM6" s="75">
        <v>65767</v>
      </c>
      <c r="EN6" s="75">
        <v>65232</v>
      </c>
      <c r="EO6" s="75">
        <v>64821</v>
      </c>
      <c r="EP6" s="75">
        <v>65272</v>
      </c>
      <c r="EQ6" s="75">
        <v>69300</v>
      </c>
      <c r="ER6" s="75">
        <v>66593</v>
      </c>
      <c r="ES6" s="75">
        <v>66928</v>
      </c>
      <c r="ET6" s="75">
        <v>67829</v>
      </c>
      <c r="EU6" s="75">
        <v>67371</v>
      </c>
      <c r="EV6" s="75">
        <v>68343</v>
      </c>
      <c r="EW6" s="75">
        <v>73479</v>
      </c>
      <c r="EX6" s="75">
        <v>73142</v>
      </c>
      <c r="EY6" s="75">
        <v>73846</v>
      </c>
      <c r="EZ6" s="75">
        <v>74025</v>
      </c>
      <c r="FA6" s="75">
        <v>74045</v>
      </c>
      <c r="FB6" s="75">
        <v>74492</v>
      </c>
      <c r="FC6" s="75">
        <v>78256</v>
      </c>
      <c r="FD6" s="75">
        <v>79105</v>
      </c>
      <c r="FE6" s="75">
        <v>81369</v>
      </c>
      <c r="FF6" s="75">
        <v>82322</v>
      </c>
      <c r="FG6" s="75">
        <v>83180</v>
      </c>
      <c r="FH6" s="75">
        <v>85162</v>
      </c>
      <c r="FI6" s="75">
        <v>90533</v>
      </c>
      <c r="FJ6" s="75">
        <v>92178</v>
      </c>
      <c r="FK6" s="75">
        <v>94014</v>
      </c>
      <c r="FL6" s="75">
        <v>93984</v>
      </c>
      <c r="FM6" s="75">
        <v>94763</v>
      </c>
      <c r="FN6" s="75">
        <v>96636</v>
      </c>
      <c r="FO6" s="75">
        <v>99711</v>
      </c>
      <c r="FP6" s="75">
        <v>99109</v>
      </c>
      <c r="FQ6" s="75">
        <v>100937</v>
      </c>
      <c r="FR6" s="75">
        <v>100593</v>
      </c>
      <c r="FS6" s="75">
        <v>102507</v>
      </c>
      <c r="FT6" s="75">
        <v>106437</v>
      </c>
      <c r="FU6" s="75">
        <v>113001</v>
      </c>
      <c r="FV6" s="75">
        <v>110892</v>
      </c>
      <c r="FW6" s="75">
        <v>111056</v>
      </c>
      <c r="FX6" s="75">
        <v>107957</v>
      </c>
      <c r="FY6" s="75">
        <v>107820</v>
      </c>
      <c r="FZ6" s="75">
        <v>107725</v>
      </c>
      <c r="GA6" s="75">
        <v>110529</v>
      </c>
      <c r="GB6" s="75">
        <v>106218</v>
      </c>
      <c r="GC6" s="75">
        <v>106609</v>
      </c>
      <c r="GD6" s="75">
        <v>108467</v>
      </c>
      <c r="GE6" s="75">
        <v>109415</v>
      </c>
      <c r="GF6" s="75">
        <v>112161</v>
      </c>
      <c r="GG6" s="75">
        <v>114568</v>
      </c>
      <c r="GH6" s="75">
        <v>119128</v>
      </c>
      <c r="GI6" s="75">
        <v>119671</v>
      </c>
      <c r="GJ6" s="75">
        <v>119879</v>
      </c>
      <c r="GK6" s="75">
        <v>119800</v>
      </c>
      <c r="GL6" s="75">
        <v>117712</v>
      </c>
      <c r="GM6" s="75">
        <v>126716</v>
      </c>
      <c r="GN6" s="75">
        <v>124536</v>
      </c>
      <c r="GO6" s="75">
        <v>124773</v>
      </c>
      <c r="GP6" s="75">
        <v>125248</v>
      </c>
      <c r="GQ6" s="75">
        <v>126621</v>
      </c>
      <c r="GR6" s="75">
        <v>128056</v>
      </c>
      <c r="GS6" s="75">
        <v>135950</v>
      </c>
      <c r="GT6" s="75">
        <v>135254</v>
      </c>
      <c r="GU6" s="75">
        <v>138224</v>
      </c>
      <c r="GV6" s="75">
        <v>138225</v>
      </c>
      <c r="GW6" s="75">
        <v>138630</v>
      </c>
      <c r="GX6" s="75">
        <v>137950</v>
      </c>
      <c r="GY6" s="75">
        <v>146957</v>
      </c>
      <c r="GZ6" s="75">
        <v>146444</v>
      </c>
      <c r="HA6" s="75">
        <v>144101</v>
      </c>
      <c r="HB6" s="75">
        <v>144481</v>
      </c>
      <c r="HC6" s="75">
        <v>146634</v>
      </c>
      <c r="HD6" s="75">
        <v>147632</v>
      </c>
      <c r="HE6" s="75">
        <v>156281</v>
      </c>
      <c r="HF6" s="75">
        <v>155600</v>
      </c>
      <c r="HG6" s="75">
        <v>156941</v>
      </c>
      <c r="HH6" s="75">
        <v>156156</v>
      </c>
      <c r="HI6" s="75">
        <v>151675</v>
      </c>
      <c r="HJ6" s="75">
        <v>154705</v>
      </c>
      <c r="HK6" s="75">
        <v>164219</v>
      </c>
      <c r="HL6" s="75">
        <v>163246</v>
      </c>
      <c r="HM6" s="75">
        <v>164309</v>
      </c>
      <c r="HN6" s="75">
        <v>164549</v>
      </c>
      <c r="HO6" s="75">
        <v>167262</v>
      </c>
      <c r="HP6" s="75">
        <v>167297</v>
      </c>
      <c r="HQ6" s="75">
        <v>176683</v>
      </c>
      <c r="HR6" s="75">
        <v>173855</v>
      </c>
      <c r="HS6" s="75">
        <v>177581</v>
      </c>
      <c r="HT6" s="75">
        <v>174304</v>
      </c>
      <c r="HU6" s="75">
        <v>171168</v>
      </c>
      <c r="HV6" s="75">
        <v>173520</v>
      </c>
      <c r="HW6" s="75">
        <v>180511</v>
      </c>
      <c r="HX6" s="75">
        <v>176114</v>
      </c>
      <c r="HY6" s="75">
        <v>180497</v>
      </c>
      <c r="HZ6" s="75">
        <v>179109</v>
      </c>
      <c r="IA6" s="75">
        <v>178256</v>
      </c>
      <c r="IB6" s="75">
        <v>178917</v>
      </c>
      <c r="IC6" s="75">
        <v>188253</v>
      </c>
      <c r="ID6" s="75">
        <v>185248</v>
      </c>
      <c r="IE6" s="75">
        <v>183061</v>
      </c>
      <c r="IF6" s="75">
        <v>182557</v>
      </c>
      <c r="IG6" s="75">
        <v>179986</v>
      </c>
      <c r="IH6" s="75">
        <v>177139</v>
      </c>
      <c r="II6" s="75">
        <v>189816</v>
      </c>
      <c r="IJ6" s="75">
        <v>188599</v>
      </c>
      <c r="IK6" s="75">
        <v>192691</v>
      </c>
      <c r="IL6" s="75">
        <v>198408</v>
      </c>
      <c r="IM6" s="75">
        <v>198943</v>
      </c>
      <c r="IN6" s="75">
        <v>201012</v>
      </c>
      <c r="IO6" s="75">
        <v>209477</v>
      </c>
      <c r="IP6" s="75">
        <v>206587</v>
      </c>
      <c r="IQ6" s="75">
        <v>213671</v>
      </c>
      <c r="IR6" s="75">
        <v>205864</v>
      </c>
      <c r="IS6" s="75">
        <v>209714</v>
      </c>
      <c r="IT6" s="75">
        <v>215683</v>
      </c>
      <c r="IU6" s="75">
        <v>223976</v>
      </c>
    </row>
    <row r="7" spans="1:255" ht="12.75">
      <c r="A7" s="7"/>
      <c r="B7" s="64" t="s">
        <v>77</v>
      </c>
      <c r="C7" s="5">
        <v>5725</v>
      </c>
      <c r="D7" s="5">
        <v>5370.7</v>
      </c>
      <c r="E7" s="5">
        <v>5322.8</v>
      </c>
      <c r="F7" s="5">
        <v>5361.2</v>
      </c>
      <c r="G7" s="5">
        <v>5344.6</v>
      </c>
      <c r="H7" s="5">
        <v>5619.25</v>
      </c>
      <c r="I7" s="5">
        <v>6052.6</v>
      </c>
      <c r="J7" s="5">
        <v>6206.7</v>
      </c>
      <c r="K7" s="5">
        <v>5726.7</v>
      </c>
      <c r="L7" s="5">
        <v>5722</v>
      </c>
      <c r="M7" s="5">
        <v>5645.2</v>
      </c>
      <c r="N7" s="5">
        <v>5812.9</v>
      </c>
      <c r="O7" s="5">
        <v>6624</v>
      </c>
      <c r="P7" s="5">
        <v>5923.4</v>
      </c>
      <c r="Q7" s="5">
        <v>6254.4</v>
      </c>
      <c r="R7" s="5">
        <v>6242.1</v>
      </c>
      <c r="S7" s="5">
        <v>6289.9</v>
      </c>
      <c r="T7" s="5">
        <v>6317.8</v>
      </c>
      <c r="U7" s="5">
        <v>6642.2</v>
      </c>
      <c r="V7" s="5">
        <v>6471.3</v>
      </c>
      <c r="W7" s="5">
        <v>6482.4</v>
      </c>
      <c r="X7" s="5">
        <v>6390.2</v>
      </c>
      <c r="Y7" s="5">
        <v>6486.2</v>
      </c>
      <c r="Z7" s="5">
        <v>6439.5</v>
      </c>
      <c r="AA7" s="5">
        <v>7316</v>
      </c>
      <c r="AB7" s="5">
        <v>7376.9</v>
      </c>
      <c r="AC7" s="5">
        <v>7318.2</v>
      </c>
      <c r="AD7" s="5">
        <v>7395.7</v>
      </c>
      <c r="AE7" s="5">
        <v>7538.8</v>
      </c>
      <c r="AF7" s="5">
        <v>7462.7</v>
      </c>
      <c r="AG7" s="5">
        <v>8479.4</v>
      </c>
      <c r="AH7" s="5">
        <v>8147.9</v>
      </c>
      <c r="AI7" s="5">
        <v>8231.3</v>
      </c>
      <c r="AJ7" s="5">
        <v>8555.1</v>
      </c>
      <c r="AK7" s="5">
        <v>8655.2</v>
      </c>
      <c r="AL7" s="5">
        <v>8691.5</v>
      </c>
      <c r="AM7" s="5">
        <v>8824</v>
      </c>
      <c r="AN7" s="5">
        <v>9393.7</v>
      </c>
      <c r="AO7" s="5">
        <v>9429.3</v>
      </c>
      <c r="AP7" s="5">
        <v>9571.8</v>
      </c>
      <c r="AQ7" s="5">
        <v>9654.6</v>
      </c>
      <c r="AR7" s="5">
        <v>9832.4</v>
      </c>
      <c r="AS7" s="5">
        <v>10554.9</v>
      </c>
      <c r="AT7" s="5">
        <v>10451.4</v>
      </c>
      <c r="AU7" s="5">
        <v>10287.4</v>
      </c>
      <c r="AV7" s="5">
        <v>10454.7</v>
      </c>
      <c r="AW7" s="5">
        <v>10680.7</v>
      </c>
      <c r="AX7" s="5">
        <v>10594.8</v>
      </c>
      <c r="AY7" s="5">
        <v>10264</v>
      </c>
      <c r="AZ7" s="5">
        <v>11263.5</v>
      </c>
      <c r="BA7" s="5">
        <v>11017.3</v>
      </c>
      <c r="BB7" s="5">
        <v>10980.1</v>
      </c>
      <c r="BC7" s="5">
        <v>10826.7</v>
      </c>
      <c r="BD7" s="5">
        <v>11873</v>
      </c>
      <c r="BE7" s="5">
        <v>11794.4</v>
      </c>
      <c r="BF7" s="5">
        <v>11488.6</v>
      </c>
      <c r="BG7" s="5">
        <v>11466.3</v>
      </c>
      <c r="BH7" s="5">
        <v>11606.7</v>
      </c>
      <c r="BI7" s="5">
        <v>11675.3</v>
      </c>
      <c r="BJ7" s="5">
        <v>12109.7</v>
      </c>
      <c r="BK7" s="5">
        <v>11455</v>
      </c>
      <c r="BL7" s="5">
        <v>10892.3</v>
      </c>
      <c r="BM7" s="5">
        <v>10699.7</v>
      </c>
      <c r="BN7" s="5">
        <v>10618.6</v>
      </c>
      <c r="BO7" s="5">
        <v>10560.2</v>
      </c>
      <c r="BP7" s="5">
        <v>10946.4</v>
      </c>
      <c r="BQ7" s="5">
        <v>11916.8</v>
      </c>
      <c r="BR7" s="5">
        <v>12017.5</v>
      </c>
      <c r="BS7" s="5">
        <v>11884.4</v>
      </c>
      <c r="BT7" s="5">
        <v>11952.8</v>
      </c>
      <c r="BU7" s="5">
        <v>12478.9</v>
      </c>
      <c r="BV7" s="5">
        <v>12745.6</v>
      </c>
      <c r="BW7" s="5">
        <v>12051</v>
      </c>
      <c r="BX7" s="5">
        <v>13190.3</v>
      </c>
      <c r="BY7" s="5">
        <v>13342.7</v>
      </c>
      <c r="BZ7" s="5">
        <v>13603.4</v>
      </c>
      <c r="CA7" s="5">
        <v>13575.6</v>
      </c>
      <c r="CB7" s="5">
        <v>14588.7</v>
      </c>
      <c r="CC7" s="5">
        <v>14588.7</v>
      </c>
      <c r="CD7" s="5">
        <v>14838.7</v>
      </c>
      <c r="CE7" s="5">
        <v>13021.3</v>
      </c>
      <c r="CF7" s="5">
        <v>14821</v>
      </c>
      <c r="CG7" s="5">
        <v>15106.8</v>
      </c>
      <c r="CH7" s="5">
        <v>15720.4</v>
      </c>
      <c r="CI7" s="5">
        <v>14868</v>
      </c>
      <c r="CJ7" s="5">
        <v>16794.6</v>
      </c>
      <c r="CK7" s="5">
        <v>16509.1</v>
      </c>
      <c r="CL7" s="5">
        <v>17418.5</v>
      </c>
      <c r="CM7" s="5">
        <v>17917.3</v>
      </c>
      <c r="CN7" s="5">
        <v>18715.2</v>
      </c>
      <c r="CO7" s="5">
        <v>21681.9</v>
      </c>
      <c r="CP7" s="5">
        <v>20021.2</v>
      </c>
      <c r="CQ7" s="5">
        <v>19960.7</v>
      </c>
      <c r="CR7" s="5">
        <v>20119.3</v>
      </c>
      <c r="CS7" s="5">
        <v>19402.1</v>
      </c>
      <c r="CT7" s="5">
        <v>19746.5</v>
      </c>
      <c r="CU7" s="5">
        <v>19506</v>
      </c>
      <c r="CV7" s="5">
        <v>18898</v>
      </c>
      <c r="CW7" s="5">
        <v>18686</v>
      </c>
      <c r="CX7" s="5">
        <v>18820</v>
      </c>
      <c r="CY7" s="5">
        <v>18823</v>
      </c>
      <c r="CZ7" s="5">
        <v>19257</v>
      </c>
      <c r="DA7" s="5">
        <v>21926</v>
      </c>
      <c r="DB7" s="5">
        <v>21402</v>
      </c>
      <c r="DC7" s="5">
        <v>21075</v>
      </c>
      <c r="DD7" s="5">
        <v>21296</v>
      </c>
      <c r="DE7" s="5">
        <v>21347</v>
      </c>
      <c r="DF7" s="5">
        <v>21561</v>
      </c>
      <c r="DG7" s="5">
        <v>23602</v>
      </c>
      <c r="DH7" s="5">
        <v>23131</v>
      </c>
      <c r="DI7" s="5">
        <v>22598</v>
      </c>
      <c r="DJ7" s="5">
        <v>23581</v>
      </c>
      <c r="DK7" s="5">
        <v>23557</v>
      </c>
      <c r="DL7" s="5">
        <v>23752</v>
      </c>
      <c r="DM7" s="5">
        <v>25887</v>
      </c>
      <c r="DN7" s="5">
        <v>25446</v>
      </c>
      <c r="DO7" s="5">
        <v>25733</v>
      </c>
      <c r="DP7" s="5">
        <v>26089</v>
      </c>
      <c r="DQ7" s="5">
        <v>26248</v>
      </c>
      <c r="DR7" s="5">
        <v>26168</v>
      </c>
      <c r="DS7" s="5">
        <v>28917</v>
      </c>
      <c r="DT7" s="5">
        <v>27159</v>
      </c>
      <c r="DU7" s="5">
        <v>27429</v>
      </c>
      <c r="DV7" s="5">
        <v>27723</v>
      </c>
      <c r="DW7" s="5">
        <v>27372</v>
      </c>
      <c r="DX7" s="5">
        <v>27819</v>
      </c>
      <c r="DY7" s="5">
        <v>29981</v>
      </c>
      <c r="DZ7" s="5">
        <v>29988</v>
      </c>
      <c r="EA7" s="5">
        <v>30243</v>
      </c>
      <c r="EB7" s="5">
        <v>30446</v>
      </c>
      <c r="EC7" s="5">
        <v>30725</v>
      </c>
      <c r="ED7" s="5">
        <v>31271</v>
      </c>
      <c r="EE7" s="5">
        <v>33689</v>
      </c>
      <c r="EF7" s="5">
        <v>31444</v>
      </c>
      <c r="EG7" s="5">
        <v>32133</v>
      </c>
      <c r="EH7" s="5">
        <v>31605</v>
      </c>
      <c r="EI7" s="5">
        <v>31638</v>
      </c>
      <c r="EJ7" s="5">
        <v>32122</v>
      </c>
      <c r="EK7" s="5">
        <v>33698</v>
      </c>
      <c r="EL7" s="5">
        <v>34242</v>
      </c>
      <c r="EM7" s="5">
        <v>34397</v>
      </c>
      <c r="EN7" s="5">
        <v>33583</v>
      </c>
      <c r="EO7" s="5">
        <v>33421</v>
      </c>
      <c r="EP7" s="5">
        <v>33957</v>
      </c>
      <c r="EQ7" s="5">
        <v>38239</v>
      </c>
      <c r="ER7" s="5">
        <v>34343</v>
      </c>
      <c r="ES7" s="5">
        <v>34342</v>
      </c>
      <c r="ET7" s="5">
        <v>34881</v>
      </c>
      <c r="EU7" s="5">
        <v>34168</v>
      </c>
      <c r="EV7" s="5">
        <v>34630</v>
      </c>
      <c r="EW7" s="5">
        <v>37227</v>
      </c>
      <c r="EX7" s="5">
        <v>37079</v>
      </c>
      <c r="EY7" s="5">
        <v>36716</v>
      </c>
      <c r="EZ7" s="5">
        <v>36909</v>
      </c>
      <c r="FA7" s="5">
        <v>37166</v>
      </c>
      <c r="FB7" s="5">
        <v>38317</v>
      </c>
      <c r="FC7" s="5">
        <v>42672</v>
      </c>
      <c r="FD7" s="5">
        <v>40643</v>
      </c>
      <c r="FE7" s="5">
        <v>41502</v>
      </c>
      <c r="FF7" s="5">
        <v>41281</v>
      </c>
      <c r="FG7" s="5">
        <v>41395</v>
      </c>
      <c r="FH7" s="5">
        <v>42831</v>
      </c>
      <c r="FI7" s="5">
        <v>45641</v>
      </c>
      <c r="FJ7" s="5">
        <v>46109</v>
      </c>
      <c r="FK7" s="5">
        <v>45403</v>
      </c>
      <c r="FL7" s="5">
        <v>45021</v>
      </c>
      <c r="FM7" s="5">
        <v>46038</v>
      </c>
      <c r="FN7" s="5">
        <v>46919</v>
      </c>
      <c r="FO7" s="5">
        <v>50228</v>
      </c>
      <c r="FP7" s="5">
        <v>48411</v>
      </c>
      <c r="FQ7" s="5">
        <v>49294</v>
      </c>
      <c r="FR7" s="5">
        <v>48049</v>
      </c>
      <c r="FS7" s="5">
        <v>48849</v>
      </c>
      <c r="FT7" s="5">
        <v>49906</v>
      </c>
      <c r="FU7" s="5">
        <v>53685</v>
      </c>
      <c r="FV7" s="5">
        <v>51725</v>
      </c>
      <c r="FW7" s="5">
        <v>50593</v>
      </c>
      <c r="FX7" s="5">
        <v>48350</v>
      </c>
      <c r="FY7" s="5">
        <v>47771</v>
      </c>
      <c r="FZ7" s="5">
        <v>51637</v>
      </c>
      <c r="GA7" s="5">
        <v>50707</v>
      </c>
      <c r="GB7" s="5">
        <v>47266</v>
      </c>
      <c r="GC7" s="5">
        <v>46714</v>
      </c>
      <c r="GD7" s="5">
        <v>48163</v>
      </c>
      <c r="GE7" s="5">
        <v>48818</v>
      </c>
      <c r="GF7" s="5">
        <v>51272</v>
      </c>
      <c r="GG7" s="5">
        <v>53036</v>
      </c>
      <c r="GH7" s="5">
        <v>56255</v>
      </c>
      <c r="GI7" s="5">
        <v>55994</v>
      </c>
      <c r="GJ7" s="5">
        <v>56340</v>
      </c>
      <c r="GK7" s="5">
        <v>56529</v>
      </c>
      <c r="GL7" s="5">
        <v>57890</v>
      </c>
      <c r="GM7" s="5">
        <v>61779</v>
      </c>
      <c r="GN7" s="5">
        <v>59566</v>
      </c>
      <c r="GO7" s="5">
        <v>59831</v>
      </c>
      <c r="GP7" s="5">
        <v>59332</v>
      </c>
      <c r="GQ7" s="5">
        <v>59491</v>
      </c>
      <c r="GR7" s="5">
        <v>60744</v>
      </c>
      <c r="GS7" s="5">
        <v>65526</v>
      </c>
      <c r="GT7" s="5">
        <v>64531</v>
      </c>
      <c r="GU7" s="5">
        <v>65124</v>
      </c>
      <c r="GV7" s="5">
        <v>64575</v>
      </c>
      <c r="GW7" s="5">
        <v>64750</v>
      </c>
      <c r="GX7" s="5">
        <v>66440</v>
      </c>
      <c r="GY7" s="5">
        <v>70677</v>
      </c>
      <c r="GZ7" s="5">
        <v>69170</v>
      </c>
      <c r="HA7" s="5">
        <v>68991</v>
      </c>
      <c r="HB7" s="5">
        <v>69064</v>
      </c>
      <c r="HC7" s="5">
        <v>70095</v>
      </c>
      <c r="HD7" s="5">
        <v>71317</v>
      </c>
      <c r="HE7" s="5">
        <v>76820</v>
      </c>
      <c r="HF7" s="5">
        <v>75841</v>
      </c>
      <c r="HG7" s="5">
        <v>76331</v>
      </c>
      <c r="HH7" s="5">
        <v>75440</v>
      </c>
      <c r="HI7" s="5">
        <v>80157</v>
      </c>
      <c r="HJ7" s="5">
        <v>76187</v>
      </c>
      <c r="HK7" s="5">
        <v>83821</v>
      </c>
      <c r="HL7" s="5">
        <v>81637</v>
      </c>
      <c r="HM7" s="5">
        <v>82026</v>
      </c>
      <c r="HN7" s="5">
        <v>82847</v>
      </c>
      <c r="HO7" s="5">
        <v>84044</v>
      </c>
      <c r="HP7" s="5">
        <v>84183</v>
      </c>
      <c r="HQ7" s="5">
        <v>90303</v>
      </c>
      <c r="HR7" s="5">
        <v>88832</v>
      </c>
      <c r="HS7" s="5">
        <v>91450</v>
      </c>
      <c r="HT7" s="5">
        <v>89181</v>
      </c>
      <c r="HU7" s="5">
        <v>91033</v>
      </c>
      <c r="HV7" s="5">
        <v>90995</v>
      </c>
      <c r="HW7" s="5">
        <v>96077</v>
      </c>
      <c r="HX7" s="5">
        <v>91068</v>
      </c>
      <c r="HY7" s="5">
        <v>92737</v>
      </c>
      <c r="HZ7" s="5">
        <v>90695</v>
      </c>
      <c r="IA7" s="5">
        <v>90242</v>
      </c>
      <c r="IB7" s="5">
        <v>91075</v>
      </c>
      <c r="IC7" s="5">
        <v>98069</v>
      </c>
      <c r="ID7" s="5">
        <v>95524</v>
      </c>
      <c r="IE7" s="5">
        <v>97673</v>
      </c>
      <c r="IF7" s="5">
        <v>97641</v>
      </c>
      <c r="IG7" s="5">
        <v>98009</v>
      </c>
      <c r="IH7" s="5">
        <v>98270</v>
      </c>
      <c r="II7" s="5">
        <v>105718</v>
      </c>
      <c r="IJ7" s="5">
        <v>102261</v>
      </c>
      <c r="IK7" s="5">
        <v>105527</v>
      </c>
      <c r="IL7" s="5">
        <v>109165</v>
      </c>
      <c r="IM7" s="5">
        <v>107759</v>
      </c>
      <c r="IN7" s="5">
        <v>110889</v>
      </c>
      <c r="IO7" s="5">
        <v>114159</v>
      </c>
      <c r="IP7" s="5">
        <v>111722</v>
      </c>
      <c r="IQ7" s="5">
        <v>114597</v>
      </c>
      <c r="IR7" s="5">
        <v>118153</v>
      </c>
      <c r="IS7" s="5">
        <v>114537</v>
      </c>
      <c r="IT7" s="5">
        <v>118115</v>
      </c>
      <c r="IU7" s="5">
        <v>122881</v>
      </c>
    </row>
    <row r="8" spans="1:255" ht="12.75">
      <c r="A8" s="7"/>
      <c r="B8" s="64" t="s">
        <v>78</v>
      </c>
      <c r="C8" s="5">
        <v>5730</v>
      </c>
      <c r="D8" s="5">
        <v>6127.9</v>
      </c>
      <c r="E8" s="5">
        <v>6168</v>
      </c>
      <c r="F8" s="5">
        <v>6192.4</v>
      </c>
      <c r="G8" s="5">
        <v>6266.6</v>
      </c>
      <c r="H8" s="5">
        <v>6342.2</v>
      </c>
      <c r="I8" s="5">
        <v>6471.9</v>
      </c>
      <c r="J8" s="5">
        <v>6597.6</v>
      </c>
      <c r="K8" s="5">
        <v>6715.9</v>
      </c>
      <c r="L8" s="5">
        <v>6818.6</v>
      </c>
      <c r="M8" s="5">
        <v>6918.1</v>
      </c>
      <c r="N8" s="5">
        <v>7034.2</v>
      </c>
      <c r="O8" s="5">
        <v>6523</v>
      </c>
      <c r="P8" s="5">
        <v>7265.1</v>
      </c>
      <c r="Q8" s="5">
        <v>7047.9</v>
      </c>
      <c r="R8" s="5">
        <v>7100.3</v>
      </c>
      <c r="S8" s="5">
        <v>7132.7</v>
      </c>
      <c r="T8" s="5">
        <v>7154.5</v>
      </c>
      <c r="U8" s="5">
        <v>7283.5</v>
      </c>
      <c r="V8" s="5">
        <v>7166.9</v>
      </c>
      <c r="W8" s="5">
        <v>6851.6</v>
      </c>
      <c r="X8" s="5">
        <v>6785.2</v>
      </c>
      <c r="Y8" s="5">
        <v>6857.3</v>
      </c>
      <c r="Z8" s="5">
        <v>6916.4</v>
      </c>
      <c r="AA8" s="5">
        <v>6231</v>
      </c>
      <c r="AB8" s="5">
        <v>7155.8</v>
      </c>
      <c r="AC8" s="5">
        <v>7192.4</v>
      </c>
      <c r="AD8" s="5">
        <v>7323.7</v>
      </c>
      <c r="AE8" s="5">
        <v>7341.1</v>
      </c>
      <c r="AF8" s="5">
        <v>7455.5</v>
      </c>
      <c r="AG8" s="5">
        <v>7682.5</v>
      </c>
      <c r="AH8" s="5">
        <v>7594.9</v>
      </c>
      <c r="AI8" s="5">
        <v>7735.9</v>
      </c>
      <c r="AJ8" s="5">
        <v>7815.1</v>
      </c>
      <c r="AK8" s="5">
        <v>7717.6</v>
      </c>
      <c r="AL8" s="5">
        <v>7763.4</v>
      </c>
      <c r="AM8" s="5">
        <v>6929</v>
      </c>
      <c r="AN8" s="5">
        <v>7852</v>
      </c>
      <c r="AO8" s="5">
        <v>7795.7</v>
      </c>
      <c r="AP8" s="5">
        <v>7824.6</v>
      </c>
      <c r="AQ8" s="5">
        <v>7879.7</v>
      </c>
      <c r="AR8" s="5">
        <v>8028.3</v>
      </c>
      <c r="AS8" s="5">
        <v>8459.8</v>
      </c>
      <c r="AT8" s="5">
        <v>8509.1</v>
      </c>
      <c r="AU8" s="5">
        <v>8578.2</v>
      </c>
      <c r="AV8" s="5">
        <v>8725.3</v>
      </c>
      <c r="AW8" s="5">
        <v>8967.3</v>
      </c>
      <c r="AX8" s="5">
        <v>9241.7</v>
      </c>
      <c r="AY8" s="5">
        <v>9022</v>
      </c>
      <c r="AZ8" s="5">
        <v>9896</v>
      </c>
      <c r="BA8" s="5">
        <v>10027.7</v>
      </c>
      <c r="BB8" s="5">
        <v>9973.4</v>
      </c>
      <c r="BC8" s="5">
        <v>10015.2</v>
      </c>
      <c r="BD8" s="5">
        <v>9968.2</v>
      </c>
      <c r="BE8" s="5">
        <v>10252.9</v>
      </c>
      <c r="BF8" s="5">
        <v>9505.6</v>
      </c>
      <c r="BG8" s="5">
        <v>9393.9</v>
      </c>
      <c r="BH8" s="5">
        <v>9413.6</v>
      </c>
      <c r="BI8" s="5">
        <v>9471.7</v>
      </c>
      <c r="BJ8" s="5">
        <v>9437</v>
      </c>
      <c r="BK8" s="5">
        <v>9134</v>
      </c>
      <c r="BL8" s="5">
        <v>8518.7</v>
      </c>
      <c r="BM8" s="5">
        <v>8817.7</v>
      </c>
      <c r="BN8" s="5">
        <v>9072.6</v>
      </c>
      <c r="BO8" s="5">
        <v>9020.2</v>
      </c>
      <c r="BP8" s="5">
        <v>9098.5</v>
      </c>
      <c r="BQ8" s="5">
        <v>9566.8</v>
      </c>
      <c r="BR8" s="5">
        <v>9690.7</v>
      </c>
      <c r="BS8" s="5">
        <v>9923.8</v>
      </c>
      <c r="BT8" s="5">
        <v>10127.2</v>
      </c>
      <c r="BU8" s="5">
        <v>10316.5</v>
      </c>
      <c r="BV8" s="5">
        <v>10667.1</v>
      </c>
      <c r="BW8" s="5">
        <v>10419</v>
      </c>
      <c r="BX8" s="5">
        <v>11997.9</v>
      </c>
      <c r="BY8" s="5">
        <v>12031.8</v>
      </c>
      <c r="BZ8" s="5">
        <v>12005.5</v>
      </c>
      <c r="CA8" s="5">
        <v>12210.1</v>
      </c>
      <c r="CB8" s="5">
        <v>12954.7</v>
      </c>
      <c r="CC8" s="5">
        <v>12954.7</v>
      </c>
      <c r="CD8" s="5">
        <v>13349.9</v>
      </c>
      <c r="CE8" s="5">
        <v>13356.2</v>
      </c>
      <c r="CF8" s="5">
        <v>13774.8</v>
      </c>
      <c r="CG8" s="5">
        <v>14179.4</v>
      </c>
      <c r="CH8" s="5">
        <v>14455.5</v>
      </c>
      <c r="CI8" s="5">
        <v>13970</v>
      </c>
      <c r="CJ8" s="5">
        <v>15857.4</v>
      </c>
      <c r="CK8" s="5">
        <v>15872.5</v>
      </c>
      <c r="CL8" s="5">
        <v>15220.8</v>
      </c>
      <c r="CM8" s="5">
        <v>15589.1</v>
      </c>
      <c r="CN8" s="5">
        <v>15711.1</v>
      </c>
      <c r="CO8" s="5">
        <v>17485.9</v>
      </c>
      <c r="CP8" s="5">
        <v>17247.2</v>
      </c>
      <c r="CQ8" s="5">
        <v>17163.6</v>
      </c>
      <c r="CR8" s="5">
        <v>17117.7</v>
      </c>
      <c r="CS8" s="5">
        <v>16882.9</v>
      </c>
      <c r="CT8" s="5">
        <v>16985.1</v>
      </c>
      <c r="CU8" s="5">
        <v>16519</v>
      </c>
      <c r="CV8" s="5">
        <v>16524</v>
      </c>
      <c r="CW8" s="5">
        <v>16635</v>
      </c>
      <c r="CX8" s="5">
        <v>16821</v>
      </c>
      <c r="CY8" s="5">
        <v>17049</v>
      </c>
      <c r="CZ8" s="5">
        <v>17241</v>
      </c>
      <c r="DA8" s="5">
        <v>18969</v>
      </c>
      <c r="DB8" s="5">
        <v>18756</v>
      </c>
      <c r="DC8" s="5">
        <v>18968</v>
      </c>
      <c r="DD8" s="5">
        <v>19330</v>
      </c>
      <c r="DE8" s="5">
        <v>19836</v>
      </c>
      <c r="DF8" s="5">
        <v>20137</v>
      </c>
      <c r="DG8" s="5">
        <v>21471</v>
      </c>
      <c r="DH8" s="5">
        <v>21512</v>
      </c>
      <c r="DI8" s="5">
        <v>21922</v>
      </c>
      <c r="DJ8" s="5">
        <v>21850</v>
      </c>
      <c r="DK8" s="5">
        <v>21691</v>
      </c>
      <c r="DL8" s="5">
        <v>22400</v>
      </c>
      <c r="DM8" s="5">
        <v>23436</v>
      </c>
      <c r="DN8" s="5">
        <v>24146</v>
      </c>
      <c r="DO8" s="5">
        <v>24254</v>
      </c>
      <c r="DP8" s="5">
        <v>24309</v>
      </c>
      <c r="DQ8" s="5">
        <v>24243</v>
      </c>
      <c r="DR8" s="5">
        <v>24220</v>
      </c>
      <c r="DS8" s="5">
        <v>25620</v>
      </c>
      <c r="DT8" s="5">
        <v>24903</v>
      </c>
      <c r="DU8" s="5">
        <v>24837</v>
      </c>
      <c r="DV8" s="5">
        <v>24920</v>
      </c>
      <c r="DW8" s="5">
        <v>25453</v>
      </c>
      <c r="DX8" s="5">
        <v>25736</v>
      </c>
      <c r="DY8" s="5">
        <v>27288</v>
      </c>
      <c r="DZ8" s="5">
        <v>28093</v>
      </c>
      <c r="EA8" s="5">
        <v>28298</v>
      </c>
      <c r="EB8" s="5">
        <v>28639</v>
      </c>
      <c r="EC8" s="5">
        <v>29011</v>
      </c>
      <c r="ED8" s="5">
        <v>29688</v>
      </c>
      <c r="EE8" s="5">
        <v>30435</v>
      </c>
      <c r="EF8" s="5">
        <v>30341</v>
      </c>
      <c r="EG8" s="5">
        <v>29758</v>
      </c>
      <c r="EH8" s="5">
        <v>29573</v>
      </c>
      <c r="EI8" s="5">
        <v>29789</v>
      </c>
      <c r="EJ8" s="5">
        <v>29432</v>
      </c>
      <c r="EK8" s="5">
        <v>30650</v>
      </c>
      <c r="EL8" s="5">
        <v>31144</v>
      </c>
      <c r="EM8" s="5">
        <v>31370</v>
      </c>
      <c r="EN8" s="5">
        <v>31649</v>
      </c>
      <c r="EO8" s="5">
        <v>31400</v>
      </c>
      <c r="EP8" s="5">
        <v>31315</v>
      </c>
      <c r="EQ8" s="5">
        <v>31061</v>
      </c>
      <c r="ER8" s="5">
        <v>32250</v>
      </c>
      <c r="ES8" s="5">
        <v>32586</v>
      </c>
      <c r="ET8" s="5">
        <v>32948</v>
      </c>
      <c r="EU8" s="5">
        <v>33203</v>
      </c>
      <c r="EV8" s="5">
        <v>33713</v>
      </c>
      <c r="EW8" s="5">
        <v>36252</v>
      </c>
      <c r="EX8" s="5">
        <v>36063</v>
      </c>
      <c r="EY8" s="5">
        <v>37130</v>
      </c>
      <c r="EZ8" s="5">
        <v>37116</v>
      </c>
      <c r="FA8" s="5">
        <v>36879</v>
      </c>
      <c r="FB8" s="5">
        <v>36175</v>
      </c>
      <c r="FC8" s="5">
        <v>35584</v>
      </c>
      <c r="FD8" s="5">
        <v>38462</v>
      </c>
      <c r="FE8" s="5">
        <v>39867</v>
      </c>
      <c r="FF8" s="5">
        <v>41041</v>
      </c>
      <c r="FG8" s="5">
        <v>41785</v>
      </c>
      <c r="FH8" s="5">
        <v>42331</v>
      </c>
      <c r="FI8" s="5">
        <v>44892</v>
      </c>
      <c r="FJ8" s="5">
        <v>46069</v>
      </c>
      <c r="FK8" s="5">
        <v>48611</v>
      </c>
      <c r="FL8" s="5">
        <v>48963</v>
      </c>
      <c r="FM8" s="5">
        <v>48725</v>
      </c>
      <c r="FN8" s="5">
        <v>49717</v>
      </c>
      <c r="FO8" s="5">
        <v>49483</v>
      </c>
      <c r="FP8" s="5">
        <v>50698</v>
      </c>
      <c r="FQ8" s="5">
        <v>51643</v>
      </c>
      <c r="FR8" s="5">
        <v>52544</v>
      </c>
      <c r="FS8" s="5">
        <v>53658</v>
      </c>
      <c r="FT8" s="5">
        <v>56531</v>
      </c>
      <c r="FU8" s="5">
        <v>59316</v>
      </c>
      <c r="FV8" s="5">
        <v>59167</v>
      </c>
      <c r="FW8" s="5">
        <v>60463</v>
      </c>
      <c r="FX8" s="5">
        <v>59607</v>
      </c>
      <c r="FY8" s="5">
        <v>60049</v>
      </c>
      <c r="FZ8" s="5">
        <v>56088</v>
      </c>
      <c r="GA8" s="5">
        <v>59822</v>
      </c>
      <c r="GB8" s="5">
        <v>58952</v>
      </c>
      <c r="GC8" s="5">
        <v>59895</v>
      </c>
      <c r="GD8" s="5">
        <v>60304</v>
      </c>
      <c r="GE8" s="5">
        <v>60597</v>
      </c>
      <c r="GF8" s="5">
        <v>60889</v>
      </c>
      <c r="GG8" s="5">
        <v>61532</v>
      </c>
      <c r="GH8" s="5">
        <v>62873</v>
      </c>
      <c r="GI8" s="5">
        <v>63677</v>
      </c>
      <c r="GJ8" s="5">
        <v>63539</v>
      </c>
      <c r="GK8" s="5">
        <v>63271</v>
      </c>
      <c r="GL8" s="5">
        <v>59822</v>
      </c>
      <c r="GM8" s="5">
        <v>64937</v>
      </c>
      <c r="GN8" s="5">
        <v>64970</v>
      </c>
      <c r="GO8" s="5">
        <v>64942</v>
      </c>
      <c r="GP8" s="5">
        <v>65916</v>
      </c>
      <c r="GQ8" s="5">
        <v>67130</v>
      </c>
      <c r="GR8" s="5">
        <v>67312</v>
      </c>
      <c r="GS8" s="5">
        <v>70424</v>
      </c>
      <c r="GT8" s="5">
        <v>70723</v>
      </c>
      <c r="GU8" s="5">
        <v>73100</v>
      </c>
      <c r="GV8" s="5">
        <v>73650</v>
      </c>
      <c r="GW8" s="5">
        <v>73880</v>
      </c>
      <c r="GX8" s="5">
        <v>71510</v>
      </c>
      <c r="GY8" s="5">
        <v>76280</v>
      </c>
      <c r="GZ8" s="5">
        <v>77274</v>
      </c>
      <c r="HA8" s="5">
        <v>75110</v>
      </c>
      <c r="HB8" s="5">
        <v>75417</v>
      </c>
      <c r="HC8" s="5">
        <v>76539</v>
      </c>
      <c r="HD8" s="5">
        <v>76315</v>
      </c>
      <c r="HE8" s="5">
        <v>79461</v>
      </c>
      <c r="HF8" s="5">
        <v>79759</v>
      </c>
      <c r="HG8" s="5">
        <v>80610</v>
      </c>
      <c r="HH8" s="5">
        <v>80716</v>
      </c>
      <c r="HI8" s="5">
        <v>71518</v>
      </c>
      <c r="HJ8" s="5">
        <v>78518</v>
      </c>
      <c r="HK8" s="5">
        <v>80398</v>
      </c>
      <c r="HL8" s="5">
        <v>81609</v>
      </c>
      <c r="HM8" s="5">
        <v>82283</v>
      </c>
      <c r="HN8" s="5">
        <v>81702</v>
      </c>
      <c r="HO8" s="5">
        <v>83218</v>
      </c>
      <c r="HP8" s="5">
        <v>83114</v>
      </c>
      <c r="HQ8" s="5">
        <v>86380</v>
      </c>
      <c r="HR8" s="5">
        <v>85023</v>
      </c>
      <c r="HS8" s="5">
        <v>86131</v>
      </c>
      <c r="HT8" s="5">
        <v>85123</v>
      </c>
      <c r="HU8" s="5">
        <v>80135</v>
      </c>
      <c r="HV8" s="5">
        <v>82525</v>
      </c>
      <c r="HW8" s="5">
        <v>84434</v>
      </c>
      <c r="HX8" s="5">
        <v>85046</v>
      </c>
      <c r="HY8" s="5">
        <v>87760</v>
      </c>
      <c r="HZ8" s="5">
        <v>88414</v>
      </c>
      <c r="IA8" s="5">
        <v>88014</v>
      </c>
      <c r="IB8" s="5">
        <v>87842</v>
      </c>
      <c r="IC8" s="5">
        <v>90184</v>
      </c>
      <c r="ID8" s="5">
        <v>89724</v>
      </c>
      <c r="IE8" s="5">
        <v>85388</v>
      </c>
      <c r="IF8" s="5">
        <v>84916</v>
      </c>
      <c r="IG8" s="5">
        <v>81977</v>
      </c>
      <c r="IH8" s="5">
        <v>78869</v>
      </c>
      <c r="II8" s="5">
        <v>84098</v>
      </c>
      <c r="IJ8" s="5">
        <v>86338</v>
      </c>
      <c r="IK8" s="5">
        <v>87164</v>
      </c>
      <c r="IL8" s="5">
        <v>89243</v>
      </c>
      <c r="IM8" s="5">
        <v>91184</v>
      </c>
      <c r="IN8" s="5">
        <v>90123</v>
      </c>
      <c r="IO8" s="5">
        <v>95318</v>
      </c>
      <c r="IP8" s="5">
        <v>94865</v>
      </c>
      <c r="IQ8" s="5">
        <v>99074</v>
      </c>
      <c r="IR8" s="5">
        <v>87711</v>
      </c>
      <c r="IS8" s="5">
        <v>95177</v>
      </c>
      <c r="IT8" s="5">
        <v>97568</v>
      </c>
      <c r="IU8" s="5">
        <v>101095</v>
      </c>
    </row>
    <row r="9" spans="1:255" ht="13.5" thickBot="1">
      <c r="A9" s="65"/>
      <c r="B9" s="66" t="s">
        <v>79</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row>
    <row r="10" spans="1:255" ht="13.5" thickBot="1">
      <c r="A10" s="67"/>
      <c r="B10" s="67" t="s">
        <v>6</v>
      </c>
      <c r="C10" s="8">
        <v>18557</v>
      </c>
      <c r="D10" s="8">
        <v>18592.1</v>
      </c>
      <c r="E10" s="8">
        <v>18465.8</v>
      </c>
      <c r="F10" s="8">
        <v>18515.399999999998</v>
      </c>
      <c r="G10" s="8">
        <v>18593.4</v>
      </c>
      <c r="H10" s="8">
        <v>19122.85</v>
      </c>
      <c r="I10" s="8">
        <v>19946.5</v>
      </c>
      <c r="J10" s="8">
        <v>20398.4</v>
      </c>
      <c r="K10" s="8">
        <v>20156.5</v>
      </c>
      <c r="L10" s="8">
        <v>20058</v>
      </c>
      <c r="M10" s="8">
        <v>19966.2</v>
      </c>
      <c r="N10" s="8">
        <v>20253.5</v>
      </c>
      <c r="O10" s="8">
        <v>20540</v>
      </c>
      <c r="P10" s="8">
        <v>20449.3</v>
      </c>
      <c r="Q10" s="8">
        <v>20555.899999999998</v>
      </c>
      <c r="R10" s="8">
        <v>20638.7</v>
      </c>
      <c r="S10" s="8">
        <v>20715.699999999997</v>
      </c>
      <c r="T10" s="8">
        <v>21518.899999999998</v>
      </c>
      <c r="U10" s="8">
        <v>22284.1</v>
      </c>
      <c r="V10" s="8">
        <v>22252.4</v>
      </c>
      <c r="W10" s="8">
        <v>21959.5</v>
      </c>
      <c r="X10" s="8">
        <v>21965.1</v>
      </c>
      <c r="Y10" s="8">
        <v>22340.300000000003</v>
      </c>
      <c r="Z10" s="8">
        <v>22270.6</v>
      </c>
      <c r="AA10" s="8">
        <v>22092</v>
      </c>
      <c r="AB10" s="8">
        <v>21431.8</v>
      </c>
      <c r="AC10" s="8">
        <v>21545.5</v>
      </c>
      <c r="AD10" s="8">
        <v>21878.1</v>
      </c>
      <c r="AE10" s="8">
        <v>22357.5</v>
      </c>
      <c r="AF10" s="8">
        <v>23241.7</v>
      </c>
      <c r="AG10" s="8">
        <v>23945</v>
      </c>
      <c r="AH10" s="8">
        <v>24494.4</v>
      </c>
      <c r="AI10" s="8">
        <v>24544.8</v>
      </c>
      <c r="AJ10" s="8">
        <v>24592.4</v>
      </c>
      <c r="AK10" s="8">
        <v>24660.5</v>
      </c>
      <c r="AL10" s="8">
        <v>24881.2</v>
      </c>
      <c r="AM10" s="8">
        <v>22059</v>
      </c>
      <c r="AN10" s="8">
        <v>25628.5</v>
      </c>
      <c r="AO10" s="8">
        <v>25557.699999999997</v>
      </c>
      <c r="AP10" s="8">
        <v>25568.800000000003</v>
      </c>
      <c r="AQ10" s="8">
        <v>25854.199999999997</v>
      </c>
      <c r="AR10" s="8">
        <v>26589.7</v>
      </c>
      <c r="AS10" s="8">
        <v>28411.1</v>
      </c>
      <c r="AT10" s="8">
        <v>29023.2</v>
      </c>
      <c r="AU10" s="8">
        <v>28844.6</v>
      </c>
      <c r="AV10" s="8">
        <v>29154.7</v>
      </c>
      <c r="AW10" s="8">
        <v>29768.300000000003</v>
      </c>
      <c r="AX10" s="8">
        <v>30001.6</v>
      </c>
      <c r="AY10" s="8">
        <v>27068</v>
      </c>
      <c r="AZ10" s="8">
        <v>31366.9</v>
      </c>
      <c r="BA10" s="8">
        <v>31229.4</v>
      </c>
      <c r="BB10" s="8">
        <v>31267.9</v>
      </c>
      <c r="BC10" s="8">
        <v>31731.4</v>
      </c>
      <c r="BD10" s="8">
        <v>32949.6</v>
      </c>
      <c r="BE10" s="8">
        <v>33528.4</v>
      </c>
      <c r="BF10" s="8">
        <v>33021.9</v>
      </c>
      <c r="BG10" s="8">
        <v>32953.299999999996</v>
      </c>
      <c r="BH10" s="8">
        <v>31729.800000000003</v>
      </c>
      <c r="BI10" s="8">
        <v>31911.9</v>
      </c>
      <c r="BJ10" s="8">
        <v>32294.8</v>
      </c>
      <c r="BK10" s="8">
        <v>30679</v>
      </c>
      <c r="BL10" s="8">
        <v>30132.1</v>
      </c>
      <c r="BM10" s="8">
        <v>29915.700000000004</v>
      </c>
      <c r="BN10" s="8">
        <v>30136.9</v>
      </c>
      <c r="BO10" s="8">
        <v>30268.1</v>
      </c>
      <c r="BP10" s="8">
        <v>30927.2</v>
      </c>
      <c r="BQ10" s="8">
        <v>33304.3</v>
      </c>
      <c r="BR10" s="8">
        <v>33568.6</v>
      </c>
      <c r="BS10" s="8">
        <v>33939.799999999996</v>
      </c>
      <c r="BT10" s="8">
        <v>34352.8</v>
      </c>
      <c r="BU10" s="8">
        <v>34879.8</v>
      </c>
      <c r="BV10" s="8">
        <v>35322.4</v>
      </c>
      <c r="BW10" s="8">
        <v>33074</v>
      </c>
      <c r="BX10" s="8">
        <v>36167.7</v>
      </c>
      <c r="BY10" s="8">
        <v>36359.3</v>
      </c>
      <c r="BZ10" s="8">
        <v>36803.3</v>
      </c>
      <c r="CA10" s="8">
        <v>37605.1</v>
      </c>
      <c r="CB10" s="8">
        <v>40098.5</v>
      </c>
      <c r="CC10" s="8">
        <v>40101.9</v>
      </c>
      <c r="CD10" s="8">
        <v>40810.2</v>
      </c>
      <c r="CE10" s="8">
        <v>39453</v>
      </c>
      <c r="CF10" s="8">
        <v>42071.1</v>
      </c>
      <c r="CG10" s="8">
        <v>42431.399999999994</v>
      </c>
      <c r="CH10" s="8">
        <v>43340.4</v>
      </c>
      <c r="CI10" s="8">
        <v>41651</v>
      </c>
      <c r="CJ10" s="8">
        <v>46417.6</v>
      </c>
      <c r="CK10" s="8">
        <v>46284.8</v>
      </c>
      <c r="CL10" s="8">
        <v>46350</v>
      </c>
      <c r="CM10" s="8">
        <v>46942.9</v>
      </c>
      <c r="CN10" s="8">
        <v>48935.200000000004</v>
      </c>
      <c r="CO10" s="8">
        <v>53733.600000000006</v>
      </c>
      <c r="CP10" s="8">
        <v>52366.3</v>
      </c>
      <c r="CQ10" s="8">
        <v>52526.3</v>
      </c>
      <c r="CR10" s="8">
        <v>53217.8</v>
      </c>
      <c r="CS10" s="8">
        <v>53460.7</v>
      </c>
      <c r="CT10" s="8">
        <v>53877.7</v>
      </c>
      <c r="CU10" s="8">
        <v>51773</v>
      </c>
      <c r="CV10" s="8">
        <v>52036</v>
      </c>
      <c r="CW10" s="8">
        <v>52128</v>
      </c>
      <c r="CX10" s="8">
        <v>52264</v>
      </c>
      <c r="CY10" s="8">
        <v>52616</v>
      </c>
      <c r="CZ10" s="8">
        <v>55006</v>
      </c>
      <c r="DA10" s="8">
        <v>58854</v>
      </c>
      <c r="DB10" s="8">
        <v>58439</v>
      </c>
      <c r="DC10" s="8">
        <v>58575</v>
      </c>
      <c r="DD10" s="8">
        <v>59403</v>
      </c>
      <c r="DE10" s="8">
        <v>60079</v>
      </c>
      <c r="DF10" s="8">
        <v>60696</v>
      </c>
      <c r="DG10" s="8">
        <v>63659</v>
      </c>
      <c r="DH10" s="8">
        <v>63661</v>
      </c>
      <c r="DI10" s="8">
        <v>63916</v>
      </c>
      <c r="DJ10" s="8">
        <v>64443</v>
      </c>
      <c r="DK10" s="8">
        <v>64848</v>
      </c>
      <c r="DL10" s="8">
        <v>67534</v>
      </c>
      <c r="DM10" s="8">
        <v>70549</v>
      </c>
      <c r="DN10" s="8">
        <v>71609</v>
      </c>
      <c r="DO10" s="8">
        <v>73120</v>
      </c>
      <c r="DP10" s="8">
        <v>73860</v>
      </c>
      <c r="DQ10" s="8">
        <v>74147</v>
      </c>
      <c r="DR10" s="8">
        <v>74449</v>
      </c>
      <c r="DS10" s="8">
        <v>78612</v>
      </c>
      <c r="DT10" s="8">
        <v>76669</v>
      </c>
      <c r="DU10" s="8">
        <v>77803</v>
      </c>
      <c r="DV10" s="8">
        <v>77170</v>
      </c>
      <c r="DW10" s="8">
        <v>77856</v>
      </c>
      <c r="DX10" s="8">
        <v>80060</v>
      </c>
      <c r="DY10" s="8">
        <v>84037</v>
      </c>
      <c r="DZ10" s="8">
        <v>86239</v>
      </c>
      <c r="EA10" s="8">
        <v>87011</v>
      </c>
      <c r="EB10" s="8">
        <v>87768</v>
      </c>
      <c r="EC10" s="8">
        <v>87912</v>
      </c>
      <c r="ED10" s="8">
        <v>89214</v>
      </c>
      <c r="EE10" s="8">
        <v>92424</v>
      </c>
      <c r="EF10" s="8">
        <v>91046</v>
      </c>
      <c r="EG10" s="8">
        <v>91803</v>
      </c>
      <c r="EH10" s="8">
        <v>90968</v>
      </c>
      <c r="EI10" s="8">
        <v>93058</v>
      </c>
      <c r="EJ10" s="8">
        <v>93825</v>
      </c>
      <c r="EK10" s="8">
        <v>97321</v>
      </c>
      <c r="EL10" s="8">
        <v>99609</v>
      </c>
      <c r="EM10" s="8">
        <v>100122</v>
      </c>
      <c r="EN10" s="8">
        <v>99762</v>
      </c>
      <c r="EO10" s="8">
        <v>99172</v>
      </c>
      <c r="EP10" s="8">
        <v>100541</v>
      </c>
      <c r="EQ10" s="8">
        <v>104621</v>
      </c>
      <c r="ER10" s="8">
        <v>103429</v>
      </c>
      <c r="ES10" s="8">
        <v>101970</v>
      </c>
      <c r="ET10" s="8">
        <v>101889</v>
      </c>
      <c r="EU10" s="8">
        <v>102018</v>
      </c>
      <c r="EV10" s="8">
        <v>103883</v>
      </c>
      <c r="EW10" s="8">
        <v>108538</v>
      </c>
      <c r="EX10" s="8">
        <v>109895</v>
      </c>
      <c r="EY10" s="8">
        <v>110770</v>
      </c>
      <c r="EZ10" s="8">
        <v>111383</v>
      </c>
      <c r="FA10" s="8">
        <v>111270</v>
      </c>
      <c r="FB10" s="8">
        <v>112080</v>
      </c>
      <c r="FC10" s="8">
        <v>116510</v>
      </c>
      <c r="FD10" s="8">
        <v>119604</v>
      </c>
      <c r="FE10" s="8">
        <v>119580</v>
      </c>
      <c r="FF10" s="8">
        <v>121788</v>
      </c>
      <c r="FG10" s="8">
        <v>122110</v>
      </c>
      <c r="FH10" s="8">
        <v>125688</v>
      </c>
      <c r="FI10" s="8">
        <v>132233</v>
      </c>
      <c r="FJ10" s="8">
        <v>135904</v>
      </c>
      <c r="FK10" s="8">
        <v>138331</v>
      </c>
      <c r="FL10" s="8">
        <v>138011</v>
      </c>
      <c r="FM10" s="8">
        <v>139522</v>
      </c>
      <c r="FN10" s="8">
        <v>142507</v>
      </c>
      <c r="FO10" s="8">
        <v>146025</v>
      </c>
      <c r="FP10" s="8">
        <v>145888</v>
      </c>
      <c r="FQ10" s="8">
        <v>146713</v>
      </c>
      <c r="FR10" s="8">
        <v>146345</v>
      </c>
      <c r="FS10" s="8">
        <v>148340</v>
      </c>
      <c r="FT10" s="8">
        <v>153924</v>
      </c>
      <c r="FU10" s="8">
        <v>159882</v>
      </c>
      <c r="FV10" s="8">
        <v>159570</v>
      </c>
      <c r="FW10" s="8">
        <v>160636</v>
      </c>
      <c r="FX10" s="8">
        <v>156895</v>
      </c>
      <c r="FY10" s="8">
        <v>156736</v>
      </c>
      <c r="FZ10" s="8">
        <v>159255</v>
      </c>
      <c r="GA10" s="8">
        <v>163267</v>
      </c>
      <c r="GB10" s="8">
        <v>156129</v>
      </c>
      <c r="GC10" s="8">
        <v>154737</v>
      </c>
      <c r="GD10" s="8">
        <v>157487</v>
      </c>
      <c r="GE10" s="8">
        <v>159076</v>
      </c>
      <c r="GF10" s="8">
        <v>163284</v>
      </c>
      <c r="GG10" s="8">
        <v>167312</v>
      </c>
      <c r="GH10" s="8">
        <v>173413</v>
      </c>
      <c r="GI10" s="8">
        <v>175318</v>
      </c>
      <c r="GJ10" s="8">
        <v>175448</v>
      </c>
      <c r="GK10" s="8">
        <v>175416</v>
      </c>
      <c r="GL10" s="8">
        <v>175356</v>
      </c>
      <c r="GM10" s="8">
        <v>183905</v>
      </c>
      <c r="GN10" s="8">
        <v>180223</v>
      </c>
      <c r="GO10" s="8">
        <v>182169</v>
      </c>
      <c r="GP10" s="8">
        <v>179430</v>
      </c>
      <c r="GQ10" s="8">
        <v>181907</v>
      </c>
      <c r="GR10" s="8">
        <v>186392</v>
      </c>
      <c r="GS10" s="8">
        <v>194507</v>
      </c>
      <c r="GT10" s="8">
        <v>195584</v>
      </c>
      <c r="GU10" s="8">
        <v>199617</v>
      </c>
      <c r="GV10" s="8">
        <v>199674</v>
      </c>
      <c r="GW10" s="8">
        <v>200833</v>
      </c>
      <c r="GX10" s="8">
        <v>203060</v>
      </c>
      <c r="GY10" s="8">
        <v>211111</v>
      </c>
      <c r="GZ10" s="8">
        <v>210201</v>
      </c>
      <c r="HA10" s="8">
        <v>208971</v>
      </c>
      <c r="HB10" s="8">
        <v>207878</v>
      </c>
      <c r="HC10" s="8">
        <v>212063</v>
      </c>
      <c r="HD10" s="8">
        <v>217554</v>
      </c>
      <c r="HE10" s="8">
        <v>226927</v>
      </c>
      <c r="HF10" s="8">
        <v>227893</v>
      </c>
      <c r="HG10" s="8">
        <v>230195</v>
      </c>
      <c r="HH10" s="8">
        <v>229833</v>
      </c>
      <c r="HI10" s="8">
        <v>228435</v>
      </c>
      <c r="HJ10" s="8">
        <v>234428</v>
      </c>
      <c r="HK10" s="8">
        <v>240023</v>
      </c>
      <c r="HL10" s="8">
        <v>239448</v>
      </c>
      <c r="HM10" s="8">
        <v>240526</v>
      </c>
      <c r="HN10" s="8">
        <v>240063</v>
      </c>
      <c r="HO10" s="8">
        <v>243604</v>
      </c>
      <c r="HP10" s="8">
        <v>247224</v>
      </c>
      <c r="HQ10" s="8">
        <v>259296</v>
      </c>
      <c r="HR10" s="8">
        <v>259245</v>
      </c>
      <c r="HS10" s="8">
        <v>264329</v>
      </c>
      <c r="HT10" s="8">
        <v>262507</v>
      </c>
      <c r="HU10" s="8">
        <v>261118</v>
      </c>
      <c r="HV10" s="8">
        <v>266012</v>
      </c>
      <c r="HW10" s="8">
        <v>269514</v>
      </c>
      <c r="HX10" s="8">
        <v>270694</v>
      </c>
      <c r="HY10" s="8">
        <v>269588</v>
      </c>
      <c r="HZ10" s="8">
        <v>266255</v>
      </c>
      <c r="IA10" s="8">
        <v>266648</v>
      </c>
      <c r="IB10" s="8">
        <v>271908</v>
      </c>
      <c r="IC10" s="8">
        <v>281531</v>
      </c>
      <c r="ID10" s="8">
        <v>283051</v>
      </c>
      <c r="IE10" s="8">
        <v>281292</v>
      </c>
      <c r="IF10" s="8">
        <v>282425</v>
      </c>
      <c r="IG10" s="8">
        <v>280515</v>
      </c>
      <c r="IH10" s="8">
        <v>279029</v>
      </c>
      <c r="II10" s="8">
        <v>290456</v>
      </c>
      <c r="IJ10" s="8">
        <v>289764</v>
      </c>
      <c r="IK10" s="8">
        <v>289080</v>
      </c>
      <c r="IL10" s="8">
        <v>293896</v>
      </c>
      <c r="IM10" s="8">
        <v>296092</v>
      </c>
      <c r="IN10" s="8">
        <v>304043</v>
      </c>
      <c r="IO10" s="8">
        <v>314996</v>
      </c>
      <c r="IP10" s="8">
        <v>315497</v>
      </c>
      <c r="IQ10" s="8">
        <v>326105</v>
      </c>
      <c r="IR10" s="8">
        <v>323644</v>
      </c>
      <c r="IS10" s="8">
        <v>330034</v>
      </c>
      <c r="IT10" s="8">
        <v>331253</v>
      </c>
      <c r="IU10" s="8">
        <v>341252</v>
      </c>
    </row>
    <row r="11" spans="1:255" ht="15">
      <c r="A11" s="68"/>
      <c r="B11" s="69"/>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c r="IR11" s="96"/>
      <c r="IS11" s="96"/>
      <c r="IT11" s="96"/>
      <c r="IU11" s="96"/>
    </row>
    <row r="12" spans="1:2" ht="15.75" thickBot="1">
      <c r="A12" s="140" t="s">
        <v>7</v>
      </c>
      <c r="B12" s="140"/>
    </row>
    <row r="13" spans="1:255" ht="14.25">
      <c r="A13" s="70" t="s">
        <v>73</v>
      </c>
      <c r="B13" s="70" t="s">
        <v>47</v>
      </c>
      <c r="C13" s="97">
        <v>1573</v>
      </c>
      <c r="D13" s="97">
        <v>1506.3</v>
      </c>
      <c r="E13" s="97">
        <v>1500.8</v>
      </c>
      <c r="F13" s="97">
        <v>1486.8</v>
      </c>
      <c r="G13" s="97">
        <v>1452.6</v>
      </c>
      <c r="H13" s="97">
        <v>1512</v>
      </c>
      <c r="I13" s="97">
        <v>1563.1</v>
      </c>
      <c r="J13" s="97">
        <v>1494.5</v>
      </c>
      <c r="K13" s="97">
        <v>1570.4</v>
      </c>
      <c r="L13" s="97">
        <v>1512.3000000000002</v>
      </c>
      <c r="M13" s="97">
        <v>1522.1000000000001</v>
      </c>
      <c r="N13" s="97">
        <v>1492.6000000000001</v>
      </c>
      <c r="O13" s="97">
        <v>1478</v>
      </c>
      <c r="P13" s="97">
        <v>1280.8</v>
      </c>
      <c r="Q13" s="97">
        <v>1213.7</v>
      </c>
      <c r="R13" s="97">
        <v>1139.3</v>
      </c>
      <c r="S13" s="97">
        <v>1057.2</v>
      </c>
      <c r="T13" s="97">
        <v>1080.6000000000001</v>
      </c>
      <c r="U13" s="97">
        <v>1041</v>
      </c>
      <c r="V13" s="97">
        <v>935.5</v>
      </c>
      <c r="W13" s="97">
        <v>916.3</v>
      </c>
      <c r="X13" s="97">
        <v>955.5999999999999</v>
      </c>
      <c r="Y13" s="97">
        <v>930.1999999999999</v>
      </c>
      <c r="Z13" s="97">
        <v>978.4</v>
      </c>
      <c r="AA13" s="97">
        <v>932</v>
      </c>
      <c r="AB13" s="97">
        <v>895.8</v>
      </c>
      <c r="AC13" s="97">
        <v>972.6999999999999</v>
      </c>
      <c r="AD13" s="97">
        <v>984.0999999999999</v>
      </c>
      <c r="AE13" s="97">
        <v>976.4999999999999</v>
      </c>
      <c r="AF13" s="97">
        <v>1027.6999999999998</v>
      </c>
      <c r="AG13" s="97">
        <v>860</v>
      </c>
      <c r="AH13" s="97">
        <v>862.2</v>
      </c>
      <c r="AI13" s="97">
        <v>920.4000000000001</v>
      </c>
      <c r="AJ13" s="97">
        <v>901.2</v>
      </c>
      <c r="AK13" s="97">
        <v>1017.5</v>
      </c>
      <c r="AL13" s="97">
        <v>1237.3</v>
      </c>
      <c r="AM13" s="97">
        <v>3532</v>
      </c>
      <c r="AN13" s="97">
        <v>3635.9</v>
      </c>
      <c r="AO13" s="97">
        <v>3378.3</v>
      </c>
      <c r="AP13" s="97">
        <v>3268</v>
      </c>
      <c r="AQ13" s="97">
        <v>3505.4</v>
      </c>
      <c r="AR13" s="97">
        <v>3500.4</v>
      </c>
      <c r="AS13" s="97">
        <v>2845</v>
      </c>
      <c r="AT13" s="97">
        <v>3019.7</v>
      </c>
      <c r="AU13" s="97">
        <v>3246.6</v>
      </c>
      <c r="AV13" s="97">
        <v>3494</v>
      </c>
      <c r="AW13" s="97">
        <v>3879.7</v>
      </c>
      <c r="AX13" s="97">
        <v>4556.5</v>
      </c>
      <c r="AY13" s="97">
        <v>4994</v>
      </c>
      <c r="AZ13" s="97">
        <v>4963.9</v>
      </c>
      <c r="BA13" s="97">
        <v>4854.5</v>
      </c>
      <c r="BB13" s="97">
        <v>3792</v>
      </c>
      <c r="BC13" s="97">
        <v>3812.6</v>
      </c>
      <c r="BD13" s="97">
        <v>4062.1</v>
      </c>
      <c r="BE13" s="97">
        <v>4174</v>
      </c>
      <c r="BF13" s="97">
        <v>4000.8</v>
      </c>
      <c r="BG13" s="97">
        <v>4302.8</v>
      </c>
      <c r="BH13" s="97">
        <v>3489</v>
      </c>
      <c r="BI13" s="97">
        <v>3312.9</v>
      </c>
      <c r="BJ13" s="97">
        <v>3191.1</v>
      </c>
      <c r="BK13" s="97">
        <v>3556</v>
      </c>
      <c r="BL13" s="97">
        <v>2542.2</v>
      </c>
      <c r="BM13" s="97">
        <v>2581.5</v>
      </c>
      <c r="BN13" s="97">
        <v>4621</v>
      </c>
      <c r="BO13" s="97">
        <v>4040.5</v>
      </c>
      <c r="BP13" s="97">
        <v>3626.1</v>
      </c>
      <c r="BQ13" s="97">
        <v>3670</v>
      </c>
      <c r="BR13" s="97">
        <v>2965.4</v>
      </c>
      <c r="BS13" s="97">
        <v>2955.6</v>
      </c>
      <c r="BT13" s="97">
        <v>1800</v>
      </c>
      <c r="BU13" s="97">
        <v>2300</v>
      </c>
      <c r="BV13" s="97">
        <v>1939.3</v>
      </c>
      <c r="BW13" s="97">
        <v>2167</v>
      </c>
      <c r="BX13" s="97">
        <v>1579.5</v>
      </c>
      <c r="BY13" s="97">
        <v>2553.1</v>
      </c>
      <c r="BZ13" s="97">
        <v>1774</v>
      </c>
      <c r="CA13" s="97">
        <v>994.1</v>
      </c>
      <c r="CB13" s="97">
        <v>368</v>
      </c>
      <c r="CC13" s="97">
        <v>424</v>
      </c>
      <c r="CD13" s="97">
        <v>-100.79999999999995</v>
      </c>
      <c r="CE13" s="97">
        <v>2054.8</v>
      </c>
      <c r="CF13" s="97">
        <v>2223</v>
      </c>
      <c r="CG13" s="97">
        <v>1800.8</v>
      </c>
      <c r="CH13" s="97">
        <v>1799</v>
      </c>
      <c r="CI13" s="97">
        <v>2234</v>
      </c>
      <c r="CJ13" s="97">
        <v>937.3</v>
      </c>
      <c r="CK13" s="97">
        <v>873.6999999999999</v>
      </c>
      <c r="CL13" s="97">
        <v>1868</v>
      </c>
      <c r="CM13" s="97">
        <v>1527.4</v>
      </c>
      <c r="CN13" s="97">
        <v>1073.9</v>
      </c>
      <c r="CO13" s="97">
        <v>548</v>
      </c>
      <c r="CP13" s="97">
        <v>-107.20000000000005</v>
      </c>
      <c r="CQ13" s="97">
        <v>-174.50000000000006</v>
      </c>
      <c r="CR13" s="97">
        <v>-400</v>
      </c>
      <c r="CS13" s="97">
        <v>-194.1</v>
      </c>
      <c r="CT13" s="97">
        <v>-328.29999999999995</v>
      </c>
      <c r="CU13" s="97">
        <v>-566</v>
      </c>
      <c r="CV13" s="97">
        <v>-915</v>
      </c>
      <c r="CW13" s="97">
        <v>-586</v>
      </c>
      <c r="CX13" s="97">
        <v>-190</v>
      </c>
      <c r="CY13" s="97">
        <v>-47</v>
      </c>
      <c r="CZ13" s="97">
        <v>-101</v>
      </c>
      <c r="DA13" s="97">
        <v>490</v>
      </c>
      <c r="DB13" s="97">
        <v>101</v>
      </c>
      <c r="DC13" s="97">
        <v>-274</v>
      </c>
      <c r="DD13" s="97">
        <v>673</v>
      </c>
      <c r="DE13" s="97">
        <v>1056</v>
      </c>
      <c r="DF13" s="97">
        <v>1687</v>
      </c>
      <c r="DG13" s="97">
        <v>2583</v>
      </c>
      <c r="DH13" s="97">
        <v>2475</v>
      </c>
      <c r="DI13" s="97">
        <v>2543</v>
      </c>
      <c r="DJ13" s="97">
        <v>2063</v>
      </c>
      <c r="DK13" s="97">
        <v>1950</v>
      </c>
      <c r="DL13" s="97">
        <v>1287</v>
      </c>
      <c r="DM13" s="97">
        <v>708</v>
      </c>
      <c r="DN13" s="97">
        <v>1108</v>
      </c>
      <c r="DO13" s="97">
        <v>1341</v>
      </c>
      <c r="DP13" s="97">
        <v>1894</v>
      </c>
      <c r="DQ13" s="97">
        <v>1441</v>
      </c>
      <c r="DR13" s="97">
        <v>859</v>
      </c>
      <c r="DS13" s="97">
        <v>728</v>
      </c>
      <c r="DT13" s="97">
        <v>-494</v>
      </c>
      <c r="DU13" s="97">
        <v>-985</v>
      </c>
      <c r="DV13" s="97">
        <v>-1058</v>
      </c>
      <c r="DW13" s="97">
        <v>-1106</v>
      </c>
      <c r="DX13" s="97">
        <v>-753</v>
      </c>
      <c r="DY13" s="97">
        <v>-629</v>
      </c>
      <c r="DZ13" s="97">
        <v>-337</v>
      </c>
      <c r="EA13" s="97">
        <v>3084</v>
      </c>
      <c r="EB13" s="97">
        <v>3177</v>
      </c>
      <c r="EC13" s="97">
        <v>4378</v>
      </c>
      <c r="ED13" s="97">
        <v>4188</v>
      </c>
      <c r="EE13" s="97">
        <v>3143</v>
      </c>
      <c r="EF13" s="97">
        <v>1106</v>
      </c>
      <c r="EG13" s="97">
        <v>435</v>
      </c>
      <c r="EH13" s="97">
        <v>504</v>
      </c>
      <c r="EI13" s="97">
        <v>282</v>
      </c>
      <c r="EJ13" s="97">
        <v>-13</v>
      </c>
      <c r="EK13" s="97">
        <v>672</v>
      </c>
      <c r="EL13" s="97">
        <v>1157</v>
      </c>
      <c r="EM13" s="97">
        <v>1985</v>
      </c>
      <c r="EN13" s="97">
        <v>3682</v>
      </c>
      <c r="EO13" s="97">
        <v>3275</v>
      </c>
      <c r="EP13" s="97">
        <v>4091</v>
      </c>
      <c r="EQ13" s="97">
        <v>1864</v>
      </c>
      <c r="ER13" s="97">
        <v>1073</v>
      </c>
      <c r="ES13" s="97">
        <v>162</v>
      </c>
      <c r="ET13" s="97">
        <v>334</v>
      </c>
      <c r="EU13" s="97">
        <v>-546</v>
      </c>
      <c r="EV13" s="97">
        <v>-348</v>
      </c>
      <c r="EW13" s="97">
        <v>-1765</v>
      </c>
      <c r="EX13" s="97">
        <v>-2175</v>
      </c>
      <c r="EY13" s="97">
        <v>-858</v>
      </c>
      <c r="EZ13" s="97">
        <v>-1891</v>
      </c>
      <c r="FA13" s="97">
        <v>-1869</v>
      </c>
      <c r="FB13" s="97">
        <v>-3800</v>
      </c>
      <c r="FC13" s="97">
        <v>-3492</v>
      </c>
      <c r="FD13" s="97">
        <v>-575</v>
      </c>
      <c r="FE13" s="97">
        <v>-1842</v>
      </c>
      <c r="FF13" s="97">
        <v>-2652</v>
      </c>
      <c r="FG13" s="97">
        <v>-1958</v>
      </c>
      <c r="FH13" s="97">
        <v>-1536</v>
      </c>
      <c r="FI13" s="97">
        <v>-2240</v>
      </c>
      <c r="FJ13" s="97">
        <v>-685</v>
      </c>
      <c r="FK13" s="97">
        <v>1388</v>
      </c>
      <c r="FL13" s="97">
        <v>4042</v>
      </c>
      <c r="FM13" s="97">
        <v>5118</v>
      </c>
      <c r="FN13" s="97">
        <v>6594</v>
      </c>
      <c r="FO13" s="97">
        <v>6518</v>
      </c>
      <c r="FP13" s="97">
        <v>3402</v>
      </c>
      <c r="FQ13" s="97">
        <v>6032</v>
      </c>
      <c r="FR13" s="97">
        <v>6023</v>
      </c>
      <c r="FS13" s="97">
        <v>4612</v>
      </c>
      <c r="FT13" s="97">
        <v>5503</v>
      </c>
      <c r="FU13" s="97">
        <v>6899</v>
      </c>
      <c r="FV13" s="97">
        <v>6477</v>
      </c>
      <c r="FW13" s="97">
        <v>5570</v>
      </c>
      <c r="FX13" s="97">
        <v>5824</v>
      </c>
      <c r="FY13" s="97">
        <v>5983</v>
      </c>
      <c r="FZ13" s="97">
        <v>5921</v>
      </c>
      <c r="GA13" s="97">
        <v>3643</v>
      </c>
      <c r="GB13" s="97">
        <v>-4952</v>
      </c>
      <c r="GC13" s="97">
        <v>-7892</v>
      </c>
      <c r="GD13" s="97">
        <v>-9497</v>
      </c>
      <c r="GE13" s="97">
        <v>-9881</v>
      </c>
      <c r="GF13" s="97">
        <v>-8319</v>
      </c>
      <c r="GG13" s="97">
        <v>-8583</v>
      </c>
      <c r="GH13" s="97">
        <v>-8020</v>
      </c>
      <c r="GI13" s="97">
        <v>-9429</v>
      </c>
      <c r="GJ13" s="97">
        <v>-9157</v>
      </c>
      <c r="GK13" s="97">
        <v>-9258</v>
      </c>
      <c r="GL13" s="97">
        <v>-11103</v>
      </c>
      <c r="GM13" s="97">
        <v>-13829</v>
      </c>
      <c r="GN13" s="97">
        <v>-16202</v>
      </c>
      <c r="GO13" s="97">
        <v>-17097</v>
      </c>
      <c r="GP13" s="97">
        <v>-16802</v>
      </c>
      <c r="GQ13" s="97">
        <v>-15175</v>
      </c>
      <c r="GR13" s="97">
        <v>-14579</v>
      </c>
      <c r="GS13" s="97">
        <v>-14818</v>
      </c>
      <c r="GT13" s="97">
        <v>-14906</v>
      </c>
      <c r="GU13" s="97">
        <v>-13749</v>
      </c>
      <c r="GV13" s="97">
        <v>-13305</v>
      </c>
      <c r="GW13" s="97">
        <v>-13159</v>
      </c>
      <c r="GX13" s="97">
        <v>-10894</v>
      </c>
      <c r="GY13" s="97">
        <v>-15948</v>
      </c>
      <c r="GZ13" s="97">
        <v>-17253</v>
      </c>
      <c r="HA13" s="97">
        <v>-17676</v>
      </c>
      <c r="HB13" s="97">
        <v>-17838</v>
      </c>
      <c r="HC13" s="97">
        <v>-18063</v>
      </c>
      <c r="HD13" s="97">
        <v>-18334</v>
      </c>
      <c r="HE13" s="97">
        <v>-17135</v>
      </c>
      <c r="HF13" s="97">
        <v>-18956</v>
      </c>
      <c r="HG13" s="97">
        <v>-17889</v>
      </c>
      <c r="HH13" s="97">
        <v>-15438</v>
      </c>
      <c r="HI13" s="97">
        <v>-11405</v>
      </c>
      <c r="HJ13" s="97">
        <v>-11031</v>
      </c>
      <c r="HK13" s="97">
        <v>-17332</v>
      </c>
      <c r="HL13" s="97">
        <v>-19874</v>
      </c>
      <c r="HM13" s="97">
        <v>-22827</v>
      </c>
      <c r="HN13" s="97">
        <v>-24227</v>
      </c>
      <c r="HO13" s="97">
        <v>-20213</v>
      </c>
      <c r="HP13" s="97">
        <v>-19506</v>
      </c>
      <c r="HQ13" s="97">
        <v>-19830</v>
      </c>
      <c r="HR13" s="97">
        <v>-19315</v>
      </c>
      <c r="HS13" s="97">
        <v>-19100</v>
      </c>
      <c r="HT13" s="97">
        <v>-18398</v>
      </c>
      <c r="HU13" s="97">
        <v>-16170</v>
      </c>
      <c r="HV13" s="97">
        <v>-15570</v>
      </c>
      <c r="HW13" s="97">
        <v>-20531</v>
      </c>
      <c r="HX13" s="97">
        <v>-23834</v>
      </c>
      <c r="HY13" s="97">
        <v>-23616</v>
      </c>
      <c r="HZ13" s="97">
        <v>-23678</v>
      </c>
      <c r="IA13" s="97">
        <v>-22890</v>
      </c>
      <c r="IB13" s="97">
        <v>-22863</v>
      </c>
      <c r="IC13" s="97">
        <v>-20834</v>
      </c>
      <c r="ID13" s="97">
        <v>-17908</v>
      </c>
      <c r="IE13" s="97">
        <v>-22941</v>
      </c>
      <c r="IF13" s="97">
        <v>-19803</v>
      </c>
      <c r="IG13" s="97">
        <v>-18430</v>
      </c>
      <c r="IH13" s="97">
        <v>-24140</v>
      </c>
      <c r="II13" s="97">
        <v>-27651</v>
      </c>
      <c r="IJ13" s="97">
        <v>-28671</v>
      </c>
      <c r="IK13" s="97">
        <v>-28080</v>
      </c>
      <c r="IL13" s="97">
        <v>-32288</v>
      </c>
      <c r="IM13" s="97">
        <v>-33339</v>
      </c>
      <c r="IN13" s="97">
        <v>-35607</v>
      </c>
      <c r="IO13" s="97">
        <v>-26374</v>
      </c>
      <c r="IP13" s="97">
        <v>-20693</v>
      </c>
      <c r="IQ13" s="97">
        <v>-18851</v>
      </c>
      <c r="IR13" s="97">
        <v>-22346</v>
      </c>
      <c r="IS13" s="97">
        <v>-20471</v>
      </c>
      <c r="IT13" s="97">
        <v>-22068</v>
      </c>
      <c r="IU13" s="97">
        <v>-22646</v>
      </c>
    </row>
    <row r="14" spans="1:255" ht="15">
      <c r="A14" s="18"/>
      <c r="B14" s="20" t="s">
        <v>8</v>
      </c>
      <c r="C14" s="98">
        <v>1484.18</v>
      </c>
      <c r="D14" s="98">
        <v>1411.38</v>
      </c>
      <c r="E14" s="98">
        <v>1501.09</v>
      </c>
      <c r="F14" s="98">
        <v>1438.49</v>
      </c>
      <c r="G14" s="98">
        <v>1429.69</v>
      </c>
      <c r="H14" s="98">
        <v>1450.29</v>
      </c>
      <c r="I14" s="98">
        <v>1456.49</v>
      </c>
      <c r="J14" s="98">
        <v>1550.67</v>
      </c>
      <c r="K14" s="98">
        <v>1587.06</v>
      </c>
      <c r="L14" s="98">
        <v>1569.4099999999999</v>
      </c>
      <c r="M14" s="98">
        <v>1576.22</v>
      </c>
      <c r="N14" s="98">
        <v>1520.22</v>
      </c>
      <c r="O14" s="98">
        <v>1396.6200000000001</v>
      </c>
      <c r="P14" s="98">
        <v>1217.1</v>
      </c>
      <c r="Q14" s="98">
        <v>1182.1</v>
      </c>
      <c r="R14" s="98">
        <v>1063.72</v>
      </c>
      <c r="S14" s="98">
        <v>967.3100000000001</v>
      </c>
      <c r="T14" s="98">
        <v>1002.0200000000001</v>
      </c>
      <c r="U14" s="98">
        <v>954.22</v>
      </c>
      <c r="V14" s="98">
        <v>968.08</v>
      </c>
      <c r="W14" s="98">
        <v>899.3199999999999</v>
      </c>
      <c r="X14" s="98">
        <v>939.32</v>
      </c>
      <c r="Y14" s="98">
        <v>967.8699999999999</v>
      </c>
      <c r="Z14" s="98">
        <v>1055.67</v>
      </c>
      <c r="AA14" s="98">
        <v>1121.37</v>
      </c>
      <c r="AB14" s="98">
        <v>1081.57</v>
      </c>
      <c r="AC14" s="98">
        <v>1149.5700000000002</v>
      </c>
      <c r="AD14" s="98">
        <v>1120.87</v>
      </c>
      <c r="AE14" s="98">
        <v>1120.67</v>
      </c>
      <c r="AF14" s="98">
        <v>1134.87</v>
      </c>
      <c r="AG14" s="98">
        <v>926.07</v>
      </c>
      <c r="AH14" s="98">
        <v>966.76</v>
      </c>
      <c r="AI14" s="98">
        <v>1033.73</v>
      </c>
      <c r="AJ14" s="98">
        <v>1022.4300000000001</v>
      </c>
      <c r="AK14" s="98">
        <v>1134.42</v>
      </c>
      <c r="AL14" s="98">
        <v>2155.6099999999997</v>
      </c>
      <c r="AM14" s="98">
        <v>2774.8100000000004</v>
      </c>
      <c r="AN14" s="98">
        <v>2773.0099999999998</v>
      </c>
      <c r="AO14" s="98">
        <v>2558.44</v>
      </c>
      <c r="AP14" s="98">
        <v>2578.63</v>
      </c>
      <c r="AQ14" s="98">
        <v>2745.7200000000003</v>
      </c>
      <c r="AR14" s="98">
        <v>2698.44</v>
      </c>
      <c r="AS14" s="98">
        <v>2428.74</v>
      </c>
      <c r="AT14" s="98">
        <v>2580.34</v>
      </c>
      <c r="AU14" s="98">
        <v>2610.94</v>
      </c>
      <c r="AV14" s="98">
        <v>2943.9300000000003</v>
      </c>
      <c r="AW14" s="98">
        <v>3183.9800000000005</v>
      </c>
      <c r="AX14" s="98">
        <v>3858.3499999999995</v>
      </c>
      <c r="AY14" s="98">
        <v>4316.18</v>
      </c>
      <c r="AZ14" s="98">
        <v>4207.88</v>
      </c>
      <c r="BA14" s="98">
        <v>3973.6500000000005</v>
      </c>
      <c r="BB14" s="98">
        <v>3691.58</v>
      </c>
      <c r="BC14" s="98">
        <v>3566.6299999999997</v>
      </c>
      <c r="BD14" s="98">
        <v>3699.6600000000003</v>
      </c>
      <c r="BE14" s="98">
        <v>3851.5699999999997</v>
      </c>
      <c r="BF14" s="98">
        <v>3678.4700000000003</v>
      </c>
      <c r="BG14" s="98">
        <v>3930.67</v>
      </c>
      <c r="BH14" s="98">
        <v>3485.48</v>
      </c>
      <c r="BI14" s="98">
        <v>3194.4199999999996</v>
      </c>
      <c r="BJ14" s="98">
        <v>3066.9599999999996</v>
      </c>
      <c r="BK14" s="98">
        <v>2737.2799999999997</v>
      </c>
      <c r="BL14" s="98">
        <v>2154.09</v>
      </c>
      <c r="BM14" s="98">
        <v>2013.7800000000002</v>
      </c>
      <c r="BN14" s="98">
        <v>4436.620000000001</v>
      </c>
      <c r="BO14" s="98">
        <v>3033.51</v>
      </c>
      <c r="BP14" s="98">
        <v>3115.7999999999997</v>
      </c>
      <c r="BQ14" s="98">
        <v>2260.11</v>
      </c>
      <c r="BR14" s="98">
        <v>1433.3600000000001</v>
      </c>
      <c r="BS14" s="98">
        <v>1448.1799999999998</v>
      </c>
      <c r="BT14" s="98">
        <v>1237.3600000000001</v>
      </c>
      <c r="BU14" s="98">
        <v>1668.6100000000001</v>
      </c>
      <c r="BV14" s="98">
        <v>1257.4099999999999</v>
      </c>
      <c r="BW14" s="98">
        <v>1551.6099999999997</v>
      </c>
      <c r="BX14" s="98">
        <v>903.8200000000002</v>
      </c>
      <c r="BY14" s="98">
        <v>2178.3100000000004</v>
      </c>
      <c r="BZ14" s="98">
        <v>1796.7699999999995</v>
      </c>
      <c r="CA14" s="98">
        <v>1019.1799999999994</v>
      </c>
      <c r="CB14" s="98">
        <v>515.3499999999995</v>
      </c>
      <c r="CC14" s="98">
        <v>170.71000000000004</v>
      </c>
      <c r="CD14" s="98">
        <v>-278.0799999999999</v>
      </c>
      <c r="CE14" s="98">
        <v>2065.5099999999993</v>
      </c>
      <c r="CF14" s="98">
        <v>2343.3100000000004</v>
      </c>
      <c r="CG14" s="98">
        <v>1966.4799999999996</v>
      </c>
      <c r="CH14" s="98">
        <v>1983.3100000000004</v>
      </c>
      <c r="CI14" s="98">
        <v>2177.8999999999996</v>
      </c>
      <c r="CJ14" s="98">
        <v>996.2299999999996</v>
      </c>
      <c r="CK14" s="98">
        <v>737.1700000000001</v>
      </c>
      <c r="CL14" s="98">
        <v>1811.8199999999997</v>
      </c>
      <c r="CM14" s="98">
        <v>1563.6099999999997</v>
      </c>
      <c r="CN14" s="98">
        <v>1143.3199999999997</v>
      </c>
      <c r="CO14" s="98">
        <v>637.3800000000001</v>
      </c>
      <c r="CP14" s="98">
        <v>-4.549999999999272</v>
      </c>
      <c r="CQ14" s="98">
        <v>-260.77000000000044</v>
      </c>
      <c r="CR14" s="98">
        <v>-268.8899999999994</v>
      </c>
      <c r="CS14" s="98">
        <v>-86.32999999999993</v>
      </c>
      <c r="CT14" s="98">
        <v>-204.44999999999982</v>
      </c>
      <c r="CU14" s="98">
        <v>-600.9699999999993</v>
      </c>
      <c r="CV14" s="98">
        <v>-1519.5500000000002</v>
      </c>
      <c r="CW14" s="98">
        <v>-974.1300000000001</v>
      </c>
      <c r="CX14" s="98">
        <v>-748.0699999999997</v>
      </c>
      <c r="CY14" s="98">
        <v>-534.7600000000002</v>
      </c>
      <c r="CZ14" s="98">
        <v>-825.8400000000001</v>
      </c>
      <c r="DA14" s="98">
        <v>-388.1999999999998</v>
      </c>
      <c r="DB14" s="98">
        <v>-1021.0900000000001</v>
      </c>
      <c r="DC14" s="98">
        <v>-1375.0500000000002</v>
      </c>
      <c r="DD14" s="98">
        <v>-477.0100000000002</v>
      </c>
      <c r="DE14" s="98">
        <v>93.22999999999956</v>
      </c>
      <c r="DF14" s="98">
        <v>2642.5499999999993</v>
      </c>
      <c r="DG14" s="98">
        <v>3606.7</v>
      </c>
      <c r="DH14" s="98">
        <v>2481.0099999999984</v>
      </c>
      <c r="DI14" s="98">
        <v>2688.3899999999994</v>
      </c>
      <c r="DJ14" s="98">
        <v>1964.2299999999996</v>
      </c>
      <c r="DK14" s="98">
        <v>1405.6100000000006</v>
      </c>
      <c r="DL14" s="98">
        <v>858.2600000000002</v>
      </c>
      <c r="DM14" s="98">
        <v>-317.6999999999998</v>
      </c>
      <c r="DN14" s="98">
        <v>860.8500000000004</v>
      </c>
      <c r="DO14" s="98">
        <v>1200.3200000000006</v>
      </c>
      <c r="DP14" s="98">
        <v>2060.5199999999995</v>
      </c>
      <c r="DQ14" s="98">
        <v>1551.0200000000004</v>
      </c>
      <c r="DR14" s="98">
        <v>1723.6800000000003</v>
      </c>
      <c r="DS14" s="98">
        <v>1390.9800000000005</v>
      </c>
      <c r="DT14" s="98">
        <v>73.58999999999924</v>
      </c>
      <c r="DU14" s="98">
        <v>366.5699999999997</v>
      </c>
      <c r="DV14" s="98">
        <v>363.47000000000025</v>
      </c>
      <c r="DW14" s="98">
        <v>1961.2600000000002</v>
      </c>
      <c r="DX14" s="98">
        <v>2273.6500000000005</v>
      </c>
      <c r="DY14" s="98">
        <v>2250.46</v>
      </c>
      <c r="DZ14" s="98">
        <v>5167.26</v>
      </c>
      <c r="EA14" s="98">
        <v>7764.6</v>
      </c>
      <c r="EB14" s="98">
        <v>8521.099999999999</v>
      </c>
      <c r="EC14" s="98">
        <v>5608</v>
      </c>
      <c r="ED14" s="98">
        <v>5878.5999999999985</v>
      </c>
      <c r="EE14" s="98">
        <v>5018.199999999999</v>
      </c>
      <c r="EF14" s="98">
        <v>5140.799999999999</v>
      </c>
      <c r="EG14" s="98">
        <v>4339.300000000001</v>
      </c>
      <c r="EH14" s="98">
        <v>4536.699999999999</v>
      </c>
      <c r="EI14" s="98">
        <v>4014.8999999999996</v>
      </c>
      <c r="EJ14" s="98">
        <v>3518</v>
      </c>
      <c r="EK14" s="98">
        <v>4211.600000000002</v>
      </c>
      <c r="EL14" s="98">
        <v>5510.899999999998</v>
      </c>
      <c r="EM14" s="98">
        <v>6492.699999999999</v>
      </c>
      <c r="EN14" s="98">
        <v>8828.2</v>
      </c>
      <c r="EO14" s="98">
        <v>8912.7</v>
      </c>
      <c r="EP14" s="98">
        <v>8965.300000000001</v>
      </c>
      <c r="EQ14" s="98">
        <v>8038.5</v>
      </c>
      <c r="ER14" s="98">
        <v>2632.2000000000007</v>
      </c>
      <c r="ES14" s="98">
        <v>1587.2999999999993</v>
      </c>
      <c r="ET14" s="98">
        <v>1452.2999999999993</v>
      </c>
      <c r="EU14" s="98">
        <v>705.2000000000007</v>
      </c>
      <c r="EV14" s="98">
        <v>857.3999999999996</v>
      </c>
      <c r="EW14" s="98">
        <v>-792.7999999999993</v>
      </c>
      <c r="EX14" s="98">
        <v>-1676.7999999999993</v>
      </c>
      <c r="EY14" s="98">
        <v>-1251.8999999999996</v>
      </c>
      <c r="EZ14" s="98">
        <v>-2657.2999999999993</v>
      </c>
      <c r="FA14" s="98">
        <v>-3763.9000000000015</v>
      </c>
      <c r="FB14" s="98">
        <v>-4383.5</v>
      </c>
      <c r="FC14" s="98">
        <v>-4301.4000000000015</v>
      </c>
      <c r="FD14" s="98">
        <v>-1818</v>
      </c>
      <c r="FE14" s="98">
        <v>-2991.399999999998</v>
      </c>
      <c r="FF14" s="98">
        <v>-4052.7999999999993</v>
      </c>
      <c r="FG14" s="98">
        <v>-4805.299999999999</v>
      </c>
      <c r="FH14" s="98">
        <v>-3928.7999999999993</v>
      </c>
      <c r="FI14" s="98">
        <v>-5709.9000000000015</v>
      </c>
      <c r="FJ14" s="98">
        <v>-4004.7000000000007</v>
      </c>
      <c r="FK14" s="98">
        <v>-2797.5</v>
      </c>
      <c r="FL14" s="98">
        <v>-1184.2999999999993</v>
      </c>
      <c r="FM14" s="98">
        <v>184.20000000000073</v>
      </c>
      <c r="FN14" s="98">
        <v>2388.2999999999993</v>
      </c>
      <c r="FO14" s="98">
        <v>6500.199999999997</v>
      </c>
      <c r="FP14" s="98">
        <v>4063.7999999999993</v>
      </c>
      <c r="FQ14" s="98">
        <v>6807.5</v>
      </c>
      <c r="FR14" s="98">
        <v>6098.5</v>
      </c>
      <c r="FS14" s="98">
        <v>5618.600000000002</v>
      </c>
      <c r="FT14" s="98">
        <v>6417.000000000004</v>
      </c>
      <c r="FU14" s="98">
        <v>7873.9000000000015</v>
      </c>
      <c r="FV14" s="98">
        <v>7473.600000000002</v>
      </c>
      <c r="FW14" s="98">
        <v>5902.5999999999985</v>
      </c>
      <c r="FX14" s="98">
        <v>6185.800000000003</v>
      </c>
      <c r="FY14" s="98">
        <v>6415</v>
      </c>
      <c r="FZ14" s="98">
        <v>5784.200000000004</v>
      </c>
      <c r="GA14" s="98">
        <v>4818.700000000001</v>
      </c>
      <c r="GB14" s="98">
        <v>1033.8999999999978</v>
      </c>
      <c r="GC14" s="98">
        <v>-2282.4000000000015</v>
      </c>
      <c r="GD14" s="98">
        <v>-3799.5</v>
      </c>
      <c r="GE14" s="98">
        <v>-4684.5</v>
      </c>
      <c r="GF14" s="98">
        <v>-3659.2000000000007</v>
      </c>
      <c r="GG14" s="98">
        <v>-4299.899999999998</v>
      </c>
      <c r="GH14" s="98">
        <v>-5206.4000000000015</v>
      </c>
      <c r="GI14" s="98">
        <v>-5975.5999999999985</v>
      </c>
      <c r="GJ14" s="98">
        <v>-6437.0999999999985</v>
      </c>
      <c r="GK14" s="98">
        <v>-7199</v>
      </c>
      <c r="GL14" s="98">
        <v>-9726.7</v>
      </c>
      <c r="GM14" s="98">
        <v>-9885</v>
      </c>
      <c r="GN14" s="98">
        <v>-14493.699999999997</v>
      </c>
      <c r="GO14" s="98">
        <v>-11572.900000000001</v>
      </c>
      <c r="GP14" s="98">
        <v>-9377.800000000003</v>
      </c>
      <c r="GQ14" s="98">
        <v>-8475.400000000001</v>
      </c>
      <c r="GR14" s="98">
        <v>-8240.900000000001</v>
      </c>
      <c r="GS14" s="98">
        <v>-8003.200000000001</v>
      </c>
      <c r="GT14" s="98">
        <v>-7198.4000000000015</v>
      </c>
      <c r="GU14" s="98">
        <v>-6555.200000000001</v>
      </c>
      <c r="GV14" s="98">
        <v>-5378.700000000001</v>
      </c>
      <c r="GW14" s="98">
        <v>-5727</v>
      </c>
      <c r="GX14" s="98">
        <v>-5977.5</v>
      </c>
      <c r="GY14" s="98">
        <v>-5429.799999999999</v>
      </c>
      <c r="GZ14" s="98">
        <v>-4846</v>
      </c>
      <c r="HA14" s="98">
        <v>-5455</v>
      </c>
      <c r="HB14" s="98">
        <v>-5039.9000000000015</v>
      </c>
      <c r="HC14" s="98">
        <v>-4543.199999999997</v>
      </c>
      <c r="HD14" s="98">
        <v>-5385.700000000001</v>
      </c>
      <c r="HE14" s="98">
        <v>-4342.9000000000015</v>
      </c>
      <c r="HF14" s="98">
        <v>-4374.5</v>
      </c>
      <c r="HG14" s="98">
        <v>-3857</v>
      </c>
      <c r="HH14" s="98">
        <v>-2467.2000000000007</v>
      </c>
      <c r="HI14" s="98">
        <v>794.3999999999978</v>
      </c>
      <c r="HJ14" s="98">
        <v>1764.5</v>
      </c>
      <c r="HK14" s="98">
        <v>2769.2999999999993</v>
      </c>
      <c r="HL14" s="98">
        <v>4570.800000000003</v>
      </c>
      <c r="HM14" s="98">
        <v>2120.2999999999993</v>
      </c>
      <c r="HN14" s="98">
        <v>1896.3999999999978</v>
      </c>
      <c r="HO14" s="98">
        <v>4714.600000000002</v>
      </c>
      <c r="HP14" s="98">
        <v>3640.5</v>
      </c>
      <c r="HQ14" s="98">
        <v>2360.5</v>
      </c>
      <c r="HR14" s="98">
        <v>4378.600000000002</v>
      </c>
      <c r="HS14" s="98">
        <v>5413.200000000001</v>
      </c>
      <c r="HT14" s="98">
        <v>6455.700000000001</v>
      </c>
      <c r="HU14" s="98">
        <v>8943</v>
      </c>
      <c r="HV14" s="98">
        <v>9593.2</v>
      </c>
      <c r="HW14" s="98">
        <v>6845.299999999999</v>
      </c>
      <c r="HX14" s="98">
        <v>4676.299999999999</v>
      </c>
      <c r="HY14" s="98">
        <v>5176.800000000003</v>
      </c>
      <c r="HZ14" s="98">
        <v>4510.200000000001</v>
      </c>
      <c r="IA14" s="98">
        <v>6229.700000000001</v>
      </c>
      <c r="IB14" s="98">
        <v>4751</v>
      </c>
      <c r="IC14" s="98">
        <v>5244.100000000002</v>
      </c>
      <c r="ID14" s="98">
        <v>7698</v>
      </c>
      <c r="IE14" s="98">
        <v>4541.5</v>
      </c>
      <c r="IF14" s="98">
        <v>7536.399999999998</v>
      </c>
      <c r="IG14" s="98">
        <v>9446</v>
      </c>
      <c r="IH14" s="98">
        <v>7900.700000000001</v>
      </c>
      <c r="II14" s="98">
        <v>7397.5999999999985</v>
      </c>
      <c r="IJ14" s="98">
        <v>6545.100000000002</v>
      </c>
      <c r="IK14" s="98">
        <v>7218.700000000001</v>
      </c>
      <c r="IL14" s="98">
        <v>3429.5</v>
      </c>
      <c r="IM14" s="98">
        <v>1542.6000000000022</v>
      </c>
      <c r="IN14" s="98">
        <v>-3077.7000000000007</v>
      </c>
      <c r="IO14" s="98">
        <v>-2287.5</v>
      </c>
      <c r="IP14" s="98">
        <v>4538.5999999999985</v>
      </c>
      <c r="IQ14" s="98">
        <v>6476.399999999998</v>
      </c>
      <c r="IR14" s="98">
        <v>6732.9000000000015</v>
      </c>
      <c r="IS14" s="98">
        <v>6013.399999999998</v>
      </c>
      <c r="IT14" s="98">
        <v>4634.5</v>
      </c>
      <c r="IU14" s="98">
        <v>5866.799999999999</v>
      </c>
    </row>
    <row r="15" spans="1:255" ht="15">
      <c r="A15" s="18"/>
      <c r="B15" s="20" t="s">
        <v>9</v>
      </c>
      <c r="C15" s="98">
        <v>88.81999999999994</v>
      </c>
      <c r="D15" s="98">
        <v>94.91999999999985</v>
      </c>
      <c r="E15" s="98">
        <v>-0.2899999999999636</v>
      </c>
      <c r="F15" s="98">
        <v>48.309999999999945</v>
      </c>
      <c r="G15" s="98">
        <v>22.909999999999854</v>
      </c>
      <c r="H15" s="98">
        <v>61.710000000000036</v>
      </c>
      <c r="I15" s="98">
        <v>106.6099999999999</v>
      </c>
      <c r="J15" s="98">
        <v>-56.17000000000007</v>
      </c>
      <c r="K15" s="98">
        <v>-16.659999999999854</v>
      </c>
      <c r="L15" s="98">
        <v>-57.10999999999967</v>
      </c>
      <c r="M15" s="98">
        <v>-54.11999999999989</v>
      </c>
      <c r="N15" s="98">
        <v>-27.61999999999989</v>
      </c>
      <c r="O15" s="98">
        <v>81.37999999999988</v>
      </c>
      <c r="P15" s="98">
        <v>63.700000000000045</v>
      </c>
      <c r="Q15" s="98">
        <v>31.600000000000136</v>
      </c>
      <c r="R15" s="98">
        <v>75.57999999999993</v>
      </c>
      <c r="S15" s="98">
        <v>89.88999999999999</v>
      </c>
      <c r="T15" s="98">
        <v>78.58000000000004</v>
      </c>
      <c r="U15" s="98">
        <v>86.77999999999997</v>
      </c>
      <c r="V15" s="98">
        <v>-32.58000000000004</v>
      </c>
      <c r="W15" s="98">
        <v>16.980000000000018</v>
      </c>
      <c r="X15" s="98">
        <v>16.27999999999986</v>
      </c>
      <c r="Y15" s="98">
        <v>-37.66999999999996</v>
      </c>
      <c r="Z15" s="98">
        <v>-77.2700000000001</v>
      </c>
      <c r="AA15" s="98">
        <v>-189.3699999999999</v>
      </c>
      <c r="AB15" s="98">
        <v>-185.76999999999998</v>
      </c>
      <c r="AC15" s="98">
        <v>-176.87000000000023</v>
      </c>
      <c r="AD15" s="98">
        <v>-136.76999999999998</v>
      </c>
      <c r="AE15" s="98">
        <v>-144.1700000000002</v>
      </c>
      <c r="AF15" s="98">
        <v>-107.17000000000007</v>
      </c>
      <c r="AG15" s="98">
        <v>-66.07000000000005</v>
      </c>
      <c r="AH15" s="98">
        <v>-104.55999999999995</v>
      </c>
      <c r="AI15" s="98">
        <v>-113.32999999999993</v>
      </c>
      <c r="AJ15" s="98">
        <v>-121.23000000000002</v>
      </c>
      <c r="AK15" s="98">
        <v>-116.92000000000007</v>
      </c>
      <c r="AL15" s="98">
        <v>-918.3099999999997</v>
      </c>
      <c r="AM15" s="98">
        <v>757.1899999999996</v>
      </c>
      <c r="AN15" s="98">
        <v>862.8900000000003</v>
      </c>
      <c r="AO15" s="98">
        <v>819.8600000000001</v>
      </c>
      <c r="AP15" s="98">
        <v>689.3699999999999</v>
      </c>
      <c r="AQ15" s="98">
        <v>759.6799999999998</v>
      </c>
      <c r="AR15" s="98">
        <v>801.96</v>
      </c>
      <c r="AS15" s="98">
        <v>416.2600000000002</v>
      </c>
      <c r="AT15" s="98">
        <v>439.3599999999997</v>
      </c>
      <c r="AU15" s="98">
        <v>635.6599999999999</v>
      </c>
      <c r="AV15" s="98">
        <v>550.0699999999997</v>
      </c>
      <c r="AW15" s="98">
        <v>695.7199999999993</v>
      </c>
      <c r="AX15" s="98">
        <v>698.1500000000005</v>
      </c>
      <c r="AY15" s="98">
        <v>677.8199999999997</v>
      </c>
      <c r="AZ15" s="98">
        <v>756.0199999999995</v>
      </c>
      <c r="BA15" s="98">
        <v>880.8499999999995</v>
      </c>
      <c r="BB15" s="98">
        <v>100.42000000000007</v>
      </c>
      <c r="BC15" s="98">
        <v>245.97000000000025</v>
      </c>
      <c r="BD15" s="98">
        <v>362.4399999999996</v>
      </c>
      <c r="BE15" s="98">
        <v>322.4300000000003</v>
      </c>
      <c r="BF15" s="98">
        <v>322.3299999999999</v>
      </c>
      <c r="BG15" s="98">
        <v>372.1300000000001</v>
      </c>
      <c r="BH15" s="98">
        <v>3.519999999999982</v>
      </c>
      <c r="BI15" s="98">
        <v>118.48000000000047</v>
      </c>
      <c r="BJ15" s="98">
        <v>124.14000000000033</v>
      </c>
      <c r="BK15" s="98">
        <v>818.7200000000003</v>
      </c>
      <c r="BL15" s="98">
        <v>388.1099999999997</v>
      </c>
      <c r="BM15" s="98">
        <v>567.7199999999998</v>
      </c>
      <c r="BN15" s="98">
        <v>184.3799999999992</v>
      </c>
      <c r="BO15" s="98">
        <v>1006.9899999999998</v>
      </c>
      <c r="BP15" s="98">
        <v>510.3000000000002</v>
      </c>
      <c r="BQ15" s="98">
        <v>1409.8899999999999</v>
      </c>
      <c r="BR15" s="98">
        <v>1532.04</v>
      </c>
      <c r="BS15" s="98">
        <v>1507.42</v>
      </c>
      <c r="BT15" s="98">
        <v>562.6399999999999</v>
      </c>
      <c r="BU15" s="98">
        <v>631.3899999999999</v>
      </c>
      <c r="BV15" s="98">
        <v>681.8900000000001</v>
      </c>
      <c r="BW15" s="98">
        <v>615.3900000000003</v>
      </c>
      <c r="BX15" s="98">
        <v>675.6799999999998</v>
      </c>
      <c r="BY15" s="98">
        <v>374.7899999999995</v>
      </c>
      <c r="BZ15" s="98">
        <v>-22.769999999999527</v>
      </c>
      <c r="CA15" s="98">
        <v>-25.07999999999936</v>
      </c>
      <c r="CB15" s="98">
        <v>-147.34999999999945</v>
      </c>
      <c r="CC15" s="98">
        <v>253.28999999999996</v>
      </c>
      <c r="CD15" s="98">
        <v>177.27999999999997</v>
      </c>
      <c r="CE15" s="98">
        <v>-10.709999999999127</v>
      </c>
      <c r="CF15" s="98">
        <v>-120.3100000000004</v>
      </c>
      <c r="CG15" s="98">
        <v>-165.6799999999996</v>
      </c>
      <c r="CH15" s="98">
        <v>-184.3100000000004</v>
      </c>
      <c r="CI15" s="98">
        <v>56.100000000000364</v>
      </c>
      <c r="CJ15" s="98">
        <v>-58.92999999999961</v>
      </c>
      <c r="CK15" s="98">
        <v>136.52999999999986</v>
      </c>
      <c r="CL15" s="98">
        <v>56.18000000000029</v>
      </c>
      <c r="CM15" s="98">
        <v>-36.20999999999958</v>
      </c>
      <c r="CN15" s="98">
        <v>-69.41999999999962</v>
      </c>
      <c r="CO15" s="98">
        <v>-89.38000000000011</v>
      </c>
      <c r="CP15" s="98">
        <v>-102.65000000000077</v>
      </c>
      <c r="CQ15" s="98">
        <v>86.27000000000038</v>
      </c>
      <c r="CR15" s="98">
        <v>-131.11000000000058</v>
      </c>
      <c r="CS15" s="98">
        <v>-107.77000000000007</v>
      </c>
      <c r="CT15" s="98">
        <v>-123.85000000000014</v>
      </c>
      <c r="CU15" s="98">
        <v>34.969999999999345</v>
      </c>
      <c r="CV15" s="98">
        <v>604.5500000000002</v>
      </c>
      <c r="CW15" s="98">
        <v>388.1300000000001</v>
      </c>
      <c r="CX15" s="98">
        <v>558.0699999999997</v>
      </c>
      <c r="CY15" s="98">
        <v>487.7600000000002</v>
      </c>
      <c r="CZ15" s="98">
        <v>724.8400000000001</v>
      </c>
      <c r="DA15" s="98">
        <v>878.1999999999998</v>
      </c>
      <c r="DB15" s="98">
        <v>1122.0900000000001</v>
      </c>
      <c r="DC15" s="98">
        <v>1101.0500000000002</v>
      </c>
      <c r="DD15" s="98">
        <v>1150.0100000000002</v>
      </c>
      <c r="DE15" s="98">
        <v>962.7700000000004</v>
      </c>
      <c r="DF15" s="98">
        <v>-955.5499999999993</v>
      </c>
      <c r="DG15" s="98">
        <v>-1023.6999999999998</v>
      </c>
      <c r="DH15" s="98">
        <v>-6.009999999998399</v>
      </c>
      <c r="DI15" s="98">
        <v>-145.38999999999942</v>
      </c>
      <c r="DJ15" s="98">
        <v>98.77000000000044</v>
      </c>
      <c r="DK15" s="98">
        <v>544.3899999999994</v>
      </c>
      <c r="DL15" s="98">
        <v>428.7399999999998</v>
      </c>
      <c r="DM15" s="98">
        <v>1025.6999999999998</v>
      </c>
      <c r="DN15" s="98">
        <v>247.14999999999964</v>
      </c>
      <c r="DO15" s="98">
        <v>140.67999999999938</v>
      </c>
      <c r="DP15" s="98">
        <v>-166.51999999999953</v>
      </c>
      <c r="DQ15" s="98">
        <v>-110.02000000000044</v>
      </c>
      <c r="DR15" s="98">
        <v>-864.6800000000003</v>
      </c>
      <c r="DS15" s="98">
        <v>-662.9800000000005</v>
      </c>
      <c r="DT15" s="98">
        <v>-567.5899999999992</v>
      </c>
      <c r="DU15" s="98">
        <v>-1351.5699999999997</v>
      </c>
      <c r="DV15" s="98">
        <v>-1421.4700000000003</v>
      </c>
      <c r="DW15" s="98">
        <v>-3067.26</v>
      </c>
      <c r="DX15" s="98">
        <v>-3026.6500000000005</v>
      </c>
      <c r="DY15" s="98">
        <v>-2879.46</v>
      </c>
      <c r="DZ15" s="98">
        <v>-5504.26</v>
      </c>
      <c r="EA15" s="98">
        <v>-4680.6</v>
      </c>
      <c r="EB15" s="98">
        <v>-5344.0999999999985</v>
      </c>
      <c r="EC15" s="98">
        <v>-1230</v>
      </c>
      <c r="ED15" s="98">
        <v>-1690.5999999999985</v>
      </c>
      <c r="EE15" s="98">
        <v>-1875.199999999999</v>
      </c>
      <c r="EF15" s="98">
        <v>-4034.7999999999993</v>
      </c>
      <c r="EG15" s="98">
        <v>-3904.300000000001</v>
      </c>
      <c r="EH15" s="98">
        <v>-4032.699999999999</v>
      </c>
      <c r="EI15" s="98">
        <v>-3732.8999999999996</v>
      </c>
      <c r="EJ15" s="98">
        <v>-3531</v>
      </c>
      <c r="EK15" s="98">
        <v>-3539.600000000002</v>
      </c>
      <c r="EL15" s="98">
        <v>-4353.899999999998</v>
      </c>
      <c r="EM15" s="98">
        <v>-4507.699999999999</v>
      </c>
      <c r="EN15" s="98">
        <v>-5146.200000000001</v>
      </c>
      <c r="EO15" s="98">
        <v>-5637.700000000001</v>
      </c>
      <c r="EP15" s="98">
        <v>-4874.300000000001</v>
      </c>
      <c r="EQ15" s="98">
        <v>-6174.5</v>
      </c>
      <c r="ER15" s="98">
        <v>-1559.2000000000007</v>
      </c>
      <c r="ES15" s="98">
        <v>-1425.2999999999993</v>
      </c>
      <c r="ET15" s="98">
        <v>-1118.2999999999993</v>
      </c>
      <c r="EU15" s="98">
        <v>-1251.2000000000007</v>
      </c>
      <c r="EV15" s="98">
        <v>-1205.3999999999996</v>
      </c>
      <c r="EW15" s="98">
        <v>-972.2000000000007</v>
      </c>
      <c r="EX15" s="98">
        <v>-498.2000000000007</v>
      </c>
      <c r="EY15" s="98">
        <v>393.89999999999964</v>
      </c>
      <c r="EZ15" s="98">
        <v>766.2999999999993</v>
      </c>
      <c r="FA15" s="98">
        <v>1894.9000000000015</v>
      </c>
      <c r="FB15" s="98">
        <v>583.5</v>
      </c>
      <c r="FC15" s="98">
        <v>809.4000000000015</v>
      </c>
      <c r="FD15" s="98">
        <v>1243</v>
      </c>
      <c r="FE15" s="98">
        <v>1149.3999999999978</v>
      </c>
      <c r="FF15" s="98">
        <v>1400.7999999999993</v>
      </c>
      <c r="FG15" s="98">
        <v>2847.2999999999993</v>
      </c>
      <c r="FH15" s="98">
        <v>2392.7999999999993</v>
      </c>
      <c r="FI15" s="98">
        <v>3469.9000000000015</v>
      </c>
      <c r="FJ15" s="98">
        <v>3319.7000000000007</v>
      </c>
      <c r="FK15" s="98">
        <v>4185.5</v>
      </c>
      <c r="FL15" s="98">
        <v>5226.299999999999</v>
      </c>
      <c r="FM15" s="98">
        <v>4933.799999999999</v>
      </c>
      <c r="FN15" s="98">
        <v>4205.700000000001</v>
      </c>
      <c r="FO15" s="98">
        <v>17.80000000000291</v>
      </c>
      <c r="FP15" s="98">
        <v>-661.7999999999993</v>
      </c>
      <c r="FQ15" s="98">
        <v>-775.5</v>
      </c>
      <c r="FR15" s="98">
        <v>-75.5</v>
      </c>
      <c r="FS15" s="98">
        <v>-1006.6000000000022</v>
      </c>
      <c r="FT15" s="98">
        <v>-914.0000000000036</v>
      </c>
      <c r="FU15" s="98">
        <v>-974.9000000000015</v>
      </c>
      <c r="FV15" s="98">
        <v>-996.6000000000022</v>
      </c>
      <c r="FW15" s="98">
        <v>-332.59999999999854</v>
      </c>
      <c r="FX15" s="98">
        <v>-361.8000000000029</v>
      </c>
      <c r="FY15" s="98">
        <v>-432</v>
      </c>
      <c r="FZ15" s="98">
        <v>136.79999999999563</v>
      </c>
      <c r="GA15" s="98">
        <v>-1175.7000000000007</v>
      </c>
      <c r="GB15" s="98">
        <v>-5985.899999999998</v>
      </c>
      <c r="GC15" s="98">
        <v>-5609.5999999999985</v>
      </c>
      <c r="GD15" s="98">
        <v>-5697.5</v>
      </c>
      <c r="GE15" s="98">
        <v>-5196.5</v>
      </c>
      <c r="GF15" s="98">
        <v>-4659.799999999999</v>
      </c>
      <c r="GG15" s="98">
        <v>-4283.100000000002</v>
      </c>
      <c r="GH15" s="98">
        <v>-2813.5999999999985</v>
      </c>
      <c r="GI15" s="98">
        <v>-3453.4000000000015</v>
      </c>
      <c r="GJ15" s="98">
        <v>-2719.9000000000015</v>
      </c>
      <c r="GK15" s="98">
        <v>-2059</v>
      </c>
      <c r="GL15" s="98">
        <v>-1376.2999999999993</v>
      </c>
      <c r="GM15" s="98">
        <v>-3944</v>
      </c>
      <c r="GN15" s="98">
        <v>-1708.300000000003</v>
      </c>
      <c r="GO15" s="98">
        <v>-5524.0999999999985</v>
      </c>
      <c r="GP15" s="98">
        <v>-7424.199999999997</v>
      </c>
      <c r="GQ15" s="98">
        <v>-6699.5999999999985</v>
      </c>
      <c r="GR15" s="98">
        <v>-6338.0999999999985</v>
      </c>
      <c r="GS15" s="98">
        <v>-6814.799999999999</v>
      </c>
      <c r="GT15" s="98">
        <v>-7707.5999999999985</v>
      </c>
      <c r="GU15" s="98">
        <v>-7193.799999999999</v>
      </c>
      <c r="GV15" s="98">
        <v>-7926.299999999999</v>
      </c>
      <c r="GW15" s="98">
        <v>-7432</v>
      </c>
      <c r="GX15" s="98">
        <v>-4916.5</v>
      </c>
      <c r="GY15" s="98">
        <v>-10518.2</v>
      </c>
      <c r="GZ15" s="98">
        <v>-12407</v>
      </c>
      <c r="HA15" s="98">
        <v>-12221</v>
      </c>
      <c r="HB15" s="98">
        <v>-12798.099999999999</v>
      </c>
      <c r="HC15" s="98">
        <v>-13519.800000000003</v>
      </c>
      <c r="HD15" s="98">
        <v>-12948.3</v>
      </c>
      <c r="HE15" s="98">
        <v>-12792.099999999999</v>
      </c>
      <c r="HF15" s="98">
        <v>-14581.5</v>
      </c>
      <c r="HG15" s="98">
        <v>-14032</v>
      </c>
      <c r="HH15" s="98">
        <v>-12970.8</v>
      </c>
      <c r="HI15" s="98">
        <v>-12199.399999999998</v>
      </c>
      <c r="HJ15" s="98">
        <v>-12795.5</v>
      </c>
      <c r="HK15" s="98">
        <v>-20101.3</v>
      </c>
      <c r="HL15" s="98">
        <v>-24444.800000000003</v>
      </c>
      <c r="HM15" s="98">
        <v>-24947.3</v>
      </c>
      <c r="HN15" s="98">
        <v>-26123.399999999998</v>
      </c>
      <c r="HO15" s="98">
        <v>-24927.600000000002</v>
      </c>
      <c r="HP15" s="98">
        <v>-23146.5</v>
      </c>
      <c r="HQ15" s="98">
        <v>-22190.5</v>
      </c>
      <c r="HR15" s="98">
        <v>-23693.600000000002</v>
      </c>
      <c r="HS15" s="98">
        <v>-24513.2</v>
      </c>
      <c r="HT15" s="98">
        <v>-24853.7</v>
      </c>
      <c r="HU15" s="98">
        <v>-25113</v>
      </c>
      <c r="HV15" s="98">
        <v>-25163.2</v>
      </c>
      <c r="HW15" s="98">
        <v>-27376.3</v>
      </c>
      <c r="HX15" s="98">
        <v>-28510.3</v>
      </c>
      <c r="HY15" s="98">
        <v>-28792.800000000003</v>
      </c>
      <c r="HZ15" s="98">
        <v>-28188.2</v>
      </c>
      <c r="IA15" s="98">
        <v>-29119.7</v>
      </c>
      <c r="IB15" s="98">
        <v>-27614</v>
      </c>
      <c r="IC15" s="98">
        <v>-26078.100000000002</v>
      </c>
      <c r="ID15" s="98">
        <v>-25606</v>
      </c>
      <c r="IE15" s="98">
        <v>-27482.5</v>
      </c>
      <c r="IF15" s="98">
        <v>-27339.399999999998</v>
      </c>
      <c r="IG15" s="98">
        <v>-27876</v>
      </c>
      <c r="IH15" s="98">
        <v>-32040.7</v>
      </c>
      <c r="II15" s="98">
        <v>-35048.6</v>
      </c>
      <c r="IJ15" s="98">
        <v>-35216.100000000006</v>
      </c>
      <c r="IK15" s="98">
        <v>-35298.7</v>
      </c>
      <c r="IL15" s="98">
        <v>-35717.5</v>
      </c>
      <c r="IM15" s="98">
        <v>-34881.600000000006</v>
      </c>
      <c r="IN15" s="98">
        <v>-32529.3</v>
      </c>
      <c r="IO15" s="98">
        <v>-24086.5</v>
      </c>
      <c r="IP15" s="98">
        <v>-25231.6</v>
      </c>
      <c r="IQ15" s="98">
        <v>-25327.399999999998</v>
      </c>
      <c r="IR15" s="98">
        <v>-29078.9</v>
      </c>
      <c r="IS15" s="98">
        <v>-26484.399999999998</v>
      </c>
      <c r="IT15" s="98">
        <v>-26702.5</v>
      </c>
      <c r="IU15" s="98">
        <v>-28512.8</v>
      </c>
    </row>
    <row r="16" spans="1:255" ht="14.25">
      <c r="A16" s="18" t="s">
        <v>74</v>
      </c>
      <c r="B16" s="18" t="s">
        <v>80</v>
      </c>
      <c r="C16" s="99">
        <v>16984</v>
      </c>
      <c r="D16" s="99">
        <v>17085.8</v>
      </c>
      <c r="E16" s="99">
        <v>16965</v>
      </c>
      <c r="F16" s="99">
        <v>17028.6</v>
      </c>
      <c r="G16" s="99">
        <v>17140.800000000003</v>
      </c>
      <c r="H16" s="99">
        <v>17610.85</v>
      </c>
      <c r="I16" s="99">
        <v>18383.4</v>
      </c>
      <c r="J16" s="99">
        <v>18903.9</v>
      </c>
      <c r="K16" s="99">
        <v>18586.1</v>
      </c>
      <c r="L16" s="99">
        <v>18545.7</v>
      </c>
      <c r="M16" s="99">
        <v>18444.100000000002</v>
      </c>
      <c r="N16" s="99">
        <v>18760.9</v>
      </c>
      <c r="O16" s="99">
        <v>19062</v>
      </c>
      <c r="P16" s="99">
        <v>19168.5</v>
      </c>
      <c r="Q16" s="99">
        <v>19342.199999999997</v>
      </c>
      <c r="R16" s="99">
        <v>19499.4</v>
      </c>
      <c r="S16" s="99">
        <v>19658.499999999996</v>
      </c>
      <c r="T16" s="99">
        <v>20438.3</v>
      </c>
      <c r="U16" s="99">
        <v>21243.1</v>
      </c>
      <c r="V16" s="99">
        <v>21316.9</v>
      </c>
      <c r="W16" s="99">
        <v>21043.2</v>
      </c>
      <c r="X16" s="99">
        <v>21009.5</v>
      </c>
      <c r="Y16" s="99">
        <v>21410.100000000002</v>
      </c>
      <c r="Z16" s="99">
        <v>21292.199999999997</v>
      </c>
      <c r="AA16" s="99">
        <v>21160</v>
      </c>
      <c r="AB16" s="99">
        <v>20536</v>
      </c>
      <c r="AC16" s="99">
        <v>20572.8</v>
      </c>
      <c r="AD16" s="99">
        <v>20894</v>
      </c>
      <c r="AE16" s="99">
        <v>21381</v>
      </c>
      <c r="AF16" s="99">
        <v>22214</v>
      </c>
      <c r="AG16" s="99">
        <v>23085</v>
      </c>
      <c r="AH16" s="99">
        <v>23632.2</v>
      </c>
      <c r="AI16" s="99">
        <v>23624.399999999998</v>
      </c>
      <c r="AJ16" s="99">
        <v>23691.2</v>
      </c>
      <c r="AK16" s="99">
        <v>23643</v>
      </c>
      <c r="AL16" s="99">
        <v>23643.9</v>
      </c>
      <c r="AM16" s="99">
        <v>18527</v>
      </c>
      <c r="AN16" s="99">
        <v>21992.6</v>
      </c>
      <c r="AO16" s="99">
        <v>22179.399999999998</v>
      </c>
      <c r="AP16" s="99">
        <v>22300.799999999996</v>
      </c>
      <c r="AQ16" s="99">
        <v>22348.799999999996</v>
      </c>
      <c r="AR16" s="99">
        <v>23089.3</v>
      </c>
      <c r="AS16" s="99">
        <v>25566.100000000002</v>
      </c>
      <c r="AT16" s="99">
        <v>26003.5</v>
      </c>
      <c r="AU16" s="99">
        <v>25598</v>
      </c>
      <c r="AV16" s="99">
        <v>25660.7</v>
      </c>
      <c r="AW16" s="99">
        <v>25888.600000000002</v>
      </c>
      <c r="AX16" s="99">
        <v>25445.1</v>
      </c>
      <c r="AY16" s="99">
        <v>22074</v>
      </c>
      <c r="AZ16" s="99">
        <v>26403</v>
      </c>
      <c r="BA16" s="99">
        <v>26374.9</v>
      </c>
      <c r="BB16" s="99">
        <v>27475.9</v>
      </c>
      <c r="BC16" s="99">
        <v>27918.800000000003</v>
      </c>
      <c r="BD16" s="99">
        <v>28887.5</v>
      </c>
      <c r="BE16" s="99">
        <v>29354.4</v>
      </c>
      <c r="BF16" s="99">
        <v>29021.100000000002</v>
      </c>
      <c r="BG16" s="99">
        <v>28650.499999999996</v>
      </c>
      <c r="BH16" s="99">
        <v>28240.800000000003</v>
      </c>
      <c r="BI16" s="99">
        <v>28599</v>
      </c>
      <c r="BJ16" s="99">
        <v>29103.7</v>
      </c>
      <c r="BK16" s="99">
        <v>27123</v>
      </c>
      <c r="BL16" s="99">
        <v>27589.899999999998</v>
      </c>
      <c r="BM16" s="99">
        <v>27334.200000000004</v>
      </c>
      <c r="BN16" s="99">
        <v>25515.9</v>
      </c>
      <c r="BO16" s="99">
        <v>26227.6</v>
      </c>
      <c r="BP16" s="99">
        <v>27301.100000000002</v>
      </c>
      <c r="BQ16" s="99">
        <v>29634.300000000003</v>
      </c>
      <c r="BR16" s="99">
        <v>30603.199999999997</v>
      </c>
      <c r="BS16" s="99">
        <v>30984.199999999997</v>
      </c>
      <c r="BT16" s="99">
        <v>32552.800000000003</v>
      </c>
      <c r="BU16" s="99">
        <v>32579.800000000003</v>
      </c>
      <c r="BV16" s="99">
        <v>33383.1</v>
      </c>
      <c r="BW16" s="99">
        <v>30907</v>
      </c>
      <c r="BX16" s="99">
        <v>34588.2</v>
      </c>
      <c r="BY16" s="99">
        <v>33806.200000000004</v>
      </c>
      <c r="BZ16" s="99">
        <v>35029.3</v>
      </c>
      <c r="CA16" s="99">
        <v>36611</v>
      </c>
      <c r="CB16" s="99">
        <v>39730.5</v>
      </c>
      <c r="CC16" s="99">
        <v>39677.9</v>
      </c>
      <c r="CD16" s="99">
        <v>40911</v>
      </c>
      <c r="CE16" s="99">
        <v>37398.2</v>
      </c>
      <c r="CF16" s="99">
        <v>39848.100000000006</v>
      </c>
      <c r="CG16" s="99">
        <v>40630.59999999999</v>
      </c>
      <c r="CH16" s="99">
        <v>41541.4</v>
      </c>
      <c r="CI16" s="99">
        <v>39417</v>
      </c>
      <c r="CJ16" s="99">
        <v>45480.299999999996</v>
      </c>
      <c r="CK16" s="99">
        <v>45411.100000000006</v>
      </c>
      <c r="CL16" s="99">
        <v>44482</v>
      </c>
      <c r="CM16" s="99">
        <v>45415.5</v>
      </c>
      <c r="CN16" s="99">
        <v>47861.3</v>
      </c>
      <c r="CO16" s="99">
        <v>53185.6</v>
      </c>
      <c r="CP16" s="99">
        <v>52473.5</v>
      </c>
      <c r="CQ16" s="99">
        <v>52700.8</v>
      </c>
      <c r="CR16" s="99">
        <v>53617.8</v>
      </c>
      <c r="CS16" s="99">
        <v>53654.799999999996</v>
      </c>
      <c r="CT16" s="99">
        <v>54206</v>
      </c>
      <c r="CU16" s="99">
        <v>52340</v>
      </c>
      <c r="CV16" s="99">
        <v>52951</v>
      </c>
      <c r="CW16" s="99">
        <v>52714</v>
      </c>
      <c r="CX16" s="99">
        <v>52454</v>
      </c>
      <c r="CY16" s="99">
        <v>52663</v>
      </c>
      <c r="CZ16" s="99">
        <v>55107</v>
      </c>
      <c r="DA16" s="99">
        <v>58364</v>
      </c>
      <c r="DB16" s="99">
        <v>58337</v>
      </c>
      <c r="DC16" s="99">
        <v>58848</v>
      </c>
      <c r="DD16" s="99">
        <v>58729</v>
      </c>
      <c r="DE16" s="99">
        <v>59023</v>
      </c>
      <c r="DF16" s="99">
        <v>59009</v>
      </c>
      <c r="DG16" s="99">
        <v>61076</v>
      </c>
      <c r="DH16" s="99">
        <v>61186</v>
      </c>
      <c r="DI16" s="99">
        <v>61373</v>
      </c>
      <c r="DJ16" s="99">
        <v>62380</v>
      </c>
      <c r="DK16" s="99">
        <v>62898</v>
      </c>
      <c r="DL16" s="99">
        <v>66247</v>
      </c>
      <c r="DM16" s="99">
        <v>69841</v>
      </c>
      <c r="DN16" s="99">
        <v>70501</v>
      </c>
      <c r="DO16" s="99">
        <v>71779</v>
      </c>
      <c r="DP16" s="99">
        <v>71966</v>
      </c>
      <c r="DQ16" s="99">
        <v>72706</v>
      </c>
      <c r="DR16" s="99">
        <v>73590</v>
      </c>
      <c r="DS16" s="99">
        <v>77884</v>
      </c>
      <c r="DT16" s="99">
        <v>77162</v>
      </c>
      <c r="DU16" s="99">
        <v>78789</v>
      </c>
      <c r="DV16" s="99">
        <v>78227</v>
      </c>
      <c r="DW16" s="99">
        <v>78962</v>
      </c>
      <c r="DX16" s="99">
        <v>80812</v>
      </c>
      <c r="DY16" s="99">
        <v>84666</v>
      </c>
      <c r="DZ16" s="99">
        <v>86576</v>
      </c>
      <c r="EA16" s="99">
        <v>83927</v>
      </c>
      <c r="EB16" s="99">
        <v>84591</v>
      </c>
      <c r="EC16" s="99">
        <v>83534</v>
      </c>
      <c r="ED16" s="99">
        <v>85026</v>
      </c>
      <c r="EE16" s="99">
        <v>89281</v>
      </c>
      <c r="EF16" s="99">
        <v>89940</v>
      </c>
      <c r="EG16" s="99">
        <v>91369</v>
      </c>
      <c r="EH16" s="99">
        <v>90464</v>
      </c>
      <c r="EI16" s="99">
        <v>92777</v>
      </c>
      <c r="EJ16" s="99">
        <v>93838</v>
      </c>
      <c r="EK16" s="99">
        <v>96649</v>
      </c>
      <c r="EL16" s="99">
        <v>98452</v>
      </c>
      <c r="EM16" s="99">
        <v>98138</v>
      </c>
      <c r="EN16" s="99">
        <v>96080</v>
      </c>
      <c r="EO16" s="99">
        <v>95897</v>
      </c>
      <c r="EP16" s="99">
        <v>96450</v>
      </c>
      <c r="EQ16" s="99">
        <v>102757</v>
      </c>
      <c r="ER16" s="99">
        <v>102356</v>
      </c>
      <c r="ES16" s="99">
        <v>101808</v>
      </c>
      <c r="ET16" s="99">
        <v>101555</v>
      </c>
      <c r="EU16" s="99">
        <v>102564</v>
      </c>
      <c r="EV16" s="99">
        <v>104231</v>
      </c>
      <c r="EW16" s="99">
        <v>110303</v>
      </c>
      <c r="EX16" s="99">
        <v>112070</v>
      </c>
      <c r="EY16" s="99">
        <v>111628</v>
      </c>
      <c r="EZ16" s="99">
        <v>113274</v>
      </c>
      <c r="FA16" s="99">
        <v>113139</v>
      </c>
      <c r="FB16" s="99">
        <v>115880</v>
      </c>
      <c r="FC16" s="99">
        <v>120002</v>
      </c>
      <c r="FD16" s="99">
        <v>120179</v>
      </c>
      <c r="FE16" s="99">
        <v>121422</v>
      </c>
      <c r="FF16" s="99">
        <v>124440</v>
      </c>
      <c r="FG16" s="99">
        <v>124068</v>
      </c>
      <c r="FH16" s="99">
        <v>127224</v>
      </c>
      <c r="FI16" s="99">
        <v>134473</v>
      </c>
      <c r="FJ16" s="99">
        <v>136589</v>
      </c>
      <c r="FK16" s="99">
        <v>136943</v>
      </c>
      <c r="FL16" s="99">
        <v>133969</v>
      </c>
      <c r="FM16" s="99">
        <v>134404</v>
      </c>
      <c r="FN16" s="99">
        <v>135913</v>
      </c>
      <c r="FO16" s="99">
        <v>139507</v>
      </c>
      <c r="FP16" s="99">
        <v>142486</v>
      </c>
      <c r="FQ16" s="99">
        <v>140681</v>
      </c>
      <c r="FR16" s="99">
        <v>140322</v>
      </c>
      <c r="FS16" s="99">
        <v>143728</v>
      </c>
      <c r="FT16" s="99">
        <v>148421</v>
      </c>
      <c r="FU16" s="99">
        <v>152983</v>
      </c>
      <c r="FV16" s="99">
        <v>153093</v>
      </c>
      <c r="FW16" s="99">
        <v>155066</v>
      </c>
      <c r="FX16" s="99">
        <v>151071</v>
      </c>
      <c r="FY16" s="99">
        <v>150753</v>
      </c>
      <c r="FZ16" s="99">
        <v>153334</v>
      </c>
      <c r="GA16" s="99">
        <v>159624</v>
      </c>
      <c r="GB16" s="99">
        <v>161081</v>
      </c>
      <c r="GC16" s="99">
        <v>162629</v>
      </c>
      <c r="GD16" s="99">
        <v>166984</v>
      </c>
      <c r="GE16" s="99">
        <v>168957</v>
      </c>
      <c r="GF16" s="99">
        <v>171603</v>
      </c>
      <c r="GG16" s="99">
        <v>175895</v>
      </c>
      <c r="GH16" s="99">
        <v>181433</v>
      </c>
      <c r="GI16" s="99">
        <v>184747</v>
      </c>
      <c r="GJ16" s="99">
        <v>184605</v>
      </c>
      <c r="GK16" s="99">
        <v>184674</v>
      </c>
      <c r="GL16" s="99">
        <v>186459</v>
      </c>
      <c r="GM16" s="99">
        <v>197734</v>
      </c>
      <c r="GN16" s="99">
        <v>196425</v>
      </c>
      <c r="GO16" s="99">
        <v>199266</v>
      </c>
      <c r="GP16" s="99">
        <v>196232</v>
      </c>
      <c r="GQ16" s="99">
        <v>197082</v>
      </c>
      <c r="GR16" s="99">
        <v>200971</v>
      </c>
      <c r="GS16" s="99">
        <v>209325</v>
      </c>
      <c r="GT16" s="99">
        <v>210490</v>
      </c>
      <c r="GU16" s="99">
        <v>213366</v>
      </c>
      <c r="GV16" s="99">
        <v>212979</v>
      </c>
      <c r="GW16" s="99">
        <v>213992</v>
      </c>
      <c r="GX16" s="99">
        <v>213954</v>
      </c>
      <c r="GY16" s="99">
        <v>227059</v>
      </c>
      <c r="GZ16" s="99">
        <v>227454</v>
      </c>
      <c r="HA16" s="99">
        <v>226647</v>
      </c>
      <c r="HB16" s="99">
        <v>225716</v>
      </c>
      <c r="HC16" s="99">
        <v>230126</v>
      </c>
      <c r="HD16" s="99">
        <v>235888</v>
      </c>
      <c r="HE16" s="99">
        <v>244062</v>
      </c>
      <c r="HF16" s="99">
        <v>246849</v>
      </c>
      <c r="HG16" s="99">
        <v>248084</v>
      </c>
      <c r="HH16" s="99">
        <v>245271</v>
      </c>
      <c r="HI16" s="99">
        <v>239840</v>
      </c>
      <c r="HJ16" s="99">
        <v>245459</v>
      </c>
      <c r="HK16" s="99">
        <v>257355</v>
      </c>
      <c r="HL16" s="99">
        <v>259322</v>
      </c>
      <c r="HM16" s="99">
        <v>263353</v>
      </c>
      <c r="HN16" s="99">
        <v>264290</v>
      </c>
      <c r="HO16" s="99">
        <v>263817</v>
      </c>
      <c r="HP16" s="99">
        <v>266730</v>
      </c>
      <c r="HQ16" s="99">
        <v>279126</v>
      </c>
      <c r="HR16" s="99">
        <v>278560</v>
      </c>
      <c r="HS16" s="99">
        <v>283429</v>
      </c>
      <c r="HT16" s="99">
        <v>280905</v>
      </c>
      <c r="HU16" s="99">
        <v>277288</v>
      </c>
      <c r="HV16" s="99">
        <v>281582</v>
      </c>
      <c r="HW16" s="99">
        <v>290045</v>
      </c>
      <c r="HX16" s="99">
        <v>294528</v>
      </c>
      <c r="HY16" s="99">
        <v>293204</v>
      </c>
      <c r="HZ16" s="99">
        <v>289933</v>
      </c>
      <c r="IA16" s="99">
        <v>289538</v>
      </c>
      <c r="IB16" s="99">
        <v>294771</v>
      </c>
      <c r="IC16" s="99">
        <v>302366</v>
      </c>
      <c r="ID16" s="99">
        <v>300959</v>
      </c>
      <c r="IE16" s="99">
        <v>304233</v>
      </c>
      <c r="IF16" s="99">
        <v>302228</v>
      </c>
      <c r="IG16" s="99">
        <v>298945</v>
      </c>
      <c r="IH16" s="99">
        <v>303169</v>
      </c>
      <c r="II16" s="99">
        <v>318107</v>
      </c>
      <c r="IJ16" s="99">
        <v>318435</v>
      </c>
      <c r="IK16" s="99">
        <v>317160</v>
      </c>
      <c r="IL16" s="99">
        <v>326184</v>
      </c>
      <c r="IM16" s="99">
        <v>329431</v>
      </c>
      <c r="IN16" s="99">
        <v>339650</v>
      </c>
      <c r="IO16" s="99">
        <v>341370</v>
      </c>
      <c r="IP16" s="99">
        <v>336190</v>
      </c>
      <c r="IQ16" s="99">
        <v>344957</v>
      </c>
      <c r="IR16" s="99">
        <v>345990</v>
      </c>
      <c r="IS16" s="99">
        <v>350505</v>
      </c>
      <c r="IT16" s="99">
        <v>353321</v>
      </c>
      <c r="IU16" s="99">
        <v>363898</v>
      </c>
    </row>
    <row r="17" spans="1:255" ht="15">
      <c r="A17" s="18"/>
      <c r="B17" s="34" t="s">
        <v>8</v>
      </c>
      <c r="C17" s="98">
        <v>5038.757</v>
      </c>
      <c r="D17" s="98">
        <v>5325.106</v>
      </c>
      <c r="E17" s="98">
        <v>5220.458</v>
      </c>
      <c r="F17" s="98">
        <v>5071.365</v>
      </c>
      <c r="G17" s="98">
        <v>4969.338999999999</v>
      </c>
      <c r="H17" s="98">
        <v>5059.344999999999</v>
      </c>
      <c r="I17" s="98">
        <v>5247.705</v>
      </c>
      <c r="J17" s="98">
        <v>5117.629000000002</v>
      </c>
      <c r="K17" s="98">
        <v>5616.768000000001</v>
      </c>
      <c r="L17" s="98">
        <v>5613.494000000001</v>
      </c>
      <c r="M17" s="98">
        <v>5638.871999999999</v>
      </c>
      <c r="N17" s="98">
        <v>5688.884999999999</v>
      </c>
      <c r="O17" s="98">
        <v>5711.116</v>
      </c>
      <c r="P17" s="98">
        <v>5635.405999999999</v>
      </c>
      <c r="Q17" s="98">
        <v>5844.944999999999</v>
      </c>
      <c r="R17" s="98">
        <v>5854.999000000001</v>
      </c>
      <c r="S17" s="98">
        <v>5842.1709999999985</v>
      </c>
      <c r="T17" s="98">
        <v>6201.135</v>
      </c>
      <c r="U17" s="98">
        <v>6483.728000000001</v>
      </c>
      <c r="V17" s="98">
        <v>6585.927999999998</v>
      </c>
      <c r="W17" s="98">
        <v>6682.249999999999</v>
      </c>
      <c r="X17" s="98">
        <v>6733.128000000002</v>
      </c>
      <c r="Y17" s="98">
        <v>7209.993000000004</v>
      </c>
      <c r="Z17" s="98">
        <v>6961.413</v>
      </c>
      <c r="AA17" s="98">
        <v>6038.385</v>
      </c>
      <c r="AB17" s="98">
        <v>4724.635</v>
      </c>
      <c r="AC17" s="98">
        <v>5517.497000000001</v>
      </c>
      <c r="AD17" s="98">
        <v>5819.610999999999</v>
      </c>
      <c r="AE17" s="98">
        <v>6197.581</v>
      </c>
      <c r="AF17" s="98">
        <v>6817.728</v>
      </c>
      <c r="AG17" s="98">
        <v>6919.767</v>
      </c>
      <c r="AH17" s="98">
        <v>7361.861999999999</v>
      </c>
      <c r="AI17" s="98">
        <v>7209.118</v>
      </c>
      <c r="AJ17" s="98">
        <v>7104.737999999999</v>
      </c>
      <c r="AK17" s="98">
        <v>7149.758</v>
      </c>
      <c r="AL17" s="98">
        <v>6443.553999999999</v>
      </c>
      <c r="AM17" s="98">
        <v>3860.262</v>
      </c>
      <c r="AN17" s="98">
        <v>5773.810999999998</v>
      </c>
      <c r="AO17" s="98">
        <v>5881.267999999998</v>
      </c>
      <c r="AP17" s="98">
        <v>5766.382</v>
      </c>
      <c r="AQ17" s="98">
        <v>5809.217000000001</v>
      </c>
      <c r="AR17" s="98">
        <v>6135.807000000001</v>
      </c>
      <c r="AS17" s="98">
        <v>6944.6680000000015</v>
      </c>
      <c r="AT17" s="98">
        <v>7417.364000000001</v>
      </c>
      <c r="AU17" s="98">
        <v>7271.754</v>
      </c>
      <c r="AV17" s="98">
        <v>6988.147</v>
      </c>
      <c r="AW17" s="98">
        <v>7141.378000000001</v>
      </c>
      <c r="AX17" s="98">
        <v>6589.427000000001</v>
      </c>
      <c r="AY17" s="98">
        <v>4090.57</v>
      </c>
      <c r="AZ17" s="98">
        <v>6359.633000000001</v>
      </c>
      <c r="BA17" s="98">
        <v>6333.490000000002</v>
      </c>
      <c r="BB17" s="98">
        <v>6544.388000000001</v>
      </c>
      <c r="BC17" s="98">
        <v>7141.698000000001</v>
      </c>
      <c r="BD17" s="98">
        <v>6753.173000000001</v>
      </c>
      <c r="BE17" s="98">
        <v>6737.832000000002</v>
      </c>
      <c r="BF17" s="98">
        <v>7050.358</v>
      </c>
      <c r="BG17" s="98">
        <v>6902.3989999999985</v>
      </c>
      <c r="BH17" s="98">
        <v>5683.696000000001</v>
      </c>
      <c r="BI17" s="98">
        <v>5909.165000000001</v>
      </c>
      <c r="BJ17" s="98">
        <v>5896.506000000001</v>
      </c>
      <c r="BK17" s="98">
        <v>5518.08</v>
      </c>
      <c r="BL17" s="98">
        <v>6606.932</v>
      </c>
      <c r="BM17" s="98">
        <v>6582.728000000001</v>
      </c>
      <c r="BN17" s="98">
        <v>3961.5459999999994</v>
      </c>
      <c r="BO17" s="98">
        <v>5185.044999999998</v>
      </c>
      <c r="BP17" s="98">
        <v>5085.048999999999</v>
      </c>
      <c r="BQ17" s="98">
        <v>6416.183</v>
      </c>
      <c r="BR17" s="98">
        <v>6943.832999999999</v>
      </c>
      <c r="BS17" s="98">
        <v>6867.669</v>
      </c>
      <c r="BT17" s="98">
        <v>7193.298999999999</v>
      </c>
      <c r="BU17" s="98">
        <v>6944.451999999999</v>
      </c>
      <c r="BV17" s="98">
        <v>7077.251999999999</v>
      </c>
      <c r="BW17" s="98">
        <v>6052.489999999999</v>
      </c>
      <c r="BX17" s="98">
        <v>6819.580000000002</v>
      </c>
      <c r="BY17" s="98">
        <v>6106.59</v>
      </c>
      <c r="BZ17" s="98">
        <v>7230.530000000001</v>
      </c>
      <c r="CA17" s="98">
        <v>8482.32</v>
      </c>
      <c r="CB17" s="98">
        <v>9451.350000000002</v>
      </c>
      <c r="CC17" s="98">
        <v>9472.589999999998</v>
      </c>
      <c r="CD17" s="98">
        <v>9793.179999999998</v>
      </c>
      <c r="CE17" s="98">
        <v>8123.590000000001</v>
      </c>
      <c r="CF17" s="98">
        <v>8604.589999999998</v>
      </c>
      <c r="CG17" s="98">
        <v>9246.220000000001</v>
      </c>
      <c r="CH17" s="98">
        <v>9434.890000000001</v>
      </c>
      <c r="CI17" s="98">
        <v>9055.2</v>
      </c>
      <c r="CJ17" s="98">
        <v>11135.670000000004</v>
      </c>
      <c r="CK17" s="98">
        <v>11738.23</v>
      </c>
      <c r="CL17" s="98">
        <v>10495.98</v>
      </c>
      <c r="CM17" s="98">
        <v>10522.789999999997</v>
      </c>
      <c r="CN17" s="98">
        <v>10973.98</v>
      </c>
      <c r="CO17" s="98">
        <v>11074.320000000002</v>
      </c>
      <c r="CP17" s="98">
        <v>11620.949999999999</v>
      </c>
      <c r="CQ17" s="98">
        <v>12018.269999999999</v>
      </c>
      <c r="CR17" s="98">
        <v>12391.99</v>
      </c>
      <c r="CS17" s="98">
        <v>13445.130000000005</v>
      </c>
      <c r="CT17" s="98">
        <v>13947.949999999999</v>
      </c>
      <c r="CU17" s="98">
        <v>13981.970000000001</v>
      </c>
      <c r="CV17" s="98">
        <v>15873.25</v>
      </c>
      <c r="CW17" s="98">
        <v>15659.03</v>
      </c>
      <c r="CX17" s="98">
        <v>15671.77</v>
      </c>
      <c r="CY17" s="98">
        <v>15928.960000000003</v>
      </c>
      <c r="CZ17" s="98">
        <v>17203.64</v>
      </c>
      <c r="DA17" s="98">
        <v>16491.1</v>
      </c>
      <c r="DB17" s="98">
        <v>16988.190000000002</v>
      </c>
      <c r="DC17" s="98">
        <v>17630.25</v>
      </c>
      <c r="DD17" s="98">
        <v>17111.010000000002</v>
      </c>
      <c r="DE17" s="98">
        <v>17716.67</v>
      </c>
      <c r="DF17" s="98">
        <v>15128.85</v>
      </c>
      <c r="DG17" s="98">
        <v>14484.699999999999</v>
      </c>
      <c r="DH17" s="98">
        <v>15250.29</v>
      </c>
      <c r="DI17" s="98">
        <v>15702.210000000001</v>
      </c>
      <c r="DJ17" s="98">
        <v>16145.67</v>
      </c>
      <c r="DK17" s="98">
        <v>16804.489999999998</v>
      </c>
      <c r="DL17" s="98">
        <v>18611.94</v>
      </c>
      <c r="DM17" s="98">
        <v>20130.800000000003</v>
      </c>
      <c r="DN17" s="98">
        <v>19362.65</v>
      </c>
      <c r="DO17" s="98">
        <v>20233.98</v>
      </c>
      <c r="DP17" s="98">
        <v>19020.98</v>
      </c>
      <c r="DQ17" s="98">
        <v>20015.879999999997</v>
      </c>
      <c r="DR17" s="98">
        <v>20145.72</v>
      </c>
      <c r="DS17" s="98">
        <v>21229.32</v>
      </c>
      <c r="DT17" s="98">
        <v>22876.11</v>
      </c>
      <c r="DU17" s="98">
        <v>22981.53</v>
      </c>
      <c r="DV17" s="98">
        <v>22536.93</v>
      </c>
      <c r="DW17" s="98">
        <v>20824.44</v>
      </c>
      <c r="DX17" s="98">
        <v>21933.05</v>
      </c>
      <c r="DY17" s="98">
        <v>22587.04</v>
      </c>
      <c r="DZ17" s="98">
        <v>20784.44</v>
      </c>
      <c r="EA17" s="98">
        <v>18573.9</v>
      </c>
      <c r="EB17" s="98">
        <v>18268.9</v>
      </c>
      <c r="EC17" s="98">
        <v>20596.4</v>
      </c>
      <c r="ED17" s="98">
        <v>20142</v>
      </c>
      <c r="EE17" s="98">
        <v>20975.700000000004</v>
      </c>
      <c r="EF17" s="98">
        <v>21725.800000000003</v>
      </c>
      <c r="EG17" s="98">
        <v>22616.399999999998</v>
      </c>
      <c r="EH17" s="98">
        <v>21545.000000000004</v>
      </c>
      <c r="EI17" s="98">
        <v>22834.1</v>
      </c>
      <c r="EJ17" s="98">
        <v>22751.9</v>
      </c>
      <c r="EK17" s="98">
        <v>22392.699999999993</v>
      </c>
      <c r="EL17" s="98">
        <v>21957.500000000007</v>
      </c>
      <c r="EM17" s="98">
        <v>22360.000000000004</v>
      </c>
      <c r="EN17" s="98">
        <v>18828.6</v>
      </c>
      <c r="EO17" s="98">
        <v>19163.1</v>
      </c>
      <c r="EP17" s="98">
        <v>20367.1</v>
      </c>
      <c r="EQ17" s="98">
        <v>20007</v>
      </c>
      <c r="ER17" s="98">
        <v>26395.600000000002</v>
      </c>
      <c r="ES17" s="98">
        <v>26080.399999999998</v>
      </c>
      <c r="ET17" s="98">
        <v>25425.799999999996</v>
      </c>
      <c r="EU17" s="98">
        <v>26899.500000000004</v>
      </c>
      <c r="EV17" s="98">
        <v>26531.3</v>
      </c>
      <c r="EW17" s="98">
        <v>25664.4</v>
      </c>
      <c r="EX17" s="98">
        <v>28969.100000000002</v>
      </c>
      <c r="EY17" s="98">
        <v>28201.100000000002</v>
      </c>
      <c r="EZ17" s="98">
        <v>29511.700000000004</v>
      </c>
      <c r="FA17" s="98">
        <v>29668.600000000002</v>
      </c>
      <c r="FB17" s="98">
        <v>31390.1</v>
      </c>
      <c r="FC17" s="98">
        <v>33184</v>
      </c>
      <c r="FD17" s="98">
        <v>31894.2</v>
      </c>
      <c r="FE17" s="98">
        <v>31363.399999999994</v>
      </c>
      <c r="FF17" s="98">
        <v>34975.600000000006</v>
      </c>
      <c r="FG17" s="98">
        <v>34936.200000000004</v>
      </c>
      <c r="FH17" s="98">
        <v>35360.100000000006</v>
      </c>
      <c r="FI17" s="98">
        <v>38428.100000000006</v>
      </c>
      <c r="FJ17" s="98">
        <v>38332.7</v>
      </c>
      <c r="FK17" s="98">
        <v>37817.4</v>
      </c>
      <c r="FL17" s="98">
        <v>35660.600000000006</v>
      </c>
      <c r="FM17" s="98">
        <v>33489.700000000004</v>
      </c>
      <c r="FN17" s="98">
        <v>32635.699999999997</v>
      </c>
      <c r="FO17" s="98">
        <v>30657.000000000004</v>
      </c>
      <c r="FP17" s="98">
        <v>34010.899999999994</v>
      </c>
      <c r="FQ17" s="98">
        <v>30579.9</v>
      </c>
      <c r="FR17" s="98">
        <v>31416.2</v>
      </c>
      <c r="FS17" s="98">
        <v>30460.399999999994</v>
      </c>
      <c r="FT17" s="98">
        <v>30974.9</v>
      </c>
      <c r="FU17" s="98">
        <v>27863.1</v>
      </c>
      <c r="FV17" s="98">
        <v>30498.099999999995</v>
      </c>
      <c r="FW17" s="98">
        <v>33249.8</v>
      </c>
      <c r="FX17" s="98">
        <v>32995</v>
      </c>
      <c r="FY17" s="98">
        <v>32608.1</v>
      </c>
      <c r="FZ17" s="98">
        <v>36573.399999999994</v>
      </c>
      <c r="GA17" s="98">
        <v>39563.8</v>
      </c>
      <c r="GB17" s="98">
        <v>39951.00000000001</v>
      </c>
      <c r="GC17" s="98">
        <v>42558</v>
      </c>
      <c r="GD17" s="98">
        <v>44822.1</v>
      </c>
      <c r="GE17" s="98">
        <v>44759.1</v>
      </c>
      <c r="GF17" s="98">
        <v>46857.5</v>
      </c>
      <c r="GG17" s="98">
        <v>50055.49999999999</v>
      </c>
      <c r="GH17" s="98">
        <v>51555.2</v>
      </c>
      <c r="GI17" s="98">
        <v>50675.200000000004</v>
      </c>
      <c r="GJ17" s="98">
        <v>51367.8</v>
      </c>
      <c r="GK17" s="98">
        <v>51978.6</v>
      </c>
      <c r="GL17" s="98">
        <v>56380.399999999994</v>
      </c>
      <c r="GM17" s="98">
        <v>58628.9</v>
      </c>
      <c r="GN17" s="98">
        <v>59458.5</v>
      </c>
      <c r="GO17" s="98">
        <v>57683.49999999999</v>
      </c>
      <c r="GP17" s="98">
        <v>51360.4</v>
      </c>
      <c r="GQ17" s="98">
        <v>51842.7</v>
      </c>
      <c r="GR17" s="98">
        <v>54166.7</v>
      </c>
      <c r="GS17" s="98">
        <v>55752.399999999994</v>
      </c>
      <c r="GT17" s="98">
        <v>54498.49999999999</v>
      </c>
      <c r="GU17" s="98">
        <v>54558.299999999996</v>
      </c>
      <c r="GV17" s="98">
        <v>53640.899999999994</v>
      </c>
      <c r="GW17" s="98">
        <v>54108.7</v>
      </c>
      <c r="GX17" s="98">
        <v>57258.1</v>
      </c>
      <c r="GY17" s="98">
        <v>57739.100000000006</v>
      </c>
      <c r="GZ17" s="98">
        <v>55338.4</v>
      </c>
      <c r="HA17" s="98">
        <v>57154.3</v>
      </c>
      <c r="HB17" s="98">
        <v>54428.7</v>
      </c>
      <c r="HC17" s="98">
        <v>54281</v>
      </c>
      <c r="HD17" s="98">
        <v>59383</v>
      </c>
      <c r="HE17" s="98">
        <v>60974.799999999996</v>
      </c>
      <c r="HF17" s="98">
        <v>60517.9</v>
      </c>
      <c r="HG17" s="98">
        <v>65052.9</v>
      </c>
      <c r="HH17" s="98">
        <v>61501.299999999996</v>
      </c>
      <c r="HI17" s="98">
        <v>60419.700000000004</v>
      </c>
      <c r="HJ17" s="98">
        <v>58829.1</v>
      </c>
      <c r="HK17" s="98">
        <v>62854.7</v>
      </c>
      <c r="HL17" s="98">
        <v>53216.7</v>
      </c>
      <c r="HM17" s="98">
        <v>56622.399999999994</v>
      </c>
      <c r="HN17" s="98">
        <v>52342.700000000004</v>
      </c>
      <c r="HO17" s="98">
        <v>48728.799999999996</v>
      </c>
      <c r="HP17" s="98">
        <v>54821.5</v>
      </c>
      <c r="HQ17" s="98">
        <v>61830.8</v>
      </c>
      <c r="HR17" s="98">
        <v>57923.799999999996</v>
      </c>
      <c r="HS17" s="98">
        <v>60972.200000000004</v>
      </c>
      <c r="HT17" s="98">
        <v>61768.4</v>
      </c>
      <c r="HU17" s="98">
        <v>57148.5</v>
      </c>
      <c r="HV17" s="98">
        <v>59709.4</v>
      </c>
      <c r="HW17" s="98">
        <v>60493.299999999996</v>
      </c>
      <c r="HX17" s="98">
        <v>66363.79999999999</v>
      </c>
      <c r="HY17" s="98">
        <v>64058.7</v>
      </c>
      <c r="HZ17" s="98">
        <v>58737.3</v>
      </c>
      <c r="IA17" s="98">
        <v>57678.9</v>
      </c>
      <c r="IB17" s="98">
        <v>62005.7</v>
      </c>
      <c r="IC17" s="98">
        <v>65442.299999999996</v>
      </c>
      <c r="ID17" s="98">
        <v>66598.5</v>
      </c>
      <c r="IE17" s="98">
        <v>69853.9</v>
      </c>
      <c r="IF17" s="98">
        <v>68604.3</v>
      </c>
      <c r="IG17" s="98">
        <v>64586.3</v>
      </c>
      <c r="IH17" s="98">
        <v>66429.70000000001</v>
      </c>
      <c r="II17" s="98">
        <v>70140.9</v>
      </c>
      <c r="IJ17" s="98">
        <v>74996.5</v>
      </c>
      <c r="IK17" s="98">
        <v>64133.100000000006</v>
      </c>
      <c r="IL17" s="98">
        <v>73318.2</v>
      </c>
      <c r="IM17" s="98">
        <v>68650.29999999999</v>
      </c>
      <c r="IN17" s="98">
        <v>81952.2</v>
      </c>
      <c r="IO17" s="98">
        <v>86838.3</v>
      </c>
      <c r="IP17" s="98">
        <v>80924.7</v>
      </c>
      <c r="IQ17" s="98">
        <v>79508.6</v>
      </c>
      <c r="IR17" s="98">
        <v>86475.5</v>
      </c>
      <c r="IS17" s="98">
        <v>84002.70000000001</v>
      </c>
      <c r="IT17" s="98">
        <v>80448</v>
      </c>
      <c r="IU17" s="98">
        <v>85787.70000000001</v>
      </c>
    </row>
    <row r="18" spans="1:255" ht="15">
      <c r="A18" s="18"/>
      <c r="B18" s="34" t="s">
        <v>9</v>
      </c>
      <c r="C18" s="98">
        <v>11945.243</v>
      </c>
      <c r="D18" s="98">
        <v>11760.694</v>
      </c>
      <c r="E18" s="98">
        <v>11744.542000000001</v>
      </c>
      <c r="F18" s="98">
        <v>11957.234999999999</v>
      </c>
      <c r="G18" s="98">
        <v>12171.461000000003</v>
      </c>
      <c r="H18" s="98">
        <v>12551.505</v>
      </c>
      <c r="I18" s="98">
        <v>13135.695000000002</v>
      </c>
      <c r="J18" s="98">
        <v>13786.271</v>
      </c>
      <c r="K18" s="98">
        <v>12969.331999999999</v>
      </c>
      <c r="L18" s="98">
        <v>12932.206</v>
      </c>
      <c r="M18" s="98">
        <v>12805.228000000003</v>
      </c>
      <c r="N18" s="98">
        <v>13072.015000000003</v>
      </c>
      <c r="O18" s="98">
        <v>13350.884</v>
      </c>
      <c r="P18" s="98">
        <v>13533.094000000001</v>
      </c>
      <c r="Q18" s="98">
        <v>13497.254999999997</v>
      </c>
      <c r="R18" s="98">
        <v>13644.401000000002</v>
      </c>
      <c r="S18" s="98">
        <v>13816.328999999998</v>
      </c>
      <c r="T18" s="98">
        <v>14237.164999999999</v>
      </c>
      <c r="U18" s="98">
        <v>14759.371999999998</v>
      </c>
      <c r="V18" s="98">
        <v>14730.972000000003</v>
      </c>
      <c r="W18" s="98">
        <v>14360.95</v>
      </c>
      <c r="X18" s="98">
        <v>14276.371999999998</v>
      </c>
      <c r="Y18" s="98">
        <v>14200.106999999998</v>
      </c>
      <c r="Z18" s="98">
        <v>14330.786999999997</v>
      </c>
      <c r="AA18" s="98">
        <v>15121.615</v>
      </c>
      <c r="AB18" s="98">
        <v>15811.365</v>
      </c>
      <c r="AC18" s="98">
        <v>15055.302999999998</v>
      </c>
      <c r="AD18" s="98">
        <v>15074.389000000001</v>
      </c>
      <c r="AE18" s="98">
        <v>15183.419</v>
      </c>
      <c r="AF18" s="98">
        <v>15396.272</v>
      </c>
      <c r="AG18" s="98">
        <v>16165.233</v>
      </c>
      <c r="AH18" s="98">
        <v>16270.338000000002</v>
      </c>
      <c r="AI18" s="98">
        <v>16415.282</v>
      </c>
      <c r="AJ18" s="98">
        <v>16586.462</v>
      </c>
      <c r="AK18" s="98">
        <v>16493.242</v>
      </c>
      <c r="AL18" s="98">
        <v>17200.346</v>
      </c>
      <c r="AM18" s="98">
        <v>14666.738</v>
      </c>
      <c r="AN18" s="98">
        <v>16218.789</v>
      </c>
      <c r="AO18" s="98">
        <v>16298.132</v>
      </c>
      <c r="AP18" s="98">
        <v>16534.417999999998</v>
      </c>
      <c r="AQ18" s="98">
        <v>16539.582999999995</v>
      </c>
      <c r="AR18" s="98">
        <v>16953.493</v>
      </c>
      <c r="AS18" s="98">
        <v>18621.432</v>
      </c>
      <c r="AT18" s="98">
        <v>18586.136</v>
      </c>
      <c r="AU18" s="98">
        <v>18326.246</v>
      </c>
      <c r="AV18" s="98">
        <v>18672.553</v>
      </c>
      <c r="AW18" s="98">
        <v>18747.222</v>
      </c>
      <c r="AX18" s="98">
        <v>18855.673</v>
      </c>
      <c r="AY18" s="98">
        <v>17983.43</v>
      </c>
      <c r="AZ18" s="98">
        <v>20043.367</v>
      </c>
      <c r="BA18" s="98">
        <v>20041.41</v>
      </c>
      <c r="BB18" s="98">
        <v>20931.512000000002</v>
      </c>
      <c r="BC18" s="98">
        <v>20777.102000000003</v>
      </c>
      <c r="BD18" s="98">
        <v>22134.326999999997</v>
      </c>
      <c r="BE18" s="98">
        <v>22616.568</v>
      </c>
      <c r="BF18" s="98">
        <v>21970.742000000002</v>
      </c>
      <c r="BG18" s="98">
        <v>21748.101</v>
      </c>
      <c r="BH18" s="98">
        <v>22557.104000000003</v>
      </c>
      <c r="BI18" s="98">
        <v>22689.835</v>
      </c>
      <c r="BJ18" s="98">
        <v>23207.194</v>
      </c>
      <c r="BK18" s="98">
        <v>21604.92</v>
      </c>
      <c r="BL18" s="98">
        <v>20982.967999999997</v>
      </c>
      <c r="BM18" s="98">
        <v>20751.472</v>
      </c>
      <c r="BN18" s="98">
        <v>21554.354000000003</v>
      </c>
      <c r="BO18" s="98">
        <v>21042.555</v>
      </c>
      <c r="BP18" s="98">
        <v>22216.051000000003</v>
      </c>
      <c r="BQ18" s="98">
        <v>23218.117000000002</v>
      </c>
      <c r="BR18" s="98">
        <v>23659.367</v>
      </c>
      <c r="BS18" s="98">
        <v>24116.530999999995</v>
      </c>
      <c r="BT18" s="98">
        <v>25359.501000000004</v>
      </c>
      <c r="BU18" s="98">
        <v>25635.348000000005</v>
      </c>
      <c r="BV18" s="98">
        <v>26305.847999999998</v>
      </c>
      <c r="BW18" s="98">
        <v>24854.510000000002</v>
      </c>
      <c r="BX18" s="98">
        <v>27768.619999999995</v>
      </c>
      <c r="BY18" s="98">
        <v>27699.610000000004</v>
      </c>
      <c r="BZ18" s="98">
        <v>27798.770000000004</v>
      </c>
      <c r="CA18" s="98">
        <v>28128.68</v>
      </c>
      <c r="CB18" s="98">
        <v>30279.149999999998</v>
      </c>
      <c r="CC18" s="98">
        <v>30205.310000000005</v>
      </c>
      <c r="CD18" s="98">
        <v>31117.82</v>
      </c>
      <c r="CE18" s="98">
        <v>29274.609999999997</v>
      </c>
      <c r="CF18" s="98">
        <v>31243.51000000001</v>
      </c>
      <c r="CG18" s="98">
        <v>31384.37999999999</v>
      </c>
      <c r="CH18" s="98">
        <v>32106.510000000002</v>
      </c>
      <c r="CI18" s="98">
        <v>30361.8</v>
      </c>
      <c r="CJ18" s="98">
        <v>34344.62999999999</v>
      </c>
      <c r="CK18" s="98">
        <v>33672.87000000001</v>
      </c>
      <c r="CL18" s="98">
        <v>33986.020000000004</v>
      </c>
      <c r="CM18" s="98">
        <v>34892.71000000001</v>
      </c>
      <c r="CN18" s="98">
        <v>36887.32000000001</v>
      </c>
      <c r="CO18" s="98">
        <v>42111.28</v>
      </c>
      <c r="CP18" s="98">
        <v>40852.55</v>
      </c>
      <c r="CQ18" s="98">
        <v>40682.530000000006</v>
      </c>
      <c r="CR18" s="98">
        <v>41225.810000000005</v>
      </c>
      <c r="CS18" s="98">
        <v>40209.66999999999</v>
      </c>
      <c r="CT18" s="98">
        <v>40258.05</v>
      </c>
      <c r="CU18" s="98">
        <v>38358.03</v>
      </c>
      <c r="CV18" s="98">
        <v>37077.75</v>
      </c>
      <c r="CW18" s="98">
        <v>37054.97</v>
      </c>
      <c r="CX18" s="98">
        <v>36782.229999999996</v>
      </c>
      <c r="CY18" s="98">
        <v>36734.03999999999</v>
      </c>
      <c r="CZ18" s="98">
        <v>37903.36</v>
      </c>
      <c r="DA18" s="98">
        <v>41872.9</v>
      </c>
      <c r="DB18" s="98">
        <v>41348.81</v>
      </c>
      <c r="DC18" s="98">
        <v>41217.75</v>
      </c>
      <c r="DD18" s="98">
        <v>41617.99</v>
      </c>
      <c r="DE18" s="98">
        <v>41306.33</v>
      </c>
      <c r="DF18" s="98">
        <v>43880.15</v>
      </c>
      <c r="DG18" s="98">
        <v>46591.3</v>
      </c>
      <c r="DH18" s="98">
        <v>45935.71</v>
      </c>
      <c r="DI18" s="98">
        <v>45670.79</v>
      </c>
      <c r="DJ18" s="98">
        <v>46234.33</v>
      </c>
      <c r="DK18" s="98">
        <v>46093.51</v>
      </c>
      <c r="DL18" s="98">
        <v>47635.06</v>
      </c>
      <c r="DM18" s="98">
        <v>49710.2</v>
      </c>
      <c r="DN18" s="98">
        <v>51138.35</v>
      </c>
      <c r="DO18" s="98">
        <v>51545.020000000004</v>
      </c>
      <c r="DP18" s="98">
        <v>52945.020000000004</v>
      </c>
      <c r="DQ18" s="98">
        <v>52690.12</v>
      </c>
      <c r="DR18" s="98">
        <v>53444.28</v>
      </c>
      <c r="DS18" s="98">
        <v>56654.68</v>
      </c>
      <c r="DT18" s="98">
        <v>54285.89</v>
      </c>
      <c r="DU18" s="98">
        <v>55807.47</v>
      </c>
      <c r="DV18" s="98">
        <v>55690.07</v>
      </c>
      <c r="DW18" s="98">
        <v>58137.56</v>
      </c>
      <c r="DX18" s="98">
        <v>58878.95</v>
      </c>
      <c r="DY18" s="98">
        <v>62078.96</v>
      </c>
      <c r="DZ18" s="98">
        <v>65791.56</v>
      </c>
      <c r="EA18" s="98">
        <v>65353.1</v>
      </c>
      <c r="EB18" s="98">
        <v>66322.1</v>
      </c>
      <c r="EC18" s="98">
        <v>62937.6</v>
      </c>
      <c r="ED18" s="98">
        <v>64884</v>
      </c>
      <c r="EE18" s="98">
        <v>68305.29999999999</v>
      </c>
      <c r="EF18" s="98">
        <v>68214.2</v>
      </c>
      <c r="EG18" s="98">
        <v>68752.6</v>
      </c>
      <c r="EH18" s="98">
        <v>68919</v>
      </c>
      <c r="EI18" s="98">
        <v>69942.9</v>
      </c>
      <c r="EJ18" s="98">
        <v>71086.1</v>
      </c>
      <c r="EK18" s="98">
        <v>74256.3</v>
      </c>
      <c r="EL18" s="98">
        <v>76494.5</v>
      </c>
      <c r="EM18" s="98">
        <v>75778</v>
      </c>
      <c r="EN18" s="98">
        <v>77251.4</v>
      </c>
      <c r="EO18" s="98">
        <v>76733.9</v>
      </c>
      <c r="EP18" s="98">
        <v>76082.9</v>
      </c>
      <c r="EQ18" s="98">
        <v>82750</v>
      </c>
      <c r="ER18" s="98">
        <v>75960.4</v>
      </c>
      <c r="ES18" s="98">
        <v>75727.6</v>
      </c>
      <c r="ET18" s="98">
        <v>76129.20000000001</v>
      </c>
      <c r="EU18" s="98">
        <v>75664.5</v>
      </c>
      <c r="EV18" s="98">
        <v>77699.7</v>
      </c>
      <c r="EW18" s="98">
        <v>84638.6</v>
      </c>
      <c r="EX18" s="98">
        <v>83100.9</v>
      </c>
      <c r="EY18" s="98">
        <v>83426.9</v>
      </c>
      <c r="EZ18" s="98">
        <v>83762.29999999999</v>
      </c>
      <c r="FA18" s="98">
        <v>83470.4</v>
      </c>
      <c r="FB18" s="98">
        <v>84489.9</v>
      </c>
      <c r="FC18" s="98">
        <v>86818</v>
      </c>
      <c r="FD18" s="98">
        <v>88284.8</v>
      </c>
      <c r="FE18" s="98">
        <v>90058.6</v>
      </c>
      <c r="FF18" s="98">
        <v>89464.4</v>
      </c>
      <c r="FG18" s="98">
        <v>89131.79999999999</v>
      </c>
      <c r="FH18" s="98">
        <v>91863.9</v>
      </c>
      <c r="FI18" s="98">
        <v>96044.9</v>
      </c>
      <c r="FJ18" s="98">
        <v>98256.3</v>
      </c>
      <c r="FK18" s="98">
        <v>99125.6</v>
      </c>
      <c r="FL18" s="98">
        <v>98308.4</v>
      </c>
      <c r="FM18" s="98">
        <v>100914.29999999999</v>
      </c>
      <c r="FN18" s="98">
        <v>103277.3</v>
      </c>
      <c r="FO18" s="98">
        <v>108850</v>
      </c>
      <c r="FP18" s="98">
        <v>108475.1</v>
      </c>
      <c r="FQ18" s="98">
        <v>110101.1</v>
      </c>
      <c r="FR18" s="98">
        <v>108905.8</v>
      </c>
      <c r="FS18" s="98">
        <v>113267.6</v>
      </c>
      <c r="FT18" s="98">
        <v>117446.1</v>
      </c>
      <c r="FU18" s="98">
        <v>125119.9</v>
      </c>
      <c r="FV18" s="98">
        <v>122594.90000000001</v>
      </c>
      <c r="FW18" s="98">
        <v>121816.2</v>
      </c>
      <c r="FX18" s="98">
        <v>118076</v>
      </c>
      <c r="FY18" s="98">
        <v>118144.9</v>
      </c>
      <c r="FZ18" s="98">
        <v>116760.6</v>
      </c>
      <c r="GA18" s="98">
        <v>120060.2</v>
      </c>
      <c r="GB18" s="98">
        <v>121130</v>
      </c>
      <c r="GC18" s="98">
        <v>120071</v>
      </c>
      <c r="GD18" s="98">
        <v>122161.9</v>
      </c>
      <c r="GE18" s="98">
        <v>124197.9</v>
      </c>
      <c r="GF18" s="98">
        <v>124745.5</v>
      </c>
      <c r="GG18" s="98">
        <v>125839.5</v>
      </c>
      <c r="GH18" s="98">
        <v>129877.8</v>
      </c>
      <c r="GI18" s="98">
        <v>134071.8</v>
      </c>
      <c r="GJ18" s="98">
        <v>133237.2</v>
      </c>
      <c r="GK18" s="98">
        <v>132695.4</v>
      </c>
      <c r="GL18" s="98">
        <v>130078.6</v>
      </c>
      <c r="GM18" s="98">
        <v>139105.1</v>
      </c>
      <c r="GN18" s="98">
        <v>136966.5</v>
      </c>
      <c r="GO18" s="98">
        <v>141582.5</v>
      </c>
      <c r="GP18" s="98">
        <v>144871.6</v>
      </c>
      <c r="GQ18" s="98">
        <v>145239.3</v>
      </c>
      <c r="GR18" s="98">
        <v>146804.3</v>
      </c>
      <c r="GS18" s="98">
        <v>153572.6</v>
      </c>
      <c r="GT18" s="98">
        <v>155991.5</v>
      </c>
      <c r="GU18" s="98">
        <v>158807.7</v>
      </c>
      <c r="GV18" s="98">
        <v>159338.1</v>
      </c>
      <c r="GW18" s="98">
        <v>159883.3</v>
      </c>
      <c r="GX18" s="98">
        <v>156695.9</v>
      </c>
      <c r="GY18" s="98">
        <v>169319.9</v>
      </c>
      <c r="GZ18" s="98">
        <v>172115.6</v>
      </c>
      <c r="HA18" s="98">
        <v>169492.7</v>
      </c>
      <c r="HB18" s="98">
        <v>171287.3</v>
      </c>
      <c r="HC18" s="98">
        <v>175845</v>
      </c>
      <c r="HD18" s="98">
        <v>176505</v>
      </c>
      <c r="HE18" s="98">
        <v>183087.2</v>
      </c>
      <c r="HF18" s="98">
        <v>186331.1</v>
      </c>
      <c r="HG18" s="98">
        <v>183031.1</v>
      </c>
      <c r="HH18" s="98">
        <v>183769.7</v>
      </c>
      <c r="HI18" s="98">
        <v>179420.3</v>
      </c>
      <c r="HJ18" s="98">
        <v>186629.9</v>
      </c>
      <c r="HK18" s="98">
        <v>194500.3</v>
      </c>
      <c r="HL18" s="98">
        <v>206105.3</v>
      </c>
      <c r="HM18" s="98">
        <v>206730.6</v>
      </c>
      <c r="HN18" s="98">
        <v>211947.3</v>
      </c>
      <c r="HO18" s="98">
        <v>215088.2</v>
      </c>
      <c r="HP18" s="98">
        <v>211908.5</v>
      </c>
      <c r="HQ18" s="98">
        <v>217295.2</v>
      </c>
      <c r="HR18" s="98">
        <v>220636.2</v>
      </c>
      <c r="HS18" s="98">
        <v>222456.8</v>
      </c>
      <c r="HT18" s="98">
        <v>219136.6</v>
      </c>
      <c r="HU18" s="98">
        <v>220139.5</v>
      </c>
      <c r="HV18" s="98">
        <v>221872.6</v>
      </c>
      <c r="HW18" s="98">
        <v>229551.7</v>
      </c>
      <c r="HX18" s="98">
        <v>228164.2</v>
      </c>
      <c r="HY18" s="98">
        <v>229145.3</v>
      </c>
      <c r="HZ18" s="98">
        <v>231195.7</v>
      </c>
      <c r="IA18" s="98">
        <v>231859.1</v>
      </c>
      <c r="IB18" s="98">
        <v>232765.3</v>
      </c>
      <c r="IC18" s="98">
        <v>236923.7</v>
      </c>
      <c r="ID18" s="98">
        <v>234360.5</v>
      </c>
      <c r="IE18" s="98">
        <v>234379.1</v>
      </c>
      <c r="IF18" s="98">
        <v>233623.7</v>
      </c>
      <c r="IG18" s="98">
        <v>234358.7</v>
      </c>
      <c r="IH18" s="98">
        <v>236739.3</v>
      </c>
      <c r="II18" s="98">
        <v>247966.1</v>
      </c>
      <c r="IJ18" s="98">
        <v>243438.5</v>
      </c>
      <c r="IK18" s="98">
        <v>253026.9</v>
      </c>
      <c r="IL18" s="98">
        <v>252865.8</v>
      </c>
      <c r="IM18" s="98">
        <v>260780.7</v>
      </c>
      <c r="IN18" s="98">
        <v>257697.8</v>
      </c>
      <c r="IO18" s="98">
        <v>254531.7</v>
      </c>
      <c r="IP18" s="98">
        <v>255265.3</v>
      </c>
      <c r="IQ18" s="98">
        <v>265448.4</v>
      </c>
      <c r="IR18" s="98">
        <v>259514.5</v>
      </c>
      <c r="IS18" s="98">
        <v>266502.3</v>
      </c>
      <c r="IT18" s="98">
        <v>272873</v>
      </c>
      <c r="IU18" s="98">
        <v>278110.3</v>
      </c>
    </row>
    <row r="19" spans="1:255" ht="14.25">
      <c r="A19" s="71">
        <v>1</v>
      </c>
      <c r="B19" s="18" t="s">
        <v>13</v>
      </c>
      <c r="C19" s="99">
        <v>9096</v>
      </c>
      <c r="D19" s="99">
        <v>9518.6</v>
      </c>
      <c r="E19" s="99">
        <v>9281</v>
      </c>
      <c r="F19" s="99">
        <v>9179.5</v>
      </c>
      <c r="G19" s="99">
        <v>9055.8</v>
      </c>
      <c r="H19" s="99">
        <v>9272</v>
      </c>
      <c r="I19" s="99">
        <v>9452.6</v>
      </c>
      <c r="J19" s="99">
        <v>9287.5</v>
      </c>
      <c r="K19" s="99">
        <v>9439.5</v>
      </c>
      <c r="L19" s="99">
        <v>9450.1</v>
      </c>
      <c r="M19" s="99">
        <v>9488.6</v>
      </c>
      <c r="N19" s="99">
        <v>9697</v>
      </c>
      <c r="O19" s="99">
        <v>9674</v>
      </c>
      <c r="P19" s="99">
        <v>9904</v>
      </c>
      <c r="Q19" s="99">
        <v>9866.2</v>
      </c>
      <c r="R19" s="99">
        <v>9958</v>
      </c>
      <c r="S19" s="99">
        <v>9966</v>
      </c>
      <c r="T19" s="99">
        <v>10090</v>
      </c>
      <c r="U19" s="99">
        <v>10391</v>
      </c>
      <c r="V19" s="99">
        <v>10536.4</v>
      </c>
      <c r="W19" s="99">
        <v>10660.4</v>
      </c>
      <c r="X19" s="99">
        <v>10600.699999999999</v>
      </c>
      <c r="Y19" s="99">
        <v>10789.999999999998</v>
      </c>
      <c r="Z19" s="99">
        <v>10894.399999999998</v>
      </c>
      <c r="AA19" s="99">
        <v>11248</v>
      </c>
      <c r="AB19" s="99">
        <v>11904</v>
      </c>
      <c r="AC19" s="99">
        <v>11910</v>
      </c>
      <c r="AD19" s="99">
        <v>12000.6</v>
      </c>
      <c r="AE19" s="99">
        <v>12223.6</v>
      </c>
      <c r="AF19" s="99">
        <v>12509.800000000001</v>
      </c>
      <c r="AG19" s="99">
        <v>12860</v>
      </c>
      <c r="AH19" s="99">
        <v>13132.3</v>
      </c>
      <c r="AI19" s="99">
        <v>12973.699999999999</v>
      </c>
      <c r="AJ19" s="99">
        <v>12868.3</v>
      </c>
      <c r="AK19" s="99">
        <v>12922.599999999999</v>
      </c>
      <c r="AL19" s="99">
        <v>13061.899999999998</v>
      </c>
      <c r="AM19" s="99">
        <v>12766</v>
      </c>
      <c r="AN19" s="99">
        <v>13011</v>
      </c>
      <c r="AO19" s="99">
        <v>13144.1</v>
      </c>
      <c r="AP19" s="99">
        <v>13250</v>
      </c>
      <c r="AQ19" s="99">
        <v>13448.7</v>
      </c>
      <c r="AR19" s="99">
        <v>13623</v>
      </c>
      <c r="AS19" s="99">
        <v>13785</v>
      </c>
      <c r="AT19" s="99">
        <v>14008.4</v>
      </c>
      <c r="AU19" s="99">
        <v>13709.699999999999</v>
      </c>
      <c r="AV19" s="99">
        <v>12983</v>
      </c>
      <c r="AW19" s="99">
        <v>13493.1</v>
      </c>
      <c r="AX19" s="99">
        <v>13458.2</v>
      </c>
      <c r="AY19" s="99">
        <v>14330</v>
      </c>
      <c r="AZ19" s="99">
        <v>14752.8</v>
      </c>
      <c r="BA19" s="99">
        <v>14320.699999999999</v>
      </c>
      <c r="BB19" s="99">
        <v>15008</v>
      </c>
      <c r="BC19" s="99">
        <v>15155.9</v>
      </c>
      <c r="BD19" s="99">
        <v>15032.699999999999</v>
      </c>
      <c r="BE19" s="99">
        <v>14713</v>
      </c>
      <c r="BF19" s="99">
        <v>14692.6</v>
      </c>
      <c r="BG19" s="99">
        <v>14591.9</v>
      </c>
      <c r="BH19" s="99">
        <v>13163</v>
      </c>
      <c r="BI19" s="99">
        <v>13394.2</v>
      </c>
      <c r="BJ19" s="99">
        <v>13710.800000000001</v>
      </c>
      <c r="BK19" s="99">
        <v>15694</v>
      </c>
      <c r="BL19" s="99">
        <v>15813.2</v>
      </c>
      <c r="BM19" s="99">
        <v>15365.1</v>
      </c>
      <c r="BN19" s="99">
        <v>11430</v>
      </c>
      <c r="BO19" s="99">
        <v>12033.1</v>
      </c>
      <c r="BP19" s="99">
        <v>12396.2</v>
      </c>
      <c r="BQ19" s="99">
        <v>13875</v>
      </c>
      <c r="BR19" s="99">
        <v>14556.4</v>
      </c>
      <c r="BS19" s="99">
        <v>15020.199999999999</v>
      </c>
      <c r="BT19" s="99">
        <v>16168</v>
      </c>
      <c r="BU19" s="99">
        <v>16450.8</v>
      </c>
      <c r="BV19" s="99">
        <v>16990.399999999998</v>
      </c>
      <c r="BW19" s="99">
        <v>17503</v>
      </c>
      <c r="BX19" s="99">
        <v>18583.9</v>
      </c>
      <c r="BY19" s="99">
        <v>16768.2</v>
      </c>
      <c r="BZ19" s="99">
        <v>17422</v>
      </c>
      <c r="CA19" s="99">
        <v>18315.6</v>
      </c>
      <c r="CB19" s="99">
        <v>18849.5</v>
      </c>
      <c r="CC19" s="99">
        <v>20021</v>
      </c>
      <c r="CD19" s="99">
        <v>21116.4</v>
      </c>
      <c r="CE19" s="99">
        <v>20100.600000000002</v>
      </c>
      <c r="CF19" s="99">
        <v>20689</v>
      </c>
      <c r="CG19" s="99">
        <v>21600.5</v>
      </c>
      <c r="CH19" s="99">
        <v>21927.2</v>
      </c>
      <c r="CI19" s="99">
        <v>22743</v>
      </c>
      <c r="CJ19" s="99">
        <v>25204.9</v>
      </c>
      <c r="CK19" s="99">
        <v>25357.7</v>
      </c>
      <c r="CL19" s="99">
        <v>23759</v>
      </c>
      <c r="CM19" s="99">
        <v>23631.5</v>
      </c>
      <c r="CN19" s="99">
        <v>23354</v>
      </c>
      <c r="CO19" s="99">
        <v>24200</v>
      </c>
      <c r="CP19" s="99">
        <v>24116</v>
      </c>
      <c r="CQ19" s="99">
        <v>24631</v>
      </c>
      <c r="CR19" s="99">
        <v>25530</v>
      </c>
      <c r="CS19" s="99">
        <v>26093.6</v>
      </c>
      <c r="CT19" s="99">
        <v>26558.8</v>
      </c>
      <c r="CU19" s="99">
        <v>29453</v>
      </c>
      <c r="CV19" s="99">
        <v>30200</v>
      </c>
      <c r="CW19" s="99">
        <v>29729</v>
      </c>
      <c r="CX19" s="99">
        <v>29019</v>
      </c>
      <c r="CY19" s="99">
        <v>28861</v>
      </c>
      <c r="CZ19" s="99">
        <v>29631</v>
      </c>
      <c r="DA19" s="99">
        <v>29580</v>
      </c>
      <c r="DB19" s="99">
        <v>30074</v>
      </c>
      <c r="DC19" s="99">
        <v>30754</v>
      </c>
      <c r="DD19" s="99">
        <v>30977</v>
      </c>
      <c r="DE19" s="99">
        <v>34423</v>
      </c>
      <c r="DF19" s="99">
        <v>32779</v>
      </c>
      <c r="DG19" s="99">
        <v>34311</v>
      </c>
      <c r="DH19" s="99">
        <v>34442</v>
      </c>
      <c r="DI19" s="99">
        <v>33700</v>
      </c>
      <c r="DJ19" s="99">
        <v>34176</v>
      </c>
      <c r="DK19" s="99">
        <v>34603</v>
      </c>
      <c r="DL19" s="99">
        <v>35716</v>
      </c>
      <c r="DM19" s="99">
        <v>37694</v>
      </c>
      <c r="DN19" s="99">
        <v>38861</v>
      </c>
      <c r="DO19" s="99">
        <v>40163</v>
      </c>
      <c r="DP19" s="99">
        <v>40542</v>
      </c>
      <c r="DQ19" s="99">
        <v>41331</v>
      </c>
      <c r="DR19" s="99">
        <v>41488</v>
      </c>
      <c r="DS19" s="99">
        <v>43425</v>
      </c>
      <c r="DT19" s="99">
        <v>44358</v>
      </c>
      <c r="DU19" s="99">
        <v>45615</v>
      </c>
      <c r="DV19" s="99">
        <v>43693</v>
      </c>
      <c r="DW19" s="99">
        <v>44223</v>
      </c>
      <c r="DX19" s="99">
        <v>44828</v>
      </c>
      <c r="DY19" s="99">
        <v>45362</v>
      </c>
      <c r="DZ19" s="99">
        <v>46536</v>
      </c>
      <c r="EA19" s="99">
        <v>44510</v>
      </c>
      <c r="EB19" s="99">
        <v>45405</v>
      </c>
      <c r="EC19" s="99">
        <v>45114</v>
      </c>
      <c r="ED19" s="99">
        <v>45841</v>
      </c>
      <c r="EE19" s="99">
        <v>49845</v>
      </c>
      <c r="EF19" s="99">
        <v>51083</v>
      </c>
      <c r="EG19" s="99">
        <v>51092</v>
      </c>
      <c r="EH19" s="99">
        <v>50471</v>
      </c>
      <c r="EI19" s="99">
        <v>51290</v>
      </c>
      <c r="EJ19" s="99">
        <v>51235</v>
      </c>
      <c r="EK19" s="99">
        <v>51926</v>
      </c>
      <c r="EL19" s="99">
        <v>53430</v>
      </c>
      <c r="EM19" s="99">
        <v>54476</v>
      </c>
      <c r="EN19" s="99">
        <v>51890</v>
      </c>
      <c r="EO19" s="99">
        <v>51405</v>
      </c>
      <c r="EP19" s="99">
        <v>53081</v>
      </c>
      <c r="EQ19" s="99">
        <v>55413</v>
      </c>
      <c r="ER19" s="99">
        <v>56990</v>
      </c>
      <c r="ES19" s="99">
        <v>55461</v>
      </c>
      <c r="ET19" s="99">
        <v>55175</v>
      </c>
      <c r="EU19" s="99">
        <v>55366</v>
      </c>
      <c r="EV19" s="99">
        <v>54280</v>
      </c>
      <c r="EW19" s="99">
        <v>56602</v>
      </c>
      <c r="EX19" s="99">
        <v>58142</v>
      </c>
      <c r="EY19" s="99">
        <v>57830</v>
      </c>
      <c r="EZ19" s="99">
        <v>58327</v>
      </c>
      <c r="FA19" s="99">
        <v>58122</v>
      </c>
      <c r="FB19" s="99">
        <v>59705</v>
      </c>
      <c r="FC19" s="99">
        <v>62169</v>
      </c>
      <c r="FD19" s="99">
        <v>63770</v>
      </c>
      <c r="FE19" s="99">
        <v>65264</v>
      </c>
      <c r="FF19" s="99">
        <v>66635</v>
      </c>
      <c r="FG19" s="99">
        <v>67043</v>
      </c>
      <c r="FH19" s="99">
        <v>67153</v>
      </c>
      <c r="FI19" s="99">
        <v>69272</v>
      </c>
      <c r="FJ19" s="99">
        <v>71445</v>
      </c>
      <c r="FK19" s="99">
        <v>71130</v>
      </c>
      <c r="FL19" s="99">
        <v>66937</v>
      </c>
      <c r="FM19" s="99">
        <v>68774</v>
      </c>
      <c r="FN19" s="99">
        <v>70620</v>
      </c>
      <c r="FO19" s="99">
        <v>71368</v>
      </c>
      <c r="FP19" s="99">
        <v>77308</v>
      </c>
      <c r="FQ19" s="99">
        <v>73527</v>
      </c>
      <c r="FR19" s="99">
        <v>72739</v>
      </c>
      <c r="FS19" s="99">
        <v>74038</v>
      </c>
      <c r="FT19" s="99">
        <v>75822</v>
      </c>
      <c r="FU19" s="99">
        <v>76436</v>
      </c>
      <c r="FV19" s="99">
        <v>75530</v>
      </c>
      <c r="FW19" s="99">
        <v>76258</v>
      </c>
      <c r="FX19" s="99">
        <v>71745</v>
      </c>
      <c r="FY19" s="99">
        <v>72760</v>
      </c>
      <c r="FZ19" s="99">
        <v>76640</v>
      </c>
      <c r="GA19" s="99">
        <v>78881</v>
      </c>
      <c r="GB19" s="99">
        <v>83005</v>
      </c>
      <c r="GC19" s="99">
        <v>81497</v>
      </c>
      <c r="GD19" s="99">
        <v>84673</v>
      </c>
      <c r="GE19" s="99">
        <v>85332</v>
      </c>
      <c r="GF19" s="99">
        <v>82321</v>
      </c>
      <c r="GG19" s="99">
        <v>85085</v>
      </c>
      <c r="GH19" s="99">
        <v>87109</v>
      </c>
      <c r="GI19" s="99">
        <v>88677</v>
      </c>
      <c r="GJ19" s="99">
        <v>87453</v>
      </c>
      <c r="GK19" s="99">
        <v>88534</v>
      </c>
      <c r="GL19" s="99">
        <v>91327</v>
      </c>
      <c r="GM19" s="99">
        <v>97154</v>
      </c>
      <c r="GN19" s="99">
        <v>99288</v>
      </c>
      <c r="GO19" s="99">
        <v>94975</v>
      </c>
      <c r="GP19" s="99">
        <v>83896</v>
      </c>
      <c r="GQ19" s="99">
        <v>82122</v>
      </c>
      <c r="GR19" s="99">
        <v>82513</v>
      </c>
      <c r="GS19" s="99">
        <v>87560</v>
      </c>
      <c r="GT19" s="99">
        <v>87226</v>
      </c>
      <c r="GU19" s="99">
        <v>87192</v>
      </c>
      <c r="GV19" s="99">
        <v>87607</v>
      </c>
      <c r="GW19" s="99">
        <v>88761</v>
      </c>
      <c r="GX19" s="99">
        <v>88836</v>
      </c>
      <c r="GY19" s="99">
        <v>94782</v>
      </c>
      <c r="GZ19" s="99">
        <v>97345</v>
      </c>
      <c r="HA19" s="99">
        <v>95029</v>
      </c>
      <c r="HB19" s="99">
        <v>91191</v>
      </c>
      <c r="HC19" s="99">
        <v>92988</v>
      </c>
      <c r="HD19" s="99">
        <v>93465</v>
      </c>
      <c r="HE19" s="99">
        <v>97138</v>
      </c>
      <c r="HF19" s="99">
        <v>99078</v>
      </c>
      <c r="HG19" s="99">
        <v>98607</v>
      </c>
      <c r="HH19" s="99">
        <v>97918</v>
      </c>
      <c r="HI19" s="99">
        <v>94767</v>
      </c>
      <c r="HJ19" s="99">
        <v>100342</v>
      </c>
      <c r="HK19" s="99">
        <v>105394</v>
      </c>
      <c r="HL19" s="99">
        <v>111306</v>
      </c>
      <c r="HM19" s="99">
        <v>112396</v>
      </c>
      <c r="HN19" s="99">
        <v>125155</v>
      </c>
      <c r="HO19" s="99">
        <v>124261</v>
      </c>
      <c r="HP19" s="99">
        <v>123608</v>
      </c>
      <c r="HQ19" s="99">
        <v>128809</v>
      </c>
      <c r="HR19" s="99">
        <v>129901</v>
      </c>
      <c r="HS19" s="99">
        <v>129219</v>
      </c>
      <c r="HT19" s="99">
        <v>125835</v>
      </c>
      <c r="HU19" s="99">
        <v>124483</v>
      </c>
      <c r="HV19" s="99">
        <v>130008</v>
      </c>
      <c r="HW19" s="99">
        <v>134623</v>
      </c>
      <c r="HX19" s="99">
        <v>141113</v>
      </c>
      <c r="HY19" s="99">
        <v>139923</v>
      </c>
      <c r="HZ19" s="99">
        <v>135927</v>
      </c>
      <c r="IA19" s="99">
        <v>136475</v>
      </c>
      <c r="IB19" s="99">
        <v>136648</v>
      </c>
      <c r="IC19" s="99">
        <v>137416</v>
      </c>
      <c r="ID19" s="99">
        <v>135038</v>
      </c>
      <c r="IE19" s="99">
        <v>134507</v>
      </c>
      <c r="IF19" s="99">
        <v>136849</v>
      </c>
      <c r="IG19" s="99">
        <v>135223</v>
      </c>
      <c r="IH19" s="99">
        <v>139363</v>
      </c>
      <c r="II19" s="99">
        <v>150533</v>
      </c>
      <c r="IJ19" s="99">
        <v>154046</v>
      </c>
      <c r="IK19" s="99">
        <v>148620</v>
      </c>
      <c r="IL19" s="99">
        <v>151382</v>
      </c>
      <c r="IM19" s="99">
        <v>153592</v>
      </c>
      <c r="IN19" s="99">
        <v>151647</v>
      </c>
      <c r="IO19" s="99">
        <v>154761</v>
      </c>
      <c r="IP19" s="99">
        <v>155752</v>
      </c>
      <c r="IQ19" s="99">
        <v>157721</v>
      </c>
      <c r="IR19" s="99">
        <v>161172</v>
      </c>
      <c r="IS19" s="99">
        <v>165112</v>
      </c>
      <c r="IT19" s="99">
        <v>166835</v>
      </c>
      <c r="IU19" s="99">
        <v>166365</v>
      </c>
    </row>
    <row r="20" spans="1:255" ht="15.75">
      <c r="A20" s="71"/>
      <c r="B20" s="27" t="s">
        <v>81</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v>24285</v>
      </c>
      <c r="CV20" s="99">
        <v>25131</v>
      </c>
      <c r="CW20" s="99">
        <v>24875</v>
      </c>
      <c r="CX20" s="99">
        <v>24537</v>
      </c>
      <c r="CY20" s="99">
        <v>24933</v>
      </c>
      <c r="CZ20" s="99">
        <v>26002</v>
      </c>
      <c r="DA20" s="99">
        <v>25852</v>
      </c>
      <c r="DB20" s="99">
        <v>26166</v>
      </c>
      <c r="DC20" s="99">
        <v>26621</v>
      </c>
      <c r="DD20" s="99">
        <v>26684</v>
      </c>
      <c r="DE20" s="99">
        <v>30256</v>
      </c>
      <c r="DF20" s="99">
        <v>28464</v>
      </c>
      <c r="DG20" s="99">
        <v>29242</v>
      </c>
      <c r="DH20" s="99">
        <v>29228</v>
      </c>
      <c r="DI20" s="99">
        <v>28900</v>
      </c>
      <c r="DJ20" s="99">
        <v>29534</v>
      </c>
      <c r="DK20" s="99">
        <v>30323</v>
      </c>
      <c r="DL20" s="99">
        <v>31838</v>
      </c>
      <c r="DM20" s="99">
        <v>33511</v>
      </c>
      <c r="DN20" s="99">
        <v>34577</v>
      </c>
      <c r="DO20" s="99">
        <v>35359</v>
      </c>
      <c r="DP20" s="99">
        <v>35084</v>
      </c>
      <c r="DQ20" s="99">
        <v>35781</v>
      </c>
      <c r="DR20" s="99">
        <v>36062</v>
      </c>
      <c r="DS20" s="99">
        <v>37325</v>
      </c>
      <c r="DT20" s="99">
        <v>37975</v>
      </c>
      <c r="DU20" s="99">
        <v>39544</v>
      </c>
      <c r="DV20" s="99">
        <v>38039</v>
      </c>
      <c r="DW20" s="99">
        <v>39615</v>
      </c>
      <c r="DX20" s="99">
        <v>40494</v>
      </c>
      <c r="DY20" s="99">
        <v>40865</v>
      </c>
      <c r="DZ20" s="99">
        <v>42079</v>
      </c>
      <c r="EA20" s="99">
        <v>39929</v>
      </c>
      <c r="EB20" s="99">
        <v>40837</v>
      </c>
      <c r="EC20" s="99">
        <v>40179</v>
      </c>
      <c r="ED20" s="99">
        <v>39672</v>
      </c>
      <c r="EE20" s="99">
        <v>43181</v>
      </c>
      <c r="EF20" s="99">
        <v>43473</v>
      </c>
      <c r="EG20" s="99">
        <v>43429</v>
      </c>
      <c r="EH20" s="99">
        <v>42772</v>
      </c>
      <c r="EI20" s="99">
        <v>44462</v>
      </c>
      <c r="EJ20" s="99">
        <v>44690</v>
      </c>
      <c r="EK20" s="99">
        <v>44816</v>
      </c>
      <c r="EL20" s="99">
        <v>46321</v>
      </c>
      <c r="EM20" s="99">
        <v>47330</v>
      </c>
      <c r="EN20" s="99">
        <v>44670</v>
      </c>
      <c r="EO20" s="99">
        <v>44542</v>
      </c>
      <c r="EP20" s="99">
        <v>45737</v>
      </c>
      <c r="EQ20" s="99">
        <v>44491</v>
      </c>
      <c r="ER20" s="99">
        <v>46928</v>
      </c>
      <c r="ES20" s="99">
        <v>45915</v>
      </c>
      <c r="ET20" s="99">
        <v>45931</v>
      </c>
      <c r="EU20" s="99">
        <v>46939</v>
      </c>
      <c r="EV20" s="99">
        <v>46209</v>
      </c>
      <c r="EW20" s="99">
        <v>47289</v>
      </c>
      <c r="EX20" s="99">
        <v>48855</v>
      </c>
      <c r="EY20" s="99">
        <v>47655</v>
      </c>
      <c r="EZ20" s="99">
        <v>48014</v>
      </c>
      <c r="FA20" s="99">
        <v>47646</v>
      </c>
      <c r="FB20" s="99">
        <v>49024</v>
      </c>
      <c r="FC20" s="99">
        <v>50467</v>
      </c>
      <c r="FD20" s="99">
        <v>51652</v>
      </c>
      <c r="FE20" s="99">
        <v>53366</v>
      </c>
      <c r="FF20" s="99">
        <v>54501</v>
      </c>
      <c r="FG20" s="99">
        <v>55369</v>
      </c>
      <c r="FH20" s="99">
        <v>55904</v>
      </c>
      <c r="FI20" s="99">
        <v>57009</v>
      </c>
      <c r="FJ20" s="99">
        <v>58508</v>
      </c>
      <c r="FK20" s="99">
        <v>57668</v>
      </c>
      <c r="FL20" s="99">
        <v>53563</v>
      </c>
      <c r="FM20" s="99">
        <v>55655</v>
      </c>
      <c r="FN20" s="99">
        <v>56840</v>
      </c>
      <c r="FO20" s="99">
        <v>56693</v>
      </c>
      <c r="FP20" s="99">
        <v>61446</v>
      </c>
      <c r="FQ20" s="99">
        <v>58347</v>
      </c>
      <c r="FR20" s="99">
        <v>58146</v>
      </c>
      <c r="FS20" s="99">
        <v>59736</v>
      </c>
      <c r="FT20" s="99">
        <v>62724</v>
      </c>
      <c r="FU20" s="99">
        <v>63396</v>
      </c>
      <c r="FV20" s="99">
        <v>62800</v>
      </c>
      <c r="FW20" s="99">
        <v>64213</v>
      </c>
      <c r="FX20" s="99">
        <v>60223</v>
      </c>
      <c r="FY20" s="99">
        <v>61813</v>
      </c>
      <c r="FZ20" s="99">
        <v>63940</v>
      </c>
      <c r="GA20" s="99">
        <v>65992</v>
      </c>
      <c r="GB20" s="99">
        <v>70799</v>
      </c>
      <c r="GC20" s="99">
        <v>70312</v>
      </c>
      <c r="GD20" s="99">
        <v>74165</v>
      </c>
      <c r="GE20" s="99">
        <v>75461</v>
      </c>
      <c r="GF20" s="99">
        <v>73154</v>
      </c>
      <c r="GG20" s="99">
        <v>75979</v>
      </c>
      <c r="GH20" s="99">
        <v>77667</v>
      </c>
      <c r="GI20" s="99">
        <v>78818</v>
      </c>
      <c r="GJ20" s="99">
        <v>77578</v>
      </c>
      <c r="GK20" s="99">
        <v>78779</v>
      </c>
      <c r="GL20" s="99">
        <v>79449</v>
      </c>
      <c r="GM20" s="99">
        <v>85398</v>
      </c>
      <c r="GN20" s="99">
        <v>88036</v>
      </c>
      <c r="GO20" s="99">
        <v>83833</v>
      </c>
      <c r="GP20" s="99">
        <v>83401</v>
      </c>
      <c r="GQ20" s="99">
        <v>82623</v>
      </c>
      <c r="GR20" s="99">
        <v>83100</v>
      </c>
      <c r="GS20" s="99">
        <v>87726</v>
      </c>
      <c r="GT20" s="99">
        <v>87141</v>
      </c>
      <c r="GU20" s="99">
        <v>86775</v>
      </c>
      <c r="GV20" s="99">
        <v>86718</v>
      </c>
      <c r="GW20" s="99">
        <v>87939</v>
      </c>
      <c r="GX20" s="99">
        <v>85807</v>
      </c>
      <c r="GY20" s="99">
        <v>91164</v>
      </c>
      <c r="GZ20" s="99">
        <v>94351</v>
      </c>
      <c r="HA20" s="99">
        <v>92466</v>
      </c>
      <c r="HB20" s="99">
        <v>89098</v>
      </c>
      <c r="HC20" s="99">
        <v>91565</v>
      </c>
      <c r="HD20" s="99">
        <v>92605</v>
      </c>
      <c r="HE20" s="99">
        <v>96012</v>
      </c>
      <c r="HF20" s="99">
        <v>97871</v>
      </c>
      <c r="HG20" s="99">
        <v>97358</v>
      </c>
      <c r="HH20" s="99">
        <v>97330</v>
      </c>
      <c r="HI20" s="99">
        <v>94447</v>
      </c>
      <c r="HJ20" s="99">
        <v>97895</v>
      </c>
      <c r="HK20" s="99">
        <v>102530</v>
      </c>
      <c r="HL20" s="99">
        <v>109054</v>
      </c>
      <c r="HM20" s="99">
        <v>105366</v>
      </c>
      <c r="HN20" s="99">
        <v>118199</v>
      </c>
      <c r="HO20" s="99">
        <v>119151</v>
      </c>
      <c r="HP20" s="99">
        <v>119296</v>
      </c>
      <c r="HQ20" s="99">
        <v>123391</v>
      </c>
      <c r="HR20" s="99">
        <v>125061</v>
      </c>
      <c r="HS20" s="99">
        <v>124683</v>
      </c>
      <c r="HT20" s="99">
        <v>121957</v>
      </c>
      <c r="HU20" s="99">
        <v>121518</v>
      </c>
      <c r="HV20" s="99">
        <v>123612</v>
      </c>
      <c r="HW20" s="99">
        <v>127212</v>
      </c>
      <c r="HX20" s="99">
        <v>134654</v>
      </c>
      <c r="HY20" s="99">
        <v>134807</v>
      </c>
      <c r="HZ20" s="99">
        <v>132274</v>
      </c>
      <c r="IA20" s="99">
        <v>133844</v>
      </c>
      <c r="IB20" s="99">
        <v>134863</v>
      </c>
      <c r="IC20" s="99">
        <v>133535</v>
      </c>
      <c r="ID20" s="99">
        <v>131480</v>
      </c>
      <c r="IE20" s="99">
        <v>127836</v>
      </c>
      <c r="IF20" s="99">
        <v>130243</v>
      </c>
      <c r="IG20" s="99">
        <v>128845</v>
      </c>
      <c r="IH20" s="99">
        <v>131149</v>
      </c>
      <c r="II20" s="99">
        <v>142628</v>
      </c>
      <c r="IJ20" s="99">
        <v>147920</v>
      </c>
      <c r="IK20" s="99">
        <v>143319</v>
      </c>
      <c r="IL20" s="99">
        <v>146537</v>
      </c>
      <c r="IM20" s="99">
        <v>147404</v>
      </c>
      <c r="IN20" s="99">
        <v>145926</v>
      </c>
      <c r="IO20" s="99">
        <v>146807</v>
      </c>
      <c r="IP20" s="99">
        <v>147278</v>
      </c>
      <c r="IQ20" s="99">
        <v>147526</v>
      </c>
      <c r="IR20" s="99">
        <v>147115</v>
      </c>
      <c r="IS20" s="99">
        <v>151925</v>
      </c>
      <c r="IT20" s="99">
        <v>150975</v>
      </c>
      <c r="IU20" s="99">
        <v>148798</v>
      </c>
    </row>
    <row r="21" spans="1:255" ht="15">
      <c r="A21" s="71"/>
      <c r="B21" s="28" t="s">
        <v>14</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row>
    <row r="22" spans="1:255" ht="15">
      <c r="A22" s="71"/>
      <c r="B22" s="28" t="s">
        <v>82</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row>
    <row r="23" spans="1:255" ht="14.25">
      <c r="A23" s="71"/>
      <c r="B23" s="27" t="s">
        <v>25</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v>5168</v>
      </c>
      <c r="CV23" s="99">
        <v>5069</v>
      </c>
      <c r="CW23" s="99">
        <v>4854</v>
      </c>
      <c r="CX23" s="99">
        <v>4482</v>
      </c>
      <c r="CY23" s="99">
        <v>3928</v>
      </c>
      <c r="CZ23" s="99">
        <v>3629</v>
      </c>
      <c r="DA23" s="99">
        <v>3728</v>
      </c>
      <c r="DB23" s="99">
        <v>3908</v>
      </c>
      <c r="DC23" s="99">
        <v>4133</v>
      </c>
      <c r="DD23" s="99">
        <v>4293</v>
      </c>
      <c r="DE23" s="99">
        <v>4167</v>
      </c>
      <c r="DF23" s="99">
        <v>4315</v>
      </c>
      <c r="DG23" s="99">
        <v>5069</v>
      </c>
      <c r="DH23" s="99">
        <v>5214</v>
      </c>
      <c r="DI23" s="99">
        <v>4800</v>
      </c>
      <c r="DJ23" s="99">
        <v>4642</v>
      </c>
      <c r="DK23" s="99">
        <v>4280</v>
      </c>
      <c r="DL23" s="99">
        <v>3878</v>
      </c>
      <c r="DM23" s="99">
        <v>4183</v>
      </c>
      <c r="DN23" s="99">
        <v>4284</v>
      </c>
      <c r="DO23" s="99">
        <v>4804</v>
      </c>
      <c r="DP23" s="99">
        <v>5458</v>
      </c>
      <c r="DQ23" s="99">
        <v>5550</v>
      </c>
      <c r="DR23" s="99">
        <v>5426</v>
      </c>
      <c r="DS23" s="99">
        <v>6100</v>
      </c>
      <c r="DT23" s="99">
        <v>6383</v>
      </c>
      <c r="DU23" s="99">
        <v>6071</v>
      </c>
      <c r="DV23" s="99">
        <v>5654</v>
      </c>
      <c r="DW23" s="99">
        <v>4608</v>
      </c>
      <c r="DX23" s="99">
        <v>4334</v>
      </c>
      <c r="DY23" s="99">
        <v>4497</v>
      </c>
      <c r="DZ23" s="99">
        <v>4457</v>
      </c>
      <c r="EA23" s="99">
        <v>4581</v>
      </c>
      <c r="EB23" s="99">
        <v>4568</v>
      </c>
      <c r="EC23" s="99">
        <v>4935</v>
      </c>
      <c r="ED23" s="99">
        <v>6169</v>
      </c>
      <c r="EE23" s="99">
        <v>7154</v>
      </c>
      <c r="EF23" s="99">
        <v>8161</v>
      </c>
      <c r="EG23" s="99">
        <v>8185</v>
      </c>
      <c r="EH23" s="99">
        <v>8224</v>
      </c>
      <c r="EI23" s="99">
        <v>7449</v>
      </c>
      <c r="EJ23" s="99">
        <v>7079</v>
      </c>
      <c r="EK23" s="99">
        <v>7590</v>
      </c>
      <c r="EL23" s="99">
        <v>7550</v>
      </c>
      <c r="EM23" s="99">
        <v>7592</v>
      </c>
      <c r="EN23" s="99">
        <v>7690</v>
      </c>
      <c r="EO23" s="99">
        <v>7354</v>
      </c>
      <c r="EP23" s="99">
        <v>7845</v>
      </c>
      <c r="EQ23" s="99">
        <v>11301</v>
      </c>
      <c r="ER23" s="99">
        <v>10935</v>
      </c>
      <c r="ES23" s="99">
        <v>10420</v>
      </c>
      <c r="ET23" s="99">
        <v>10128</v>
      </c>
      <c r="EU23" s="99">
        <v>9355</v>
      </c>
      <c r="EV23" s="99">
        <v>9011</v>
      </c>
      <c r="EW23" s="99">
        <v>10125</v>
      </c>
      <c r="EX23" s="99">
        <v>10011</v>
      </c>
      <c r="EY23" s="99">
        <v>10864</v>
      </c>
      <c r="EZ23" s="99">
        <v>11020</v>
      </c>
      <c r="FA23" s="99">
        <v>11207</v>
      </c>
      <c r="FB23" s="99">
        <v>11352</v>
      </c>
      <c r="FC23" s="99">
        <v>12360</v>
      </c>
      <c r="FD23" s="99">
        <v>13253</v>
      </c>
      <c r="FE23" s="99">
        <v>13059</v>
      </c>
      <c r="FF23" s="99">
        <v>13319</v>
      </c>
      <c r="FG23" s="99">
        <v>12864</v>
      </c>
      <c r="FH23" s="99">
        <v>12495</v>
      </c>
      <c r="FI23" s="99">
        <v>13516</v>
      </c>
      <c r="FJ23" s="99">
        <v>14115</v>
      </c>
      <c r="FK23" s="99">
        <v>14638</v>
      </c>
      <c r="FL23" s="99">
        <v>14506</v>
      </c>
      <c r="FM23" s="99">
        <v>14240</v>
      </c>
      <c r="FN23" s="99">
        <v>14883</v>
      </c>
      <c r="FO23" s="99">
        <v>15926</v>
      </c>
      <c r="FP23" s="99">
        <v>17513</v>
      </c>
      <c r="FQ23" s="99">
        <v>16822</v>
      </c>
      <c r="FR23" s="99">
        <v>16122</v>
      </c>
      <c r="FS23" s="99">
        <v>15727</v>
      </c>
      <c r="FT23" s="99">
        <v>14537</v>
      </c>
      <c r="FU23" s="99">
        <v>14462</v>
      </c>
      <c r="FV23" s="99">
        <v>14170</v>
      </c>
      <c r="FW23" s="99">
        <v>13547</v>
      </c>
      <c r="FX23" s="99">
        <v>12823</v>
      </c>
      <c r="FY23" s="99">
        <v>12136</v>
      </c>
      <c r="FZ23" s="99">
        <v>13749</v>
      </c>
      <c r="GA23" s="99">
        <v>14669</v>
      </c>
      <c r="GB23" s="99">
        <v>14025</v>
      </c>
      <c r="GC23" s="99">
        <v>13012</v>
      </c>
      <c r="GD23" s="99">
        <v>12334</v>
      </c>
      <c r="GE23" s="99">
        <v>11697</v>
      </c>
      <c r="GF23" s="99">
        <v>11062</v>
      </c>
      <c r="GG23" s="99">
        <v>10896</v>
      </c>
      <c r="GH23" s="99">
        <v>11245</v>
      </c>
      <c r="GI23" s="99">
        <v>11597</v>
      </c>
      <c r="GJ23" s="99">
        <v>11596</v>
      </c>
      <c r="GK23" s="99">
        <v>11441</v>
      </c>
      <c r="GL23" s="99">
        <v>13428</v>
      </c>
      <c r="GM23" s="99">
        <v>13958</v>
      </c>
      <c r="GN23" s="99">
        <v>13468</v>
      </c>
      <c r="GO23" s="99">
        <v>13379</v>
      </c>
      <c r="GP23" s="99">
        <v>2727</v>
      </c>
      <c r="GQ23" s="99">
        <v>1837</v>
      </c>
      <c r="GR23" s="99">
        <v>1786</v>
      </c>
      <c r="GS23" s="99">
        <v>2193</v>
      </c>
      <c r="GT23" s="99">
        <v>2403</v>
      </c>
      <c r="GU23" s="99">
        <v>2734</v>
      </c>
      <c r="GV23" s="99">
        <v>3190</v>
      </c>
      <c r="GW23" s="99">
        <v>3114</v>
      </c>
      <c r="GX23" s="99">
        <v>5318</v>
      </c>
      <c r="GY23" s="99">
        <v>6660</v>
      </c>
      <c r="GZ23" s="99">
        <v>6043</v>
      </c>
      <c r="HA23" s="99">
        <v>5601</v>
      </c>
      <c r="HB23" s="99">
        <v>5121</v>
      </c>
      <c r="HC23" s="99">
        <v>4424</v>
      </c>
      <c r="HD23" s="99">
        <v>3940</v>
      </c>
      <c r="HE23" s="99">
        <v>4125</v>
      </c>
      <c r="HF23" s="99">
        <v>4187</v>
      </c>
      <c r="HG23" s="99">
        <v>4192</v>
      </c>
      <c r="HH23" s="99">
        <v>3495</v>
      </c>
      <c r="HI23" s="99">
        <v>2977</v>
      </c>
      <c r="HJ23" s="99">
        <v>5332</v>
      </c>
      <c r="HK23" s="99">
        <v>6434</v>
      </c>
      <c r="HL23" s="99">
        <v>5971</v>
      </c>
      <c r="HM23" s="99">
        <v>10806</v>
      </c>
      <c r="HN23" s="99">
        <v>10555</v>
      </c>
      <c r="HO23" s="99">
        <v>8837</v>
      </c>
      <c r="HP23" s="99">
        <v>8085</v>
      </c>
      <c r="HQ23" s="99">
        <v>9193</v>
      </c>
      <c r="HR23" s="99">
        <v>8616</v>
      </c>
      <c r="HS23" s="99">
        <v>8440</v>
      </c>
      <c r="HT23" s="99">
        <v>7016</v>
      </c>
      <c r="HU23" s="99">
        <v>6177</v>
      </c>
      <c r="HV23" s="99">
        <v>10396</v>
      </c>
      <c r="HW23" s="99">
        <v>11455</v>
      </c>
      <c r="HX23" s="99">
        <v>10528</v>
      </c>
      <c r="HY23" s="99">
        <v>9316</v>
      </c>
      <c r="HZ23" s="99">
        <v>7656</v>
      </c>
      <c r="IA23" s="99">
        <v>6405</v>
      </c>
      <c r="IB23" s="99">
        <v>5464</v>
      </c>
      <c r="IC23" s="99">
        <v>7636</v>
      </c>
      <c r="ID23" s="99">
        <v>7255</v>
      </c>
      <c r="IE23" s="99">
        <v>10492</v>
      </c>
      <c r="IF23" s="99">
        <v>10459</v>
      </c>
      <c r="IG23" s="99">
        <v>10669</v>
      </c>
      <c r="IH23" s="99">
        <v>13034</v>
      </c>
      <c r="II23" s="99">
        <v>12635</v>
      </c>
      <c r="IJ23" s="99">
        <v>10874</v>
      </c>
      <c r="IK23" s="99">
        <v>10223</v>
      </c>
      <c r="IL23" s="99">
        <v>9777</v>
      </c>
      <c r="IM23" s="99">
        <v>11121</v>
      </c>
      <c r="IN23" s="99">
        <v>10974</v>
      </c>
      <c r="IO23" s="99">
        <v>13234</v>
      </c>
      <c r="IP23" s="99">
        <v>13839</v>
      </c>
      <c r="IQ23" s="99">
        <v>15671</v>
      </c>
      <c r="IR23" s="99">
        <v>19446</v>
      </c>
      <c r="IS23" s="99">
        <v>19243</v>
      </c>
      <c r="IT23" s="99">
        <v>22254</v>
      </c>
      <c r="IU23" s="99">
        <v>23990</v>
      </c>
    </row>
    <row r="24" spans="1:255" ht="14.25">
      <c r="A24" s="71"/>
      <c r="B24" s="27" t="s">
        <v>26</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v>0</v>
      </c>
      <c r="CV24" s="99">
        <v>0</v>
      </c>
      <c r="CW24" s="99">
        <v>0</v>
      </c>
      <c r="CX24" s="99">
        <v>0</v>
      </c>
      <c r="CY24" s="99">
        <v>0</v>
      </c>
      <c r="CZ24" s="99">
        <v>0</v>
      </c>
      <c r="DA24" s="99">
        <v>0</v>
      </c>
      <c r="DB24" s="99">
        <v>0</v>
      </c>
      <c r="DC24" s="99">
        <v>0</v>
      </c>
      <c r="DD24" s="99">
        <v>0</v>
      </c>
      <c r="DE24" s="99">
        <v>0</v>
      </c>
      <c r="DF24" s="99">
        <v>0</v>
      </c>
      <c r="DG24" s="99">
        <v>0</v>
      </c>
      <c r="DH24" s="99">
        <v>0</v>
      </c>
      <c r="DI24" s="99">
        <v>0</v>
      </c>
      <c r="DJ24" s="99">
        <v>0</v>
      </c>
      <c r="DK24" s="99">
        <v>0</v>
      </c>
      <c r="DL24" s="99">
        <v>0</v>
      </c>
      <c r="DM24" s="99">
        <v>0</v>
      </c>
      <c r="DN24" s="99">
        <v>0</v>
      </c>
      <c r="DO24" s="99">
        <v>0</v>
      </c>
      <c r="DP24" s="99">
        <v>0</v>
      </c>
      <c r="DQ24" s="99">
        <v>0</v>
      </c>
      <c r="DR24" s="99">
        <v>0</v>
      </c>
      <c r="DS24" s="99">
        <v>0</v>
      </c>
      <c r="DT24" s="99">
        <v>0</v>
      </c>
      <c r="DU24" s="99">
        <v>0</v>
      </c>
      <c r="DV24" s="99">
        <v>0</v>
      </c>
      <c r="DW24" s="99">
        <v>0</v>
      </c>
      <c r="DX24" s="99">
        <v>0</v>
      </c>
      <c r="DY24" s="99">
        <v>0</v>
      </c>
      <c r="DZ24" s="99">
        <v>0</v>
      </c>
      <c r="EA24" s="99">
        <v>0</v>
      </c>
      <c r="EB24" s="99">
        <v>0</v>
      </c>
      <c r="EC24" s="99">
        <v>0</v>
      </c>
      <c r="ED24" s="99">
        <v>0</v>
      </c>
      <c r="EE24" s="99">
        <v>-490</v>
      </c>
      <c r="EF24" s="99">
        <v>-551</v>
      </c>
      <c r="EG24" s="99">
        <v>-522</v>
      </c>
      <c r="EH24" s="99">
        <v>-525</v>
      </c>
      <c r="EI24" s="99">
        <v>-621</v>
      </c>
      <c r="EJ24" s="99">
        <v>-534</v>
      </c>
      <c r="EK24" s="99">
        <v>-480</v>
      </c>
      <c r="EL24" s="99">
        <v>-441</v>
      </c>
      <c r="EM24" s="99">
        <v>-446</v>
      </c>
      <c r="EN24" s="99">
        <v>-470</v>
      </c>
      <c r="EO24" s="99">
        <v>-491</v>
      </c>
      <c r="EP24" s="99">
        <v>-501</v>
      </c>
      <c r="EQ24" s="99">
        <v>-379</v>
      </c>
      <c r="ER24" s="99">
        <v>-873</v>
      </c>
      <c r="ES24" s="99">
        <v>-874</v>
      </c>
      <c r="ET24" s="99">
        <v>-884</v>
      </c>
      <c r="EU24" s="99">
        <v>-928</v>
      </c>
      <c r="EV24" s="99">
        <v>-940</v>
      </c>
      <c r="EW24" s="99">
        <v>-812</v>
      </c>
      <c r="EX24" s="99">
        <v>-724</v>
      </c>
      <c r="EY24" s="99">
        <v>-689</v>
      </c>
      <c r="EZ24" s="99">
        <v>-707</v>
      </c>
      <c r="FA24" s="99">
        <v>-731</v>
      </c>
      <c r="FB24" s="99">
        <v>-671</v>
      </c>
      <c r="FC24" s="99">
        <v>-658</v>
      </c>
      <c r="FD24" s="99">
        <v>-1135</v>
      </c>
      <c r="FE24" s="99">
        <v>-1161</v>
      </c>
      <c r="FF24" s="99">
        <v>-1185</v>
      </c>
      <c r="FG24" s="99">
        <v>-1190</v>
      </c>
      <c r="FH24" s="99">
        <v>-1246</v>
      </c>
      <c r="FI24" s="99">
        <v>-1253</v>
      </c>
      <c r="FJ24" s="99">
        <v>-1178</v>
      </c>
      <c r="FK24" s="99">
        <v>-1176</v>
      </c>
      <c r="FL24" s="99">
        <v>-1132</v>
      </c>
      <c r="FM24" s="99">
        <v>-1121</v>
      </c>
      <c r="FN24" s="99">
        <v>-1103</v>
      </c>
      <c r="FO24" s="99">
        <v>-1251</v>
      </c>
      <c r="FP24" s="99">
        <v>-1651</v>
      </c>
      <c r="FQ24" s="99">
        <v>-1642</v>
      </c>
      <c r="FR24" s="99">
        <v>-1529</v>
      </c>
      <c r="FS24" s="99">
        <v>-1425</v>
      </c>
      <c r="FT24" s="99">
        <v>-1439</v>
      </c>
      <c r="FU24" s="99">
        <v>-1422</v>
      </c>
      <c r="FV24" s="99">
        <v>-1440</v>
      </c>
      <c r="FW24" s="99">
        <v>-1502</v>
      </c>
      <c r="FX24" s="99">
        <v>-1301</v>
      </c>
      <c r="FY24" s="99">
        <v>-1189</v>
      </c>
      <c r="FZ24" s="99">
        <v>-1049</v>
      </c>
      <c r="GA24" s="99">
        <v>-1780</v>
      </c>
      <c r="GB24" s="99">
        <v>-1819</v>
      </c>
      <c r="GC24" s="99">
        <v>-1827</v>
      </c>
      <c r="GD24" s="99">
        <v>-1826</v>
      </c>
      <c r="GE24" s="99">
        <v>-1826</v>
      </c>
      <c r="GF24" s="99">
        <v>-1895</v>
      </c>
      <c r="GG24" s="99">
        <v>-1790</v>
      </c>
      <c r="GH24" s="99">
        <v>-1803</v>
      </c>
      <c r="GI24" s="99">
        <v>-1738</v>
      </c>
      <c r="GJ24" s="99">
        <v>-1721</v>
      </c>
      <c r="GK24" s="99">
        <v>-1686</v>
      </c>
      <c r="GL24" s="99">
        <v>-1550</v>
      </c>
      <c r="GM24" s="99">
        <v>-2202</v>
      </c>
      <c r="GN24" s="99">
        <v>-2216</v>
      </c>
      <c r="GO24" s="99">
        <v>-2237</v>
      </c>
      <c r="GP24" s="99">
        <v>-2232</v>
      </c>
      <c r="GQ24" s="99">
        <v>-2338</v>
      </c>
      <c r="GR24" s="99">
        <v>-2373</v>
      </c>
      <c r="GS24" s="99">
        <v>-2359</v>
      </c>
      <c r="GT24" s="99">
        <v>-2318</v>
      </c>
      <c r="GU24" s="99">
        <v>-2317</v>
      </c>
      <c r="GV24" s="99">
        <v>-2301</v>
      </c>
      <c r="GW24" s="99">
        <v>-2292</v>
      </c>
      <c r="GX24" s="99">
        <v>-2289</v>
      </c>
      <c r="GY24" s="99">
        <v>-3042</v>
      </c>
      <c r="GZ24" s="99">
        <v>-3049</v>
      </c>
      <c r="HA24" s="99">
        <v>-3038</v>
      </c>
      <c r="HB24" s="99">
        <v>-3028</v>
      </c>
      <c r="HC24" s="99">
        <v>-3001</v>
      </c>
      <c r="HD24" s="99">
        <v>-3080</v>
      </c>
      <c r="HE24" s="99">
        <v>-2999</v>
      </c>
      <c r="HF24" s="99">
        <v>-2980</v>
      </c>
      <c r="HG24" s="99">
        <v>-2943</v>
      </c>
      <c r="HH24" s="99">
        <v>-2907</v>
      </c>
      <c r="HI24" s="99">
        <v>-2657</v>
      </c>
      <c r="HJ24" s="99">
        <v>-2885</v>
      </c>
      <c r="HK24" s="99">
        <v>-3570</v>
      </c>
      <c r="HL24" s="99">
        <v>-3719</v>
      </c>
      <c r="HM24" s="99">
        <v>-3776</v>
      </c>
      <c r="HN24" s="99">
        <v>-3599</v>
      </c>
      <c r="HO24" s="99">
        <v>-3727</v>
      </c>
      <c r="HP24" s="99">
        <v>-3773</v>
      </c>
      <c r="HQ24" s="99">
        <v>-3775</v>
      </c>
      <c r="HR24" s="99">
        <v>-3776</v>
      </c>
      <c r="HS24" s="99">
        <v>-3904</v>
      </c>
      <c r="HT24" s="99">
        <v>-3138</v>
      </c>
      <c r="HU24" s="99">
        <v>-3212</v>
      </c>
      <c r="HV24" s="99">
        <v>-4000</v>
      </c>
      <c r="HW24" s="99">
        <v>-4044</v>
      </c>
      <c r="HX24" s="99">
        <v>-4069</v>
      </c>
      <c r="HY24" s="99">
        <v>-4200</v>
      </c>
      <c r="HZ24" s="99">
        <v>-4003</v>
      </c>
      <c r="IA24" s="99">
        <v>-3774</v>
      </c>
      <c r="IB24" s="99">
        <v>-3679</v>
      </c>
      <c r="IC24" s="99">
        <v>-3755</v>
      </c>
      <c r="ID24" s="99">
        <v>-3697</v>
      </c>
      <c r="IE24" s="99">
        <v>-3821</v>
      </c>
      <c r="IF24" s="99">
        <v>-3853</v>
      </c>
      <c r="IG24" s="99">
        <v>-4291</v>
      </c>
      <c r="IH24" s="99">
        <v>-4820</v>
      </c>
      <c r="II24" s="99">
        <v>-4730</v>
      </c>
      <c r="IJ24" s="99">
        <v>-4748</v>
      </c>
      <c r="IK24" s="99">
        <v>-4922</v>
      </c>
      <c r="IL24" s="99">
        <v>-4932</v>
      </c>
      <c r="IM24" s="99">
        <v>-4933</v>
      </c>
      <c r="IN24" s="99">
        <v>-5253</v>
      </c>
      <c r="IO24" s="99">
        <v>-5280</v>
      </c>
      <c r="IP24" s="99">
        <v>-5365</v>
      </c>
      <c r="IQ24" s="99">
        <v>-5476</v>
      </c>
      <c r="IR24" s="99">
        <v>-5389</v>
      </c>
      <c r="IS24" s="99">
        <v>-6056</v>
      </c>
      <c r="IT24" s="99">
        <v>-6394</v>
      </c>
      <c r="IU24" s="99">
        <v>-6423</v>
      </c>
    </row>
    <row r="25" spans="1:255" ht="14.25">
      <c r="A25" s="71">
        <v>2</v>
      </c>
      <c r="B25" s="18" t="s">
        <v>28</v>
      </c>
      <c r="C25" s="99">
        <f>C26+C27+C28+C29</f>
        <v>9510</v>
      </c>
      <c r="D25" s="99">
        <f aca="true" t="shared" si="0" ref="D25:BO25">D26+D27+D28+D29</f>
        <v>9236.1</v>
      </c>
      <c r="E25" s="99">
        <f t="shared" si="0"/>
        <v>9226</v>
      </c>
      <c r="F25" s="99">
        <f t="shared" si="0"/>
        <v>9360.3</v>
      </c>
      <c r="G25" s="99">
        <f t="shared" si="0"/>
        <v>9709.5</v>
      </c>
      <c r="H25" s="99">
        <f t="shared" si="0"/>
        <v>10724</v>
      </c>
      <c r="I25" s="99">
        <f t="shared" si="0"/>
        <v>11433.5</v>
      </c>
      <c r="J25" s="99">
        <f t="shared" si="0"/>
        <v>12008.9</v>
      </c>
      <c r="K25" s="99">
        <f t="shared" si="0"/>
        <v>11546.3</v>
      </c>
      <c r="L25" s="99">
        <f t="shared" si="0"/>
        <v>11472.4</v>
      </c>
      <c r="M25" s="99">
        <f t="shared" si="0"/>
        <v>11560.6</v>
      </c>
      <c r="N25" s="99">
        <f t="shared" si="0"/>
        <v>11501.4</v>
      </c>
      <c r="O25" s="99">
        <f t="shared" si="0"/>
        <v>10923</v>
      </c>
      <c r="P25" s="99">
        <f t="shared" si="0"/>
        <v>10984.7</v>
      </c>
      <c r="Q25" s="99">
        <f t="shared" si="0"/>
        <v>11105.6</v>
      </c>
      <c r="R25" s="99">
        <f t="shared" si="0"/>
        <v>11201.800000000001</v>
      </c>
      <c r="S25" s="99">
        <f t="shared" si="0"/>
        <v>11563.1</v>
      </c>
      <c r="T25" s="99">
        <f t="shared" si="0"/>
        <v>11991.5</v>
      </c>
      <c r="U25" s="99">
        <f t="shared" si="0"/>
        <v>12327</v>
      </c>
      <c r="V25" s="99">
        <f t="shared" si="0"/>
        <v>12199.9</v>
      </c>
      <c r="W25" s="99">
        <f t="shared" si="0"/>
        <v>12435.6</v>
      </c>
      <c r="X25" s="99">
        <f t="shared" si="0"/>
        <v>12522.300000000001</v>
      </c>
      <c r="Y25" s="99">
        <f t="shared" si="0"/>
        <v>12530.6</v>
      </c>
      <c r="Z25" s="99">
        <f t="shared" si="0"/>
        <v>12249</v>
      </c>
      <c r="AA25" s="99">
        <f t="shared" si="0"/>
        <v>12167</v>
      </c>
      <c r="AB25" s="99">
        <f t="shared" si="0"/>
        <v>11961</v>
      </c>
      <c r="AC25" s="99">
        <f t="shared" si="0"/>
        <v>11737.4</v>
      </c>
      <c r="AD25" s="99">
        <f t="shared" si="0"/>
        <v>11732.6</v>
      </c>
      <c r="AE25" s="99">
        <f t="shared" si="0"/>
        <v>12151.2</v>
      </c>
      <c r="AF25" s="99">
        <f t="shared" si="0"/>
        <v>12574.2</v>
      </c>
      <c r="AG25" s="99">
        <f t="shared" si="0"/>
        <v>12696</v>
      </c>
      <c r="AH25" s="99">
        <f t="shared" si="0"/>
        <v>13016.6</v>
      </c>
      <c r="AI25" s="99">
        <f t="shared" si="0"/>
        <v>13164.300000000001</v>
      </c>
      <c r="AJ25" s="99">
        <f t="shared" si="0"/>
        <v>13413.1</v>
      </c>
      <c r="AK25" s="99">
        <f t="shared" si="0"/>
        <v>13209.9</v>
      </c>
      <c r="AL25" s="99">
        <f t="shared" si="0"/>
        <v>13200.4</v>
      </c>
      <c r="AM25" s="99">
        <f t="shared" si="0"/>
        <v>13477</v>
      </c>
      <c r="AN25" s="99">
        <f t="shared" si="0"/>
        <v>13458</v>
      </c>
      <c r="AO25" s="99">
        <f t="shared" si="0"/>
        <v>13388.5</v>
      </c>
      <c r="AP25" s="99">
        <f t="shared" si="0"/>
        <v>13573</v>
      </c>
      <c r="AQ25" s="99">
        <f t="shared" si="0"/>
        <v>13627.1</v>
      </c>
      <c r="AR25" s="99">
        <f t="shared" si="0"/>
        <v>14092.1</v>
      </c>
      <c r="AS25" s="99">
        <f t="shared" si="0"/>
        <v>15414</v>
      </c>
      <c r="AT25" s="99">
        <f t="shared" si="0"/>
        <v>15864.1</v>
      </c>
      <c r="AU25" s="99">
        <f t="shared" si="0"/>
        <v>15833.2</v>
      </c>
      <c r="AV25" s="99">
        <f t="shared" si="0"/>
        <v>15978</v>
      </c>
      <c r="AW25" s="99">
        <f t="shared" si="0"/>
        <v>15878.7</v>
      </c>
      <c r="AX25" s="99">
        <f t="shared" si="0"/>
        <v>15495</v>
      </c>
      <c r="AY25" s="99">
        <f t="shared" si="0"/>
        <v>15280</v>
      </c>
      <c r="AZ25" s="99">
        <f t="shared" si="0"/>
        <v>15495.7</v>
      </c>
      <c r="BA25" s="99">
        <f t="shared" si="0"/>
        <v>15741.1</v>
      </c>
      <c r="BB25" s="99">
        <f t="shared" si="0"/>
        <v>16098</v>
      </c>
      <c r="BC25" s="99">
        <f t="shared" si="0"/>
        <v>16597.3</v>
      </c>
      <c r="BD25" s="99">
        <f t="shared" si="0"/>
        <v>17264.7</v>
      </c>
      <c r="BE25" s="99">
        <f t="shared" si="0"/>
        <v>17756</v>
      </c>
      <c r="BF25" s="99">
        <f t="shared" si="0"/>
        <v>17766</v>
      </c>
      <c r="BG25" s="99">
        <f t="shared" si="0"/>
        <v>17591.8</v>
      </c>
      <c r="BH25" s="99">
        <f t="shared" si="0"/>
        <v>18214</v>
      </c>
      <c r="BI25" s="99">
        <f t="shared" si="0"/>
        <v>18553.8</v>
      </c>
      <c r="BJ25" s="99">
        <f t="shared" si="0"/>
        <v>18728.6</v>
      </c>
      <c r="BK25" s="99">
        <f t="shared" si="0"/>
        <v>18092</v>
      </c>
      <c r="BL25" s="99">
        <f t="shared" si="0"/>
        <v>18418.7</v>
      </c>
      <c r="BM25" s="99">
        <f t="shared" si="0"/>
        <v>18720.600000000002</v>
      </c>
      <c r="BN25" s="99">
        <f t="shared" si="0"/>
        <v>13831</v>
      </c>
      <c r="BO25" s="99">
        <f t="shared" si="0"/>
        <v>14199.4</v>
      </c>
      <c r="BP25" s="99">
        <f aca="true" t="shared" si="1" ref="BP25:EA25">BP26+BP27+BP28+BP29</f>
        <v>14811.4</v>
      </c>
      <c r="BQ25" s="99">
        <f t="shared" si="1"/>
        <v>14743</v>
      </c>
      <c r="BR25" s="99">
        <f t="shared" si="1"/>
        <v>15186.2</v>
      </c>
      <c r="BS25" s="99">
        <f t="shared" si="1"/>
        <v>15480.5</v>
      </c>
      <c r="BT25" s="99">
        <f t="shared" si="1"/>
        <v>15807</v>
      </c>
      <c r="BU25" s="99">
        <f t="shared" si="1"/>
        <v>15716.3</v>
      </c>
      <c r="BV25" s="99">
        <f t="shared" si="1"/>
        <v>15925.8</v>
      </c>
      <c r="BW25" s="99">
        <f t="shared" si="1"/>
        <v>15588</v>
      </c>
      <c r="BX25" s="99">
        <f t="shared" si="1"/>
        <v>15712</v>
      </c>
      <c r="BY25" s="99">
        <f t="shared" si="1"/>
        <v>15497.5</v>
      </c>
      <c r="BZ25" s="99">
        <f t="shared" si="1"/>
        <v>15464</v>
      </c>
      <c r="CA25" s="99">
        <f t="shared" si="1"/>
        <v>16120.5</v>
      </c>
      <c r="CB25" s="99">
        <f t="shared" si="1"/>
        <v>16851.2</v>
      </c>
      <c r="CC25" s="99">
        <f t="shared" si="1"/>
        <v>17198</v>
      </c>
      <c r="CD25" s="99">
        <f t="shared" si="1"/>
        <v>17590.4</v>
      </c>
      <c r="CE25" s="99">
        <f t="shared" si="1"/>
        <v>17459.600000000002</v>
      </c>
      <c r="CF25" s="99">
        <f t="shared" si="1"/>
        <v>16916</v>
      </c>
      <c r="CG25" s="99">
        <f t="shared" si="1"/>
        <v>17299.5</v>
      </c>
      <c r="CH25" s="99">
        <f t="shared" si="1"/>
        <v>17419.1</v>
      </c>
      <c r="CI25" s="99">
        <f t="shared" si="1"/>
        <v>16908</v>
      </c>
      <c r="CJ25" s="99">
        <f t="shared" si="1"/>
        <v>17220</v>
      </c>
      <c r="CK25" s="99">
        <f t="shared" si="1"/>
        <v>17189.5</v>
      </c>
      <c r="CL25" s="99">
        <f t="shared" si="1"/>
        <v>18176</v>
      </c>
      <c r="CM25" s="99">
        <f t="shared" si="1"/>
        <v>19240.6</v>
      </c>
      <c r="CN25" s="99">
        <f t="shared" si="1"/>
        <v>21460.5</v>
      </c>
      <c r="CO25" s="99">
        <f t="shared" si="1"/>
        <v>23375</v>
      </c>
      <c r="CP25" s="99">
        <f t="shared" si="1"/>
        <v>23250.5</v>
      </c>
      <c r="CQ25" s="99">
        <f t="shared" si="1"/>
        <v>23151</v>
      </c>
      <c r="CR25" s="99">
        <f t="shared" si="1"/>
        <v>23254</v>
      </c>
      <c r="CS25" s="99">
        <f t="shared" si="1"/>
        <v>24025.8</v>
      </c>
      <c r="CT25" s="99">
        <f t="shared" si="1"/>
        <v>23582.8</v>
      </c>
      <c r="CU25" s="99">
        <f t="shared" si="1"/>
        <v>30143</v>
      </c>
      <c r="CV25" s="99">
        <f t="shared" si="1"/>
        <v>30369</v>
      </c>
      <c r="CW25" s="99">
        <f t="shared" si="1"/>
        <v>30430</v>
      </c>
      <c r="CX25" s="99">
        <f t="shared" si="1"/>
        <v>31127</v>
      </c>
      <c r="CY25" s="99">
        <f t="shared" si="1"/>
        <v>31868</v>
      </c>
      <c r="CZ25" s="99">
        <f t="shared" si="1"/>
        <v>33394</v>
      </c>
      <c r="DA25" s="99">
        <f t="shared" si="1"/>
        <v>35940</v>
      </c>
      <c r="DB25" s="99">
        <f t="shared" si="1"/>
        <v>35990</v>
      </c>
      <c r="DC25" s="99">
        <f t="shared" si="1"/>
        <v>35705</v>
      </c>
      <c r="DD25" s="99">
        <f t="shared" si="1"/>
        <v>35761</v>
      </c>
      <c r="DE25" s="99">
        <f t="shared" si="1"/>
        <v>34981</v>
      </c>
      <c r="DF25" s="99">
        <f t="shared" si="1"/>
        <v>34597</v>
      </c>
      <c r="DG25" s="99">
        <f t="shared" si="1"/>
        <v>35710</v>
      </c>
      <c r="DH25" s="99">
        <f t="shared" si="1"/>
        <v>35802</v>
      </c>
      <c r="DI25" s="99">
        <f t="shared" si="1"/>
        <v>35811</v>
      </c>
      <c r="DJ25" s="99">
        <f t="shared" si="1"/>
        <v>36203</v>
      </c>
      <c r="DK25" s="99">
        <f t="shared" si="1"/>
        <v>37040</v>
      </c>
      <c r="DL25" s="99">
        <f t="shared" si="1"/>
        <v>38671</v>
      </c>
      <c r="DM25" s="99">
        <f t="shared" si="1"/>
        <v>40516</v>
      </c>
      <c r="DN25" s="99">
        <f t="shared" si="1"/>
        <v>40721</v>
      </c>
      <c r="DO25" s="99">
        <f t="shared" si="1"/>
        <v>40640</v>
      </c>
      <c r="DP25" s="99">
        <f t="shared" si="1"/>
        <v>40634</v>
      </c>
      <c r="DQ25" s="99">
        <f t="shared" si="1"/>
        <v>41084</v>
      </c>
      <c r="DR25" s="99">
        <f t="shared" si="1"/>
        <v>41185</v>
      </c>
      <c r="DS25" s="99">
        <f t="shared" si="1"/>
        <v>42460</v>
      </c>
      <c r="DT25" s="99">
        <f t="shared" si="1"/>
        <v>43137</v>
      </c>
      <c r="DU25" s="99">
        <f t="shared" si="1"/>
        <v>44350</v>
      </c>
      <c r="DV25" s="99">
        <f t="shared" si="1"/>
        <v>44380</v>
      </c>
      <c r="DW25" s="99">
        <f t="shared" si="1"/>
        <v>45121</v>
      </c>
      <c r="DX25" s="99">
        <f t="shared" si="1"/>
        <v>46375</v>
      </c>
      <c r="DY25" s="99">
        <f t="shared" si="1"/>
        <v>49097</v>
      </c>
      <c r="DZ25" s="99">
        <f t="shared" si="1"/>
        <v>50759</v>
      </c>
      <c r="EA25" s="99">
        <f t="shared" si="1"/>
        <v>49855</v>
      </c>
      <c r="EB25" s="99">
        <f aca="true" t="shared" si="2" ref="EB25:GM25">EB26+EB27+EB28+EB29</f>
        <v>49344</v>
      </c>
      <c r="EC25" s="99">
        <f t="shared" si="2"/>
        <v>49586</v>
      </c>
      <c r="ED25" s="99">
        <f t="shared" si="2"/>
        <v>49652</v>
      </c>
      <c r="EE25" s="99">
        <f t="shared" si="2"/>
        <v>50460</v>
      </c>
      <c r="EF25" s="99">
        <f t="shared" si="2"/>
        <v>50811</v>
      </c>
      <c r="EG25" s="99">
        <f t="shared" si="2"/>
        <v>51798</v>
      </c>
      <c r="EH25" s="99">
        <f t="shared" si="2"/>
        <v>51557</v>
      </c>
      <c r="EI25" s="99">
        <f t="shared" si="2"/>
        <v>53130</v>
      </c>
      <c r="EJ25" s="99">
        <f t="shared" si="2"/>
        <v>54644</v>
      </c>
      <c r="EK25" s="99">
        <f t="shared" si="2"/>
        <v>56220</v>
      </c>
      <c r="EL25" s="99">
        <f t="shared" si="2"/>
        <v>57121</v>
      </c>
      <c r="EM25" s="99">
        <f t="shared" si="2"/>
        <v>56558</v>
      </c>
      <c r="EN25" s="99">
        <f t="shared" si="2"/>
        <v>56780</v>
      </c>
      <c r="EO25" s="99">
        <f t="shared" si="2"/>
        <v>57546</v>
      </c>
      <c r="EP25" s="99">
        <f t="shared" si="2"/>
        <v>57094</v>
      </c>
      <c r="EQ25" s="99">
        <f t="shared" si="2"/>
        <v>59991</v>
      </c>
      <c r="ER25" s="99">
        <f t="shared" si="2"/>
        <v>58785</v>
      </c>
      <c r="ES25" s="99">
        <f t="shared" si="2"/>
        <v>59118</v>
      </c>
      <c r="ET25" s="99">
        <f t="shared" si="2"/>
        <v>59978</v>
      </c>
      <c r="EU25" s="99">
        <f t="shared" si="2"/>
        <v>60825</v>
      </c>
      <c r="EV25" s="99">
        <f t="shared" si="2"/>
        <v>63627</v>
      </c>
      <c r="EW25" s="99">
        <f t="shared" si="2"/>
        <v>67924</v>
      </c>
      <c r="EX25" s="99">
        <f t="shared" si="2"/>
        <v>68780</v>
      </c>
      <c r="EY25" s="99">
        <f t="shared" si="2"/>
        <v>68756</v>
      </c>
      <c r="EZ25" s="99">
        <f t="shared" si="2"/>
        <v>69391</v>
      </c>
      <c r="FA25" s="99">
        <f t="shared" si="2"/>
        <v>70261</v>
      </c>
      <c r="FB25" s="99">
        <f t="shared" si="2"/>
        <v>70419</v>
      </c>
      <c r="FC25" s="99">
        <f t="shared" si="2"/>
        <v>72003</v>
      </c>
      <c r="FD25" s="99">
        <f t="shared" si="2"/>
        <v>71159</v>
      </c>
      <c r="FE25" s="99">
        <f t="shared" si="2"/>
        <v>70973</v>
      </c>
      <c r="FF25" s="99">
        <f t="shared" si="2"/>
        <v>72171</v>
      </c>
      <c r="FG25" s="99">
        <f t="shared" si="2"/>
        <v>72966</v>
      </c>
      <c r="FH25" s="99">
        <f t="shared" si="2"/>
        <v>76255</v>
      </c>
      <c r="FI25" s="99">
        <f t="shared" si="2"/>
        <v>81382</v>
      </c>
      <c r="FJ25" s="99">
        <f t="shared" si="2"/>
        <v>81888</v>
      </c>
      <c r="FK25" s="99">
        <f t="shared" si="2"/>
        <v>81731</v>
      </c>
      <c r="FL25" s="99">
        <f t="shared" si="2"/>
        <v>83150</v>
      </c>
      <c r="FM25" s="99">
        <f t="shared" si="2"/>
        <v>83579</v>
      </c>
      <c r="FN25" s="99">
        <f t="shared" si="2"/>
        <v>83075</v>
      </c>
      <c r="FO25" s="99">
        <f t="shared" si="2"/>
        <v>86901</v>
      </c>
      <c r="FP25" s="99">
        <f t="shared" si="2"/>
        <v>84302</v>
      </c>
      <c r="FQ25" s="99">
        <f t="shared" si="2"/>
        <v>84484</v>
      </c>
      <c r="FR25" s="99">
        <f t="shared" si="2"/>
        <v>86745</v>
      </c>
      <c r="FS25" s="99">
        <f t="shared" si="2"/>
        <v>87709</v>
      </c>
      <c r="FT25" s="99">
        <f t="shared" si="2"/>
        <v>90171</v>
      </c>
      <c r="FU25" s="99">
        <f t="shared" si="2"/>
        <v>97426</v>
      </c>
      <c r="FV25" s="99">
        <f t="shared" si="2"/>
        <v>98182</v>
      </c>
      <c r="FW25" s="99">
        <f t="shared" si="2"/>
        <v>98827</v>
      </c>
      <c r="FX25" s="99">
        <f t="shared" si="2"/>
        <v>101599</v>
      </c>
      <c r="FY25" s="99">
        <f t="shared" si="2"/>
        <v>103349</v>
      </c>
      <c r="FZ25" s="99">
        <f t="shared" si="2"/>
        <v>101115</v>
      </c>
      <c r="GA25" s="99">
        <f t="shared" si="2"/>
        <v>105726</v>
      </c>
      <c r="GB25" s="99">
        <f t="shared" si="2"/>
        <v>104435</v>
      </c>
      <c r="GC25" s="99">
        <f t="shared" si="2"/>
        <v>105265</v>
      </c>
      <c r="GD25" s="99">
        <f t="shared" si="2"/>
        <v>104831</v>
      </c>
      <c r="GE25" s="99">
        <f t="shared" si="2"/>
        <v>106515</v>
      </c>
      <c r="GF25" s="99">
        <f t="shared" si="2"/>
        <v>111708</v>
      </c>
      <c r="GG25" s="99">
        <f t="shared" si="2"/>
        <v>114174</v>
      </c>
      <c r="GH25" s="99">
        <f t="shared" si="2"/>
        <v>116705</v>
      </c>
      <c r="GI25" s="99">
        <f t="shared" si="2"/>
        <v>117521</v>
      </c>
      <c r="GJ25" s="99">
        <f t="shared" si="2"/>
        <v>118454</v>
      </c>
      <c r="GK25" s="99">
        <f t="shared" si="2"/>
        <v>119151</v>
      </c>
      <c r="GL25" s="99">
        <f t="shared" si="2"/>
        <v>118961</v>
      </c>
      <c r="GM25" s="99">
        <f t="shared" si="2"/>
        <v>123522</v>
      </c>
      <c r="GN25" s="99">
        <f aca="true" t="shared" si="3" ref="GN25:IU25">GN26+GN27+GN28+GN29</f>
        <v>120961</v>
      </c>
      <c r="GO25" s="99">
        <f t="shared" si="3"/>
        <v>126756</v>
      </c>
      <c r="GP25" s="99">
        <f t="shared" si="3"/>
        <v>136053</v>
      </c>
      <c r="GQ25" s="99">
        <f t="shared" si="3"/>
        <v>138216</v>
      </c>
      <c r="GR25" s="99">
        <f t="shared" si="3"/>
        <v>142849</v>
      </c>
      <c r="GS25" s="99">
        <f t="shared" si="3"/>
        <v>148652</v>
      </c>
      <c r="GT25" s="99">
        <f t="shared" si="3"/>
        <v>149673</v>
      </c>
      <c r="GU25" s="99">
        <f t="shared" si="3"/>
        <v>150068</v>
      </c>
      <c r="GV25" s="99">
        <f t="shared" si="3"/>
        <v>151436</v>
      </c>
      <c r="GW25" s="99">
        <f t="shared" si="3"/>
        <v>150936</v>
      </c>
      <c r="GX25" s="99">
        <f t="shared" si="3"/>
        <v>151595</v>
      </c>
      <c r="GY25" s="99">
        <f t="shared" si="3"/>
        <v>157463</v>
      </c>
      <c r="GZ25" s="99">
        <f t="shared" si="3"/>
        <v>154047</v>
      </c>
      <c r="HA25" s="99">
        <f t="shared" si="3"/>
        <v>154959</v>
      </c>
      <c r="HB25" s="99">
        <f t="shared" si="3"/>
        <v>158103</v>
      </c>
      <c r="HC25" s="99">
        <f t="shared" si="3"/>
        <v>162027</v>
      </c>
      <c r="HD25" s="99">
        <f t="shared" si="3"/>
        <v>167841</v>
      </c>
      <c r="HE25" s="99">
        <f t="shared" si="3"/>
        <v>174668</v>
      </c>
      <c r="HF25" s="99">
        <f t="shared" si="3"/>
        <v>175431</v>
      </c>
      <c r="HG25" s="99">
        <f t="shared" si="3"/>
        <v>174970</v>
      </c>
      <c r="HH25" s="99">
        <f t="shared" si="3"/>
        <v>173923</v>
      </c>
      <c r="HI25" s="99">
        <f t="shared" si="3"/>
        <v>172478</v>
      </c>
      <c r="HJ25" s="99">
        <f t="shared" si="3"/>
        <v>172739</v>
      </c>
      <c r="HK25" s="99">
        <f t="shared" si="3"/>
        <v>179480</v>
      </c>
      <c r="HL25" s="99">
        <f t="shared" si="3"/>
        <v>175532</v>
      </c>
      <c r="HM25" s="99">
        <f t="shared" si="3"/>
        <v>174660</v>
      </c>
      <c r="HN25" s="99">
        <f t="shared" si="3"/>
        <v>166742</v>
      </c>
      <c r="HO25" s="99">
        <f t="shared" si="3"/>
        <v>167753</v>
      </c>
      <c r="HP25" s="99">
        <f t="shared" si="3"/>
        <v>173315</v>
      </c>
      <c r="HQ25" s="99">
        <f t="shared" si="3"/>
        <v>180980</v>
      </c>
      <c r="HR25" s="99">
        <f t="shared" si="3"/>
        <v>183455</v>
      </c>
      <c r="HS25" s="99">
        <f t="shared" si="3"/>
        <v>184703</v>
      </c>
      <c r="HT25" s="99">
        <f t="shared" si="3"/>
        <v>187692</v>
      </c>
      <c r="HU25" s="99">
        <f t="shared" si="3"/>
        <v>185136</v>
      </c>
      <c r="HV25" s="99">
        <f t="shared" si="3"/>
        <v>185900</v>
      </c>
      <c r="HW25" s="99">
        <f t="shared" si="3"/>
        <v>192140</v>
      </c>
      <c r="HX25" s="99">
        <f t="shared" si="3"/>
        <v>190063</v>
      </c>
      <c r="HY25" s="99">
        <f t="shared" si="3"/>
        <v>189170</v>
      </c>
      <c r="HZ25" s="99">
        <f t="shared" si="3"/>
        <v>188369</v>
      </c>
      <c r="IA25" s="99">
        <f t="shared" si="3"/>
        <v>189954</v>
      </c>
      <c r="IB25" s="99">
        <f t="shared" si="3"/>
        <v>194858</v>
      </c>
      <c r="IC25" s="99">
        <f t="shared" si="3"/>
        <v>204310</v>
      </c>
      <c r="ID25" s="99">
        <f t="shared" si="3"/>
        <v>204423</v>
      </c>
      <c r="IE25" s="99">
        <f t="shared" si="3"/>
        <v>205741</v>
      </c>
      <c r="IF25" s="99">
        <f t="shared" si="3"/>
        <v>206543</v>
      </c>
      <c r="IG25" s="99">
        <f t="shared" si="3"/>
        <v>205914</v>
      </c>
      <c r="IH25" s="99">
        <f t="shared" si="3"/>
        <v>205838</v>
      </c>
      <c r="II25" s="99">
        <f t="shared" si="3"/>
        <v>211817</v>
      </c>
      <c r="IJ25" s="99">
        <f t="shared" si="3"/>
        <v>207255</v>
      </c>
      <c r="IK25" s="99">
        <f t="shared" si="3"/>
        <v>207171</v>
      </c>
      <c r="IL25" s="99">
        <f t="shared" si="3"/>
        <v>210442</v>
      </c>
      <c r="IM25" s="99">
        <f t="shared" si="3"/>
        <v>212267</v>
      </c>
      <c r="IN25" s="99">
        <f t="shared" si="3"/>
        <v>221871</v>
      </c>
      <c r="IO25" s="99">
        <f t="shared" si="3"/>
        <v>226164</v>
      </c>
      <c r="IP25" s="99">
        <f t="shared" si="3"/>
        <v>222170</v>
      </c>
      <c r="IQ25" s="99">
        <f t="shared" si="3"/>
        <v>226728</v>
      </c>
      <c r="IR25" s="99">
        <f t="shared" si="3"/>
        <v>226029</v>
      </c>
      <c r="IS25" s="99">
        <f t="shared" si="3"/>
        <v>227664</v>
      </c>
      <c r="IT25" s="99">
        <f t="shared" si="3"/>
        <v>227026</v>
      </c>
      <c r="IU25" s="99">
        <f t="shared" si="3"/>
        <v>239260</v>
      </c>
    </row>
    <row r="26" spans="1:255" ht="15">
      <c r="A26" s="72"/>
      <c r="B26" s="42" t="s">
        <v>83</v>
      </c>
      <c r="C26" s="98">
        <v>9510</v>
      </c>
      <c r="D26" s="98">
        <v>9236.1</v>
      </c>
      <c r="E26" s="98">
        <v>9226</v>
      </c>
      <c r="F26" s="98">
        <v>9360.3</v>
      </c>
      <c r="G26" s="98">
        <v>9709.5</v>
      </c>
      <c r="H26" s="98">
        <v>10724</v>
      </c>
      <c r="I26" s="98">
        <v>11433.5</v>
      </c>
      <c r="J26" s="98">
        <v>12008.9</v>
      </c>
      <c r="K26" s="98">
        <v>11546.3</v>
      </c>
      <c r="L26" s="98">
        <v>11472.4</v>
      </c>
      <c r="M26" s="98">
        <v>11560.6</v>
      </c>
      <c r="N26" s="98">
        <v>11501.4</v>
      </c>
      <c r="O26" s="98">
        <v>10923</v>
      </c>
      <c r="P26" s="98">
        <v>10984.7</v>
      </c>
      <c r="Q26" s="98">
        <v>11105.6</v>
      </c>
      <c r="R26" s="98">
        <v>11201.800000000001</v>
      </c>
      <c r="S26" s="98">
        <v>11563.1</v>
      </c>
      <c r="T26" s="98">
        <v>11991.5</v>
      </c>
      <c r="U26" s="98">
        <v>12327</v>
      </c>
      <c r="V26" s="98">
        <v>12199.9</v>
      </c>
      <c r="W26" s="98">
        <v>12435.6</v>
      </c>
      <c r="X26" s="98">
        <v>12522.300000000001</v>
      </c>
      <c r="Y26" s="98">
        <v>12530.6</v>
      </c>
      <c r="Z26" s="98">
        <v>12249</v>
      </c>
      <c r="AA26" s="98">
        <v>12167</v>
      </c>
      <c r="AB26" s="98">
        <v>11961</v>
      </c>
      <c r="AC26" s="98">
        <v>11737.4</v>
      </c>
      <c r="AD26" s="98">
        <v>11732.6</v>
      </c>
      <c r="AE26" s="98">
        <v>12151.2</v>
      </c>
      <c r="AF26" s="98">
        <v>12574.2</v>
      </c>
      <c r="AG26" s="98">
        <v>12696</v>
      </c>
      <c r="AH26" s="98">
        <v>13016.6</v>
      </c>
      <c r="AI26" s="98">
        <v>13164.300000000001</v>
      </c>
      <c r="AJ26" s="98">
        <v>13413.1</v>
      </c>
      <c r="AK26" s="98">
        <v>13209.9</v>
      </c>
      <c r="AL26" s="98">
        <v>13200.4</v>
      </c>
      <c r="AM26" s="98">
        <v>13477</v>
      </c>
      <c r="AN26" s="98">
        <v>13458</v>
      </c>
      <c r="AO26" s="98">
        <v>13388.5</v>
      </c>
      <c r="AP26" s="98">
        <v>13573</v>
      </c>
      <c r="AQ26" s="98">
        <v>13627.1</v>
      </c>
      <c r="AR26" s="98">
        <v>14092.1</v>
      </c>
      <c r="AS26" s="98">
        <v>15414</v>
      </c>
      <c r="AT26" s="98">
        <v>15864.1</v>
      </c>
      <c r="AU26" s="98">
        <v>15833.2</v>
      </c>
      <c r="AV26" s="98">
        <v>15978</v>
      </c>
      <c r="AW26" s="98">
        <v>15878.7</v>
      </c>
      <c r="AX26" s="98">
        <v>15495</v>
      </c>
      <c r="AY26" s="98">
        <v>15280</v>
      </c>
      <c r="AZ26" s="98">
        <v>15495.7</v>
      </c>
      <c r="BA26" s="98">
        <v>15741.1</v>
      </c>
      <c r="BB26" s="98">
        <v>16098</v>
      </c>
      <c r="BC26" s="98">
        <v>16597.3</v>
      </c>
      <c r="BD26" s="98">
        <v>17264.7</v>
      </c>
      <c r="BE26" s="98">
        <v>17756</v>
      </c>
      <c r="BF26" s="98">
        <v>17766</v>
      </c>
      <c r="BG26" s="98">
        <v>17591.8</v>
      </c>
      <c r="BH26" s="98">
        <v>18214</v>
      </c>
      <c r="BI26" s="98">
        <v>18553.8</v>
      </c>
      <c r="BJ26" s="98">
        <v>18728.6</v>
      </c>
      <c r="BK26" s="98">
        <v>18092</v>
      </c>
      <c r="BL26" s="98">
        <v>18418.7</v>
      </c>
      <c r="BM26" s="98">
        <v>18720.600000000002</v>
      </c>
      <c r="BN26" s="98">
        <v>13831</v>
      </c>
      <c r="BO26" s="98">
        <v>14199.4</v>
      </c>
      <c r="BP26" s="98">
        <v>14811.4</v>
      </c>
      <c r="BQ26" s="98">
        <v>14743</v>
      </c>
      <c r="BR26" s="98">
        <v>15186.2</v>
      </c>
      <c r="BS26" s="98">
        <v>15480.5</v>
      </c>
      <c r="BT26" s="98">
        <v>15807</v>
      </c>
      <c r="BU26" s="98">
        <v>15716.3</v>
      </c>
      <c r="BV26" s="98">
        <v>15925.8</v>
      </c>
      <c r="BW26" s="98">
        <v>15588</v>
      </c>
      <c r="BX26" s="98">
        <v>15712</v>
      </c>
      <c r="BY26" s="98">
        <v>15497.5</v>
      </c>
      <c r="BZ26" s="98">
        <v>15464</v>
      </c>
      <c r="CA26" s="98">
        <v>16120.5</v>
      </c>
      <c r="CB26" s="98">
        <v>16851.2</v>
      </c>
      <c r="CC26" s="98">
        <v>17198</v>
      </c>
      <c r="CD26" s="98">
        <v>17590.4</v>
      </c>
      <c r="CE26" s="98">
        <v>17459.600000000002</v>
      </c>
      <c r="CF26" s="98">
        <v>16916</v>
      </c>
      <c r="CG26" s="98">
        <v>17299.5</v>
      </c>
      <c r="CH26" s="98">
        <v>17419.1</v>
      </c>
      <c r="CI26" s="98">
        <v>16908</v>
      </c>
      <c r="CJ26" s="98">
        <v>17220</v>
      </c>
      <c r="CK26" s="98">
        <v>17189.5</v>
      </c>
      <c r="CL26" s="98">
        <v>18176</v>
      </c>
      <c r="CM26" s="98">
        <v>19240.6</v>
      </c>
      <c r="CN26" s="98">
        <v>21460.5</v>
      </c>
      <c r="CO26" s="98">
        <v>23375</v>
      </c>
      <c r="CP26" s="98">
        <v>23250.5</v>
      </c>
      <c r="CQ26" s="98">
        <v>23151</v>
      </c>
      <c r="CR26" s="98">
        <v>23254</v>
      </c>
      <c r="CS26" s="98">
        <v>24025.8</v>
      </c>
      <c r="CT26" s="98">
        <v>23582.8</v>
      </c>
      <c r="CU26" s="98">
        <v>21618</v>
      </c>
      <c r="CV26" s="98">
        <v>21913</v>
      </c>
      <c r="CW26" s="98">
        <v>21887</v>
      </c>
      <c r="CX26" s="98">
        <v>22008</v>
      </c>
      <c r="CY26" s="98">
        <v>22767</v>
      </c>
      <c r="CZ26" s="98">
        <v>24013</v>
      </c>
      <c r="DA26" s="98">
        <v>25766</v>
      </c>
      <c r="DB26" s="98">
        <v>25809</v>
      </c>
      <c r="DC26" s="98">
        <v>25469</v>
      </c>
      <c r="DD26" s="98">
        <v>25550</v>
      </c>
      <c r="DE26" s="98">
        <v>24931</v>
      </c>
      <c r="DF26" s="98">
        <v>24433</v>
      </c>
      <c r="DG26" s="98">
        <v>24462</v>
      </c>
      <c r="DH26" s="98">
        <v>24719</v>
      </c>
      <c r="DI26" s="98">
        <v>24629</v>
      </c>
      <c r="DJ26" s="98">
        <v>24837</v>
      </c>
      <c r="DK26" s="98">
        <v>25886</v>
      </c>
      <c r="DL26" s="98">
        <v>27449</v>
      </c>
      <c r="DM26" s="98">
        <v>28611</v>
      </c>
      <c r="DN26" s="98">
        <v>28342</v>
      </c>
      <c r="DO26" s="98">
        <v>28194</v>
      </c>
      <c r="DP26" s="98">
        <v>27802</v>
      </c>
      <c r="DQ26" s="98">
        <v>28133</v>
      </c>
      <c r="DR26" s="98">
        <v>27754</v>
      </c>
      <c r="DS26" s="98">
        <v>28504</v>
      </c>
      <c r="DT26" s="98">
        <v>28637</v>
      </c>
      <c r="DU26" s="98">
        <v>29287</v>
      </c>
      <c r="DV26" s="98">
        <v>30193</v>
      </c>
      <c r="DW26" s="98">
        <v>29739</v>
      </c>
      <c r="DX26" s="98">
        <v>31499</v>
      </c>
      <c r="DY26" s="98">
        <v>33476</v>
      </c>
      <c r="DZ26" s="98">
        <v>35251</v>
      </c>
      <c r="EA26" s="98">
        <v>34524</v>
      </c>
      <c r="EB26" s="98">
        <v>33725</v>
      </c>
      <c r="EC26" s="98">
        <v>33692</v>
      </c>
      <c r="ED26" s="98">
        <v>33118</v>
      </c>
      <c r="EE26" s="98">
        <v>32629</v>
      </c>
      <c r="EF26" s="98">
        <v>33239</v>
      </c>
      <c r="EG26" s="98">
        <v>33848</v>
      </c>
      <c r="EH26" s="98">
        <v>33602</v>
      </c>
      <c r="EI26" s="98">
        <v>34881</v>
      </c>
      <c r="EJ26" s="98">
        <v>36419</v>
      </c>
      <c r="EK26" s="98">
        <v>37998</v>
      </c>
      <c r="EL26" s="98">
        <v>38261</v>
      </c>
      <c r="EM26" s="98">
        <v>37764</v>
      </c>
      <c r="EN26" s="98">
        <v>37627</v>
      </c>
      <c r="EO26" s="98">
        <v>37215</v>
      </c>
      <c r="EP26" s="98">
        <v>36756</v>
      </c>
      <c r="EQ26" s="98">
        <v>37412</v>
      </c>
      <c r="ER26" s="98">
        <v>36957</v>
      </c>
      <c r="ES26" s="98">
        <v>36854</v>
      </c>
      <c r="ET26" s="98">
        <v>37768</v>
      </c>
      <c r="EU26" s="98">
        <v>38434</v>
      </c>
      <c r="EV26" s="98">
        <v>40605</v>
      </c>
      <c r="EW26" s="98">
        <v>43660</v>
      </c>
      <c r="EX26" s="98">
        <v>44487</v>
      </c>
      <c r="EY26" s="98">
        <v>44629</v>
      </c>
      <c r="EZ26" s="98">
        <v>44766</v>
      </c>
      <c r="FA26" s="98">
        <v>45060</v>
      </c>
      <c r="FB26" s="98">
        <v>44525</v>
      </c>
      <c r="FC26" s="98">
        <v>44836</v>
      </c>
      <c r="FD26" s="98">
        <v>44320</v>
      </c>
      <c r="FE26" s="98">
        <v>43875</v>
      </c>
      <c r="FF26" s="98">
        <v>44330</v>
      </c>
      <c r="FG26" s="98">
        <v>45194</v>
      </c>
      <c r="FH26" s="98">
        <v>47677</v>
      </c>
      <c r="FI26" s="98">
        <v>51730</v>
      </c>
      <c r="FJ26" s="98">
        <v>52213</v>
      </c>
      <c r="FK26" s="98">
        <v>52240</v>
      </c>
      <c r="FL26" s="98">
        <v>53129</v>
      </c>
      <c r="FM26" s="98">
        <v>52846</v>
      </c>
      <c r="FN26" s="98">
        <v>52895</v>
      </c>
      <c r="FO26" s="98">
        <v>54760</v>
      </c>
      <c r="FP26" s="98">
        <v>52925</v>
      </c>
      <c r="FQ26" s="98">
        <v>52906</v>
      </c>
      <c r="FR26" s="98">
        <v>53887</v>
      </c>
      <c r="FS26" s="98">
        <v>54903</v>
      </c>
      <c r="FT26" s="98">
        <v>57491</v>
      </c>
      <c r="FU26" s="98">
        <v>63060</v>
      </c>
      <c r="FV26" s="98">
        <v>63808</v>
      </c>
      <c r="FW26" s="98">
        <v>64329</v>
      </c>
      <c r="FX26" s="98">
        <v>65398</v>
      </c>
      <c r="FY26" s="98">
        <v>66815</v>
      </c>
      <c r="FZ26" s="98">
        <v>64702</v>
      </c>
      <c r="GA26" s="98">
        <v>68507</v>
      </c>
      <c r="GB26" s="98">
        <v>68101</v>
      </c>
      <c r="GC26" s="98">
        <v>68853</v>
      </c>
      <c r="GD26" s="98">
        <v>68123</v>
      </c>
      <c r="GE26" s="98">
        <v>69816</v>
      </c>
      <c r="GF26" s="98">
        <v>73026</v>
      </c>
      <c r="GG26" s="98">
        <v>74735</v>
      </c>
      <c r="GH26" s="98">
        <v>77405</v>
      </c>
      <c r="GI26" s="98">
        <v>77971</v>
      </c>
      <c r="GJ26" s="98">
        <v>78226</v>
      </c>
      <c r="GK26" s="98">
        <v>78452</v>
      </c>
      <c r="GL26" s="98">
        <v>77940</v>
      </c>
      <c r="GM26" s="98">
        <v>80339</v>
      </c>
      <c r="GN26" s="98">
        <v>78588</v>
      </c>
      <c r="GO26" s="98">
        <v>85079</v>
      </c>
      <c r="GP26" s="98">
        <v>93425</v>
      </c>
      <c r="GQ26" s="98">
        <v>95246</v>
      </c>
      <c r="GR26" s="98">
        <v>99281</v>
      </c>
      <c r="GS26" s="98">
        <v>103804</v>
      </c>
      <c r="GT26" s="98">
        <v>105049</v>
      </c>
      <c r="GU26" s="98">
        <v>105162</v>
      </c>
      <c r="GV26" s="98">
        <v>106249</v>
      </c>
      <c r="GW26" s="98">
        <v>105671</v>
      </c>
      <c r="GX26" s="98">
        <v>105777</v>
      </c>
      <c r="GY26" s="98">
        <v>108203</v>
      </c>
      <c r="GZ26" s="98">
        <v>106871</v>
      </c>
      <c r="HA26" s="98">
        <v>107752</v>
      </c>
      <c r="HB26" s="98">
        <v>109743</v>
      </c>
      <c r="HC26" s="98">
        <v>113455</v>
      </c>
      <c r="HD26" s="98">
        <v>118824</v>
      </c>
      <c r="HE26" s="98">
        <v>123614</v>
      </c>
      <c r="HF26" s="98">
        <v>124747</v>
      </c>
      <c r="HG26" s="98">
        <v>124598</v>
      </c>
      <c r="HH26" s="98">
        <v>123340</v>
      </c>
      <c r="HI26" s="98">
        <v>122142</v>
      </c>
      <c r="HJ26" s="98">
        <v>122627</v>
      </c>
      <c r="HK26" s="98">
        <v>126403</v>
      </c>
      <c r="HL26" s="98">
        <v>123983</v>
      </c>
      <c r="HM26" s="98">
        <v>123239</v>
      </c>
      <c r="HN26" s="98">
        <v>115248</v>
      </c>
      <c r="HO26" s="98">
        <v>116480</v>
      </c>
      <c r="HP26" s="98">
        <v>120587</v>
      </c>
      <c r="HQ26" s="98">
        <v>126578</v>
      </c>
      <c r="HR26" s="98">
        <v>129524</v>
      </c>
      <c r="HS26" s="98">
        <v>130716</v>
      </c>
      <c r="HT26" s="98">
        <v>132776</v>
      </c>
      <c r="HU26" s="98">
        <v>130556</v>
      </c>
      <c r="HV26" s="98">
        <v>131448</v>
      </c>
      <c r="HW26" s="98">
        <v>135116</v>
      </c>
      <c r="HX26" s="98">
        <v>134162</v>
      </c>
      <c r="HY26" s="98">
        <v>133125</v>
      </c>
      <c r="HZ26" s="98">
        <v>132022</v>
      </c>
      <c r="IA26" s="98">
        <v>133777</v>
      </c>
      <c r="IB26" s="98">
        <v>138436</v>
      </c>
      <c r="IC26" s="98">
        <v>144832</v>
      </c>
      <c r="ID26" s="98">
        <v>146759</v>
      </c>
      <c r="IE26" s="98">
        <v>147754</v>
      </c>
      <c r="IF26" s="98">
        <v>148035</v>
      </c>
      <c r="IG26" s="98">
        <v>147520</v>
      </c>
      <c r="IH26" s="98">
        <v>146699</v>
      </c>
      <c r="II26" s="98">
        <v>150465</v>
      </c>
      <c r="IJ26" s="98">
        <v>147575</v>
      </c>
      <c r="IK26" s="98">
        <v>146900</v>
      </c>
      <c r="IL26" s="98">
        <v>150399</v>
      </c>
      <c r="IM26" s="98">
        <v>152616</v>
      </c>
      <c r="IN26" s="98">
        <v>161062</v>
      </c>
      <c r="IO26" s="98">
        <v>163764</v>
      </c>
      <c r="IP26" s="98">
        <v>160409</v>
      </c>
      <c r="IQ26" s="98">
        <v>163930</v>
      </c>
      <c r="IR26" s="98">
        <v>164941</v>
      </c>
      <c r="IS26" s="98">
        <v>165537</v>
      </c>
      <c r="IT26" s="98">
        <v>164886</v>
      </c>
      <c r="IU26" s="98">
        <v>171052</v>
      </c>
    </row>
    <row r="27" spans="1:255" ht="15">
      <c r="A27" s="72"/>
      <c r="B27" s="42" t="s">
        <v>84</v>
      </c>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v>6992</v>
      </c>
      <c r="CV27" s="98">
        <v>6901</v>
      </c>
      <c r="CW27" s="98">
        <v>6992</v>
      </c>
      <c r="CX27" s="98">
        <v>7516</v>
      </c>
      <c r="CY27" s="98">
        <v>7488</v>
      </c>
      <c r="CZ27" s="98">
        <v>7743</v>
      </c>
      <c r="DA27" s="98">
        <v>8374</v>
      </c>
      <c r="DB27" s="98">
        <v>8387</v>
      </c>
      <c r="DC27" s="98">
        <v>8427</v>
      </c>
      <c r="DD27" s="98">
        <v>8395</v>
      </c>
      <c r="DE27" s="98">
        <v>8209</v>
      </c>
      <c r="DF27" s="98">
        <v>8245</v>
      </c>
      <c r="DG27" s="98">
        <v>9002</v>
      </c>
      <c r="DH27" s="98">
        <v>8719</v>
      </c>
      <c r="DI27" s="98">
        <v>8940</v>
      </c>
      <c r="DJ27" s="98">
        <v>9059</v>
      </c>
      <c r="DK27" s="98">
        <v>8777</v>
      </c>
      <c r="DL27" s="98">
        <v>8903</v>
      </c>
      <c r="DM27" s="98">
        <v>9473</v>
      </c>
      <c r="DN27" s="98">
        <v>9836</v>
      </c>
      <c r="DO27" s="98">
        <v>9893</v>
      </c>
      <c r="DP27" s="98">
        <v>10246</v>
      </c>
      <c r="DQ27" s="98">
        <v>10251</v>
      </c>
      <c r="DR27" s="98">
        <v>10691</v>
      </c>
      <c r="DS27" s="98">
        <v>11697</v>
      </c>
      <c r="DT27" s="98">
        <v>11337</v>
      </c>
      <c r="DU27" s="98">
        <v>11813</v>
      </c>
      <c r="DV27" s="98">
        <v>11798</v>
      </c>
      <c r="DW27" s="98">
        <v>12152</v>
      </c>
      <c r="DX27" s="98">
        <v>11676</v>
      </c>
      <c r="DY27" s="98">
        <v>12377</v>
      </c>
      <c r="DZ27" s="98">
        <v>12085</v>
      </c>
      <c r="EA27" s="98">
        <v>11670</v>
      </c>
      <c r="EB27" s="98">
        <v>11893</v>
      </c>
      <c r="EC27" s="98">
        <v>12197</v>
      </c>
      <c r="ED27" s="98">
        <v>12801</v>
      </c>
      <c r="EE27" s="98">
        <v>13939</v>
      </c>
      <c r="EF27" s="98">
        <v>13390</v>
      </c>
      <c r="EG27" s="98">
        <v>13728</v>
      </c>
      <c r="EH27" s="98">
        <v>13691</v>
      </c>
      <c r="EI27" s="98">
        <v>13976</v>
      </c>
      <c r="EJ27" s="98">
        <v>13995</v>
      </c>
      <c r="EK27" s="98">
        <v>13905</v>
      </c>
      <c r="EL27" s="98">
        <v>14290</v>
      </c>
      <c r="EM27" s="98">
        <v>14369</v>
      </c>
      <c r="EN27" s="98">
        <v>14664</v>
      </c>
      <c r="EO27" s="98">
        <v>15317</v>
      </c>
      <c r="EP27" s="98">
        <v>15299</v>
      </c>
      <c r="EQ27" s="98">
        <v>16706</v>
      </c>
      <c r="ER27" s="98">
        <v>15951</v>
      </c>
      <c r="ES27" s="98">
        <v>16197</v>
      </c>
      <c r="ET27" s="98">
        <v>16109</v>
      </c>
      <c r="EU27" s="98">
        <v>16170</v>
      </c>
      <c r="EV27" s="98">
        <v>16719</v>
      </c>
      <c r="EW27" s="98">
        <v>17653</v>
      </c>
      <c r="EX27" s="98">
        <v>17429</v>
      </c>
      <c r="EY27" s="98">
        <v>17112</v>
      </c>
      <c r="EZ27" s="98">
        <v>17488</v>
      </c>
      <c r="FA27" s="98">
        <v>17923</v>
      </c>
      <c r="FB27" s="98">
        <v>18519</v>
      </c>
      <c r="FC27" s="98">
        <v>19566</v>
      </c>
      <c r="FD27" s="98">
        <v>19146</v>
      </c>
      <c r="FE27" s="98">
        <v>19408</v>
      </c>
      <c r="FF27" s="98">
        <v>20001</v>
      </c>
      <c r="FG27" s="98">
        <v>19800</v>
      </c>
      <c r="FH27" s="98">
        <v>20412</v>
      </c>
      <c r="FI27" s="98">
        <v>21346</v>
      </c>
      <c r="FJ27" s="98">
        <v>21203</v>
      </c>
      <c r="FK27" s="98">
        <v>20913</v>
      </c>
      <c r="FL27" s="98">
        <v>21336</v>
      </c>
      <c r="FM27" s="98">
        <v>21945</v>
      </c>
      <c r="FN27" s="98">
        <v>21740</v>
      </c>
      <c r="FO27" s="98">
        <v>23427</v>
      </c>
      <c r="FP27" s="98">
        <v>22763</v>
      </c>
      <c r="FQ27" s="98">
        <v>22935</v>
      </c>
      <c r="FR27" s="98">
        <v>23431</v>
      </c>
      <c r="FS27" s="98">
        <v>23977</v>
      </c>
      <c r="FT27" s="98">
        <v>23683</v>
      </c>
      <c r="FU27" s="98">
        <v>25371</v>
      </c>
      <c r="FV27" s="98">
        <v>24990</v>
      </c>
      <c r="FW27" s="98">
        <v>24964</v>
      </c>
      <c r="FX27" s="98">
        <v>26526</v>
      </c>
      <c r="FY27" s="98">
        <v>26749</v>
      </c>
      <c r="FZ27" s="98">
        <v>26428</v>
      </c>
      <c r="GA27" s="98">
        <v>26806</v>
      </c>
      <c r="GB27" s="98">
        <v>26195</v>
      </c>
      <c r="GC27" s="98">
        <v>26226</v>
      </c>
      <c r="GD27" s="98">
        <v>26411</v>
      </c>
      <c r="GE27" s="98">
        <v>26185</v>
      </c>
      <c r="GF27" s="98">
        <v>27873</v>
      </c>
      <c r="GG27" s="98">
        <v>28335</v>
      </c>
      <c r="GH27" s="98">
        <v>27918</v>
      </c>
      <c r="GI27" s="98">
        <v>28016</v>
      </c>
      <c r="GJ27" s="98">
        <v>28630</v>
      </c>
      <c r="GK27" s="98">
        <v>28975</v>
      </c>
      <c r="GL27" s="98">
        <v>29178</v>
      </c>
      <c r="GM27" s="98">
        <v>30485</v>
      </c>
      <c r="GN27" s="98">
        <v>29871</v>
      </c>
      <c r="GO27" s="98">
        <v>29075</v>
      </c>
      <c r="GP27" s="98">
        <v>29624</v>
      </c>
      <c r="GQ27" s="98">
        <v>29718</v>
      </c>
      <c r="GR27" s="98">
        <v>30170</v>
      </c>
      <c r="GS27" s="98">
        <v>30889</v>
      </c>
      <c r="GT27" s="98">
        <v>30531</v>
      </c>
      <c r="GU27" s="98">
        <v>30736</v>
      </c>
      <c r="GV27" s="98">
        <v>30976</v>
      </c>
      <c r="GW27" s="98">
        <v>31045</v>
      </c>
      <c r="GX27" s="98">
        <v>31418</v>
      </c>
      <c r="GY27" s="98">
        <v>33796</v>
      </c>
      <c r="GZ27" s="98">
        <v>31656</v>
      </c>
      <c r="HA27" s="98">
        <v>31566</v>
      </c>
      <c r="HB27" s="98">
        <v>32691</v>
      </c>
      <c r="HC27" s="98">
        <v>32361</v>
      </c>
      <c r="HD27" s="98">
        <v>32504</v>
      </c>
      <c r="HE27" s="98">
        <v>33664</v>
      </c>
      <c r="HF27" s="98">
        <v>33184</v>
      </c>
      <c r="HG27" s="98">
        <v>32936</v>
      </c>
      <c r="HH27" s="98">
        <v>33085</v>
      </c>
      <c r="HI27" s="98">
        <v>32808</v>
      </c>
      <c r="HJ27" s="98">
        <v>32415</v>
      </c>
      <c r="HK27" s="98">
        <v>34338</v>
      </c>
      <c r="HL27" s="98">
        <v>32586</v>
      </c>
      <c r="HM27" s="98">
        <v>32473</v>
      </c>
      <c r="HN27" s="98">
        <v>32564</v>
      </c>
      <c r="HO27" s="98">
        <v>32350</v>
      </c>
      <c r="HP27" s="98">
        <v>32895</v>
      </c>
      <c r="HQ27" s="98">
        <v>34330</v>
      </c>
      <c r="HR27" s="98">
        <v>33793</v>
      </c>
      <c r="HS27" s="98">
        <v>33846</v>
      </c>
      <c r="HT27" s="98">
        <v>34741</v>
      </c>
      <c r="HU27" s="98">
        <v>34345</v>
      </c>
      <c r="HV27" s="98">
        <v>34118</v>
      </c>
      <c r="HW27" s="98">
        <v>36070</v>
      </c>
      <c r="HX27" s="98">
        <v>34957</v>
      </c>
      <c r="HY27" s="98">
        <v>35095</v>
      </c>
      <c r="HZ27" s="98">
        <v>35434</v>
      </c>
      <c r="IA27" s="98">
        <v>35038</v>
      </c>
      <c r="IB27" s="98">
        <v>35141</v>
      </c>
      <c r="IC27" s="98">
        <v>37678</v>
      </c>
      <c r="ID27" s="98">
        <v>35988</v>
      </c>
      <c r="IE27" s="98">
        <v>36303</v>
      </c>
      <c r="IF27" s="98">
        <v>36737</v>
      </c>
      <c r="IG27" s="98">
        <v>36467</v>
      </c>
      <c r="IH27" s="98">
        <v>37165</v>
      </c>
      <c r="II27" s="98">
        <v>37748</v>
      </c>
      <c r="IJ27" s="98">
        <v>36209</v>
      </c>
      <c r="IK27" s="98">
        <v>36857</v>
      </c>
      <c r="IL27" s="98">
        <v>36761</v>
      </c>
      <c r="IM27" s="98">
        <v>36368</v>
      </c>
      <c r="IN27" s="98">
        <v>37023</v>
      </c>
      <c r="IO27" s="98">
        <v>38109</v>
      </c>
      <c r="IP27" s="98">
        <v>37178</v>
      </c>
      <c r="IQ27" s="98">
        <v>37956</v>
      </c>
      <c r="IR27" s="98">
        <v>36372</v>
      </c>
      <c r="IS27" s="98">
        <v>37195</v>
      </c>
      <c r="IT27" s="98">
        <v>37355</v>
      </c>
      <c r="IU27" s="98">
        <v>42197</v>
      </c>
    </row>
    <row r="28" spans="1:255" ht="15">
      <c r="A28" s="72"/>
      <c r="B28" s="42" t="s">
        <v>50</v>
      </c>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c r="IT28" s="98"/>
      <c r="IU28" s="98"/>
    </row>
    <row r="29" spans="1:255" ht="15">
      <c r="A29" s="72"/>
      <c r="B29" s="42" t="s">
        <v>32</v>
      </c>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v>1533</v>
      </c>
      <c r="CV29" s="98">
        <v>1555</v>
      </c>
      <c r="CW29" s="98">
        <v>1551</v>
      </c>
      <c r="CX29" s="98">
        <v>1603</v>
      </c>
      <c r="CY29" s="98">
        <v>1613</v>
      </c>
      <c r="CZ29" s="98">
        <v>1638</v>
      </c>
      <c r="DA29" s="98">
        <v>1800</v>
      </c>
      <c r="DB29" s="98">
        <v>1794</v>
      </c>
      <c r="DC29" s="98">
        <v>1809</v>
      </c>
      <c r="DD29" s="98">
        <v>1816</v>
      </c>
      <c r="DE29" s="98">
        <v>1841</v>
      </c>
      <c r="DF29" s="98">
        <v>1919</v>
      </c>
      <c r="DG29" s="98">
        <v>2246</v>
      </c>
      <c r="DH29" s="98">
        <v>2364</v>
      </c>
      <c r="DI29" s="98">
        <v>2242</v>
      </c>
      <c r="DJ29" s="98">
        <v>2307</v>
      </c>
      <c r="DK29" s="98">
        <v>2377</v>
      </c>
      <c r="DL29" s="98">
        <v>2319</v>
      </c>
      <c r="DM29" s="98">
        <v>2432</v>
      </c>
      <c r="DN29" s="98">
        <v>2543</v>
      </c>
      <c r="DO29" s="98">
        <v>2553</v>
      </c>
      <c r="DP29" s="98">
        <v>2586</v>
      </c>
      <c r="DQ29" s="98">
        <v>2700</v>
      </c>
      <c r="DR29" s="98">
        <v>2740</v>
      </c>
      <c r="DS29" s="98">
        <v>2259</v>
      </c>
      <c r="DT29" s="98">
        <v>3163</v>
      </c>
      <c r="DU29" s="98">
        <v>3250</v>
      </c>
      <c r="DV29" s="98">
        <v>2389</v>
      </c>
      <c r="DW29" s="98">
        <v>3230</v>
      </c>
      <c r="DX29" s="98">
        <v>3200</v>
      </c>
      <c r="DY29" s="98">
        <v>3244</v>
      </c>
      <c r="DZ29" s="98">
        <v>3423</v>
      </c>
      <c r="EA29" s="98">
        <v>3661</v>
      </c>
      <c r="EB29" s="98">
        <v>3726</v>
      </c>
      <c r="EC29" s="98">
        <v>3697</v>
      </c>
      <c r="ED29" s="98">
        <v>3733</v>
      </c>
      <c r="EE29" s="98">
        <v>3892</v>
      </c>
      <c r="EF29" s="98">
        <v>4182</v>
      </c>
      <c r="EG29" s="98">
        <v>4222</v>
      </c>
      <c r="EH29" s="98">
        <v>4264</v>
      </c>
      <c r="EI29" s="98">
        <v>4273</v>
      </c>
      <c r="EJ29" s="98">
        <v>4230</v>
      </c>
      <c r="EK29" s="98">
        <v>4317</v>
      </c>
      <c r="EL29" s="98">
        <v>4570</v>
      </c>
      <c r="EM29" s="98">
        <v>4425</v>
      </c>
      <c r="EN29" s="98">
        <v>4489</v>
      </c>
      <c r="EO29" s="98">
        <v>5014</v>
      </c>
      <c r="EP29" s="98">
        <v>5039</v>
      </c>
      <c r="EQ29" s="98">
        <v>5873</v>
      </c>
      <c r="ER29" s="98">
        <v>5877</v>
      </c>
      <c r="ES29" s="98">
        <v>6067</v>
      </c>
      <c r="ET29" s="98">
        <v>6101</v>
      </c>
      <c r="EU29" s="98">
        <v>6221</v>
      </c>
      <c r="EV29" s="98">
        <v>6303</v>
      </c>
      <c r="EW29" s="98">
        <v>6611</v>
      </c>
      <c r="EX29" s="98">
        <v>6864</v>
      </c>
      <c r="EY29" s="98">
        <v>7015</v>
      </c>
      <c r="EZ29" s="98">
        <v>7137</v>
      </c>
      <c r="FA29" s="98">
        <v>7278</v>
      </c>
      <c r="FB29" s="98">
        <v>7375</v>
      </c>
      <c r="FC29" s="98">
        <v>7601</v>
      </c>
      <c r="FD29" s="98">
        <v>7693</v>
      </c>
      <c r="FE29" s="98">
        <v>7690</v>
      </c>
      <c r="FF29" s="98">
        <v>7840</v>
      </c>
      <c r="FG29" s="98">
        <v>7972</v>
      </c>
      <c r="FH29" s="98">
        <v>8166</v>
      </c>
      <c r="FI29" s="98">
        <v>8306</v>
      </c>
      <c r="FJ29" s="98">
        <v>8472</v>
      </c>
      <c r="FK29" s="98">
        <v>8578</v>
      </c>
      <c r="FL29" s="98">
        <v>8685</v>
      </c>
      <c r="FM29" s="98">
        <v>8788</v>
      </c>
      <c r="FN29" s="98">
        <v>8440</v>
      </c>
      <c r="FO29" s="98">
        <v>8714</v>
      </c>
      <c r="FP29" s="98">
        <v>8614</v>
      </c>
      <c r="FQ29" s="98">
        <v>8643</v>
      </c>
      <c r="FR29" s="98">
        <v>9427</v>
      </c>
      <c r="FS29" s="98">
        <v>8829</v>
      </c>
      <c r="FT29" s="98">
        <v>8997</v>
      </c>
      <c r="FU29" s="98">
        <v>8995</v>
      </c>
      <c r="FV29" s="98">
        <v>9384</v>
      </c>
      <c r="FW29" s="98">
        <v>9534</v>
      </c>
      <c r="FX29" s="98">
        <v>9675</v>
      </c>
      <c r="FY29" s="98">
        <v>9785</v>
      </c>
      <c r="FZ29" s="98">
        <v>9985</v>
      </c>
      <c r="GA29" s="98">
        <v>10413</v>
      </c>
      <c r="GB29" s="98">
        <v>10139</v>
      </c>
      <c r="GC29" s="98">
        <v>10186</v>
      </c>
      <c r="GD29" s="98">
        <v>10297</v>
      </c>
      <c r="GE29" s="98">
        <v>10514</v>
      </c>
      <c r="GF29" s="98">
        <v>10809</v>
      </c>
      <c r="GG29" s="98">
        <v>11104</v>
      </c>
      <c r="GH29" s="98">
        <v>11382</v>
      </c>
      <c r="GI29" s="98">
        <v>11534</v>
      </c>
      <c r="GJ29" s="98">
        <v>11598</v>
      </c>
      <c r="GK29" s="98">
        <v>11724</v>
      </c>
      <c r="GL29" s="98">
        <v>11843</v>
      </c>
      <c r="GM29" s="98">
        <v>12698</v>
      </c>
      <c r="GN29" s="98">
        <v>12502</v>
      </c>
      <c r="GO29" s="98">
        <v>12602</v>
      </c>
      <c r="GP29" s="98">
        <v>13004</v>
      </c>
      <c r="GQ29" s="98">
        <v>13252</v>
      </c>
      <c r="GR29" s="98">
        <v>13398</v>
      </c>
      <c r="GS29" s="98">
        <v>13959</v>
      </c>
      <c r="GT29" s="98">
        <v>14093</v>
      </c>
      <c r="GU29" s="98">
        <v>14170</v>
      </c>
      <c r="GV29" s="98">
        <v>14211</v>
      </c>
      <c r="GW29" s="98">
        <v>14220</v>
      </c>
      <c r="GX29" s="98">
        <v>14400</v>
      </c>
      <c r="GY29" s="98">
        <v>15464</v>
      </c>
      <c r="GZ29" s="98">
        <v>15520</v>
      </c>
      <c r="HA29" s="98">
        <v>15641</v>
      </c>
      <c r="HB29" s="98">
        <v>15669</v>
      </c>
      <c r="HC29" s="98">
        <v>16211</v>
      </c>
      <c r="HD29" s="98">
        <v>16513</v>
      </c>
      <c r="HE29" s="98">
        <v>17390</v>
      </c>
      <c r="HF29" s="98">
        <v>17500</v>
      </c>
      <c r="HG29" s="98">
        <v>17436</v>
      </c>
      <c r="HH29" s="98">
        <v>17498</v>
      </c>
      <c r="HI29" s="98">
        <v>17528</v>
      </c>
      <c r="HJ29" s="98">
        <v>17697</v>
      </c>
      <c r="HK29" s="98">
        <v>18739</v>
      </c>
      <c r="HL29" s="98">
        <v>18963</v>
      </c>
      <c r="HM29" s="98">
        <v>18948</v>
      </c>
      <c r="HN29" s="98">
        <v>18930</v>
      </c>
      <c r="HO29" s="98">
        <v>18923</v>
      </c>
      <c r="HP29" s="98">
        <v>19833</v>
      </c>
      <c r="HQ29" s="98">
        <v>20072</v>
      </c>
      <c r="HR29" s="98">
        <v>20138</v>
      </c>
      <c r="HS29" s="98">
        <v>20141</v>
      </c>
      <c r="HT29" s="98">
        <v>20175</v>
      </c>
      <c r="HU29" s="98">
        <v>20235</v>
      </c>
      <c r="HV29" s="98">
        <v>20334</v>
      </c>
      <c r="HW29" s="98">
        <v>20954</v>
      </c>
      <c r="HX29" s="98">
        <v>20944</v>
      </c>
      <c r="HY29" s="98">
        <v>20950</v>
      </c>
      <c r="HZ29" s="98">
        <v>20913</v>
      </c>
      <c r="IA29" s="98">
        <v>21139</v>
      </c>
      <c r="IB29" s="98">
        <v>21281</v>
      </c>
      <c r="IC29" s="98">
        <v>21800</v>
      </c>
      <c r="ID29" s="98">
        <v>21676</v>
      </c>
      <c r="IE29" s="98">
        <v>21684</v>
      </c>
      <c r="IF29" s="98">
        <v>21771</v>
      </c>
      <c r="IG29" s="98">
        <v>21927</v>
      </c>
      <c r="IH29" s="98">
        <v>21974</v>
      </c>
      <c r="II29" s="98">
        <v>23604</v>
      </c>
      <c r="IJ29" s="98">
        <v>23471</v>
      </c>
      <c r="IK29" s="98">
        <v>23414</v>
      </c>
      <c r="IL29" s="98">
        <v>23282</v>
      </c>
      <c r="IM29" s="98">
        <v>23283</v>
      </c>
      <c r="IN29" s="98">
        <v>23786</v>
      </c>
      <c r="IO29" s="98">
        <v>24291</v>
      </c>
      <c r="IP29" s="98">
        <v>24583</v>
      </c>
      <c r="IQ29" s="98">
        <v>24842</v>
      </c>
      <c r="IR29" s="98">
        <v>24716</v>
      </c>
      <c r="IS29" s="98">
        <v>24932</v>
      </c>
      <c r="IT29" s="98">
        <v>24785</v>
      </c>
      <c r="IU29" s="98">
        <v>26011</v>
      </c>
    </row>
    <row r="30" spans="1:255" ht="15" thickBot="1">
      <c r="A30" s="73">
        <v>3</v>
      </c>
      <c r="B30" s="35" t="s">
        <v>34</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v>-7256</v>
      </c>
      <c r="CV30" s="100">
        <v>-7618</v>
      </c>
      <c r="CW30" s="100">
        <v>-7445</v>
      </c>
      <c r="CX30" s="100">
        <v>-7692</v>
      </c>
      <c r="CY30" s="100">
        <v>-8066</v>
      </c>
      <c r="CZ30" s="100">
        <v>-7918</v>
      </c>
      <c r="DA30" s="100">
        <v>-7156</v>
      </c>
      <c r="DB30" s="100">
        <v>-7727</v>
      </c>
      <c r="DC30" s="100">
        <v>-7611</v>
      </c>
      <c r="DD30" s="100">
        <v>-8009</v>
      </c>
      <c r="DE30" s="100">
        <v>-10381</v>
      </c>
      <c r="DF30" s="100">
        <v>-8367</v>
      </c>
      <c r="DG30" s="100">
        <v>-8945</v>
      </c>
      <c r="DH30" s="100">
        <v>-9058</v>
      </c>
      <c r="DI30" s="100">
        <v>-8138</v>
      </c>
      <c r="DJ30" s="100">
        <v>-7999</v>
      </c>
      <c r="DK30" s="100">
        <v>-8745</v>
      </c>
      <c r="DL30" s="100">
        <v>-8140</v>
      </c>
      <c r="DM30" s="100">
        <v>-8369</v>
      </c>
      <c r="DN30" s="100">
        <v>-9081</v>
      </c>
      <c r="DO30" s="100">
        <v>-9024</v>
      </c>
      <c r="DP30" s="100">
        <v>-9210</v>
      </c>
      <c r="DQ30" s="100">
        <v>-9709</v>
      </c>
      <c r="DR30" s="100">
        <v>-9083</v>
      </c>
      <c r="DS30" s="100">
        <v>-8001</v>
      </c>
      <c r="DT30" s="100">
        <v>-10333</v>
      </c>
      <c r="DU30" s="100">
        <v>-11176</v>
      </c>
      <c r="DV30" s="100">
        <v>-9846</v>
      </c>
      <c r="DW30" s="100">
        <v>-10382</v>
      </c>
      <c r="DX30" s="100">
        <v>-10391</v>
      </c>
      <c r="DY30" s="100">
        <v>-9793</v>
      </c>
      <c r="DZ30" s="100">
        <v>-10719</v>
      </c>
      <c r="EA30" s="100">
        <v>-10438</v>
      </c>
      <c r="EB30" s="100">
        <v>-10158</v>
      </c>
      <c r="EC30" s="100">
        <v>-11166</v>
      </c>
      <c r="ED30" s="100">
        <v>-10467</v>
      </c>
      <c r="EE30" s="100">
        <v>-11024</v>
      </c>
      <c r="EF30" s="100">
        <v>-11954</v>
      </c>
      <c r="EG30" s="100">
        <v>-11521</v>
      </c>
      <c r="EH30" s="100">
        <v>-11564</v>
      </c>
      <c r="EI30" s="100">
        <v>-11643</v>
      </c>
      <c r="EJ30" s="100">
        <v>-12041</v>
      </c>
      <c r="EK30" s="100">
        <v>-11497</v>
      </c>
      <c r="EL30" s="100">
        <v>-12099</v>
      </c>
      <c r="EM30" s="100">
        <v>-12896</v>
      </c>
      <c r="EN30" s="100">
        <v>-12590</v>
      </c>
      <c r="EO30" s="100">
        <v>-13054</v>
      </c>
      <c r="EP30" s="100">
        <v>-13725</v>
      </c>
      <c r="EQ30" s="100">
        <v>-12647</v>
      </c>
      <c r="ER30" s="100">
        <v>-13419</v>
      </c>
      <c r="ES30" s="100">
        <v>-12771</v>
      </c>
      <c r="ET30" s="100">
        <v>-13598</v>
      </c>
      <c r="EU30" s="100">
        <v>-13627</v>
      </c>
      <c r="EV30" s="100">
        <v>-13676</v>
      </c>
      <c r="EW30" s="100">
        <v>-14223</v>
      </c>
      <c r="EX30" s="100">
        <v>-14852</v>
      </c>
      <c r="EY30" s="100">
        <v>-14958</v>
      </c>
      <c r="EZ30" s="100">
        <v>-14444</v>
      </c>
      <c r="FA30" s="100">
        <v>-15244</v>
      </c>
      <c r="FB30" s="100">
        <v>-14244</v>
      </c>
      <c r="FC30" s="100">
        <v>-14170</v>
      </c>
      <c r="FD30" s="100">
        <v>-14750</v>
      </c>
      <c r="FE30" s="100">
        <v>-14815</v>
      </c>
      <c r="FF30" s="100">
        <v>-14366</v>
      </c>
      <c r="FG30" s="100">
        <v>-15941</v>
      </c>
      <c r="FH30" s="100">
        <v>-16184</v>
      </c>
      <c r="FI30" s="100">
        <v>-16181</v>
      </c>
      <c r="FJ30" s="100">
        <v>-16744</v>
      </c>
      <c r="FK30" s="100">
        <v>-15918</v>
      </c>
      <c r="FL30" s="100">
        <v>-16118</v>
      </c>
      <c r="FM30" s="100">
        <v>-17949</v>
      </c>
      <c r="FN30" s="100">
        <v>-17782</v>
      </c>
      <c r="FO30" s="100">
        <v>-18762</v>
      </c>
      <c r="FP30" s="100">
        <v>-19124</v>
      </c>
      <c r="FQ30" s="100">
        <v>-17330</v>
      </c>
      <c r="FR30" s="100">
        <v>-19162</v>
      </c>
      <c r="FS30" s="100">
        <v>-18019</v>
      </c>
      <c r="FT30" s="100">
        <v>-17572</v>
      </c>
      <c r="FU30" s="100">
        <v>-20879</v>
      </c>
      <c r="FV30" s="100">
        <v>-20619</v>
      </c>
      <c r="FW30" s="100">
        <v>-20019</v>
      </c>
      <c r="FX30" s="100">
        <v>-22273</v>
      </c>
      <c r="FY30" s="100">
        <v>-25356</v>
      </c>
      <c r="FZ30" s="100">
        <v>-24421</v>
      </c>
      <c r="GA30" s="100">
        <v>-24983</v>
      </c>
      <c r="GB30" s="100">
        <v>-26359</v>
      </c>
      <c r="GC30" s="100">
        <v>-24133</v>
      </c>
      <c r="GD30" s="100">
        <v>-22520</v>
      </c>
      <c r="GE30" s="100">
        <v>-22890</v>
      </c>
      <c r="GF30" s="100">
        <v>-22426</v>
      </c>
      <c r="GG30" s="100">
        <v>-23364</v>
      </c>
      <c r="GH30" s="100">
        <v>-22381</v>
      </c>
      <c r="GI30" s="100">
        <v>-21451</v>
      </c>
      <c r="GJ30" s="100">
        <v>-21302</v>
      </c>
      <c r="GK30" s="100">
        <v>-23011</v>
      </c>
      <c r="GL30" s="100">
        <v>-23829</v>
      </c>
      <c r="GM30" s="100">
        <v>-22942</v>
      </c>
      <c r="GN30" s="100">
        <v>-23824</v>
      </c>
      <c r="GO30" s="100">
        <v>-22465</v>
      </c>
      <c r="GP30" s="100">
        <v>-23717</v>
      </c>
      <c r="GQ30" s="100">
        <v>-23256</v>
      </c>
      <c r="GR30" s="100">
        <v>-24391</v>
      </c>
      <c r="GS30" s="100">
        <v>-26887</v>
      </c>
      <c r="GT30" s="100">
        <v>-26409</v>
      </c>
      <c r="GU30" s="100">
        <v>-23894</v>
      </c>
      <c r="GV30" s="100">
        <v>-26064</v>
      </c>
      <c r="GW30" s="100">
        <v>-25705</v>
      </c>
      <c r="GX30" s="100">
        <v>-26477</v>
      </c>
      <c r="GY30" s="100">
        <v>-25186</v>
      </c>
      <c r="GZ30" s="100">
        <v>-23938</v>
      </c>
      <c r="HA30" s="100">
        <v>-23341</v>
      </c>
      <c r="HB30" s="100">
        <v>-23578</v>
      </c>
      <c r="HC30" s="100">
        <v>-24889</v>
      </c>
      <c r="HD30" s="100">
        <v>-25418</v>
      </c>
      <c r="HE30" s="100">
        <v>-27744</v>
      </c>
      <c r="HF30" s="100">
        <v>-27660</v>
      </c>
      <c r="HG30" s="100">
        <v>-25493</v>
      </c>
      <c r="HH30" s="100">
        <v>-26570</v>
      </c>
      <c r="HI30" s="100">
        <v>-27405</v>
      </c>
      <c r="HJ30" s="100">
        <v>-27622</v>
      </c>
      <c r="HK30" s="100">
        <v>-27519</v>
      </c>
      <c r="HL30" s="100">
        <v>-27516</v>
      </c>
      <c r="HM30" s="100">
        <v>-23703</v>
      </c>
      <c r="HN30" s="100">
        <v>-27607</v>
      </c>
      <c r="HO30" s="100">
        <v>-28197</v>
      </c>
      <c r="HP30" s="100">
        <v>-30193</v>
      </c>
      <c r="HQ30" s="100">
        <v>-30663</v>
      </c>
      <c r="HR30" s="100">
        <v>-34796</v>
      </c>
      <c r="HS30" s="100">
        <v>-30493</v>
      </c>
      <c r="HT30" s="100">
        <v>-32622</v>
      </c>
      <c r="HU30" s="100">
        <v>-32331</v>
      </c>
      <c r="HV30" s="100">
        <v>-34326</v>
      </c>
      <c r="HW30" s="100">
        <v>-36718</v>
      </c>
      <c r="HX30" s="100">
        <v>-36648</v>
      </c>
      <c r="HY30" s="100">
        <v>-35889</v>
      </c>
      <c r="HZ30" s="100">
        <v>-34363</v>
      </c>
      <c r="IA30" s="100">
        <v>-36891</v>
      </c>
      <c r="IB30" s="100">
        <v>-36735</v>
      </c>
      <c r="IC30" s="100">
        <v>-39360</v>
      </c>
      <c r="ID30" s="100">
        <v>-38502</v>
      </c>
      <c r="IE30" s="100">
        <v>-36015</v>
      </c>
      <c r="IF30" s="100">
        <v>-41164</v>
      </c>
      <c r="IG30" s="100">
        <v>-42192</v>
      </c>
      <c r="IH30" s="100">
        <v>-42032</v>
      </c>
      <c r="II30" s="100">
        <v>-44243</v>
      </c>
      <c r="IJ30" s="100">
        <v>-42866</v>
      </c>
      <c r="IK30" s="100">
        <v>-38631</v>
      </c>
      <c r="IL30" s="100">
        <v>-35640</v>
      </c>
      <c r="IM30" s="100">
        <v>-36428</v>
      </c>
      <c r="IN30" s="100">
        <v>-33868</v>
      </c>
      <c r="IO30" s="100">
        <v>-39555</v>
      </c>
      <c r="IP30" s="100">
        <v>-41732</v>
      </c>
      <c r="IQ30" s="100">
        <v>-39492</v>
      </c>
      <c r="IR30" s="100">
        <v>-41211</v>
      </c>
      <c r="IS30" s="100">
        <v>-42271</v>
      </c>
      <c r="IT30" s="100">
        <v>-40540</v>
      </c>
      <c r="IU30" s="100">
        <v>-41727</v>
      </c>
    </row>
    <row r="31" spans="1:255" ht="15" thickBot="1">
      <c r="A31" s="61"/>
      <c r="B31" s="59" t="s">
        <v>35</v>
      </c>
      <c r="C31" s="101">
        <v>18557</v>
      </c>
      <c r="D31" s="101">
        <v>18592.1</v>
      </c>
      <c r="E31" s="101">
        <v>18465.8</v>
      </c>
      <c r="F31" s="101">
        <v>18515.399999999998</v>
      </c>
      <c r="G31" s="101">
        <v>18593.4</v>
      </c>
      <c r="H31" s="101">
        <v>19122.85</v>
      </c>
      <c r="I31" s="101">
        <v>19946.5</v>
      </c>
      <c r="J31" s="101">
        <v>20398.4</v>
      </c>
      <c r="K31" s="101">
        <v>20156.5</v>
      </c>
      <c r="L31" s="101">
        <v>20058</v>
      </c>
      <c r="M31" s="101">
        <v>19966.2</v>
      </c>
      <c r="N31" s="101">
        <v>20253.5</v>
      </c>
      <c r="O31" s="101">
        <v>20540</v>
      </c>
      <c r="P31" s="101">
        <v>20449.3</v>
      </c>
      <c r="Q31" s="101">
        <v>20555.899999999998</v>
      </c>
      <c r="R31" s="101">
        <v>20638.7</v>
      </c>
      <c r="S31" s="101">
        <v>20715.699999999997</v>
      </c>
      <c r="T31" s="101">
        <v>21518.899999999998</v>
      </c>
      <c r="U31" s="101">
        <v>22284.1</v>
      </c>
      <c r="V31" s="101">
        <v>22252.4</v>
      </c>
      <c r="W31" s="101">
        <v>21959.5</v>
      </c>
      <c r="X31" s="101">
        <v>21965.1</v>
      </c>
      <c r="Y31" s="101">
        <v>22340.300000000003</v>
      </c>
      <c r="Z31" s="101">
        <v>22270.6</v>
      </c>
      <c r="AA31" s="101">
        <v>22092</v>
      </c>
      <c r="AB31" s="101">
        <v>21431.8</v>
      </c>
      <c r="AC31" s="101">
        <v>21545.5</v>
      </c>
      <c r="AD31" s="101">
        <v>21878.1</v>
      </c>
      <c r="AE31" s="101">
        <v>22357.5</v>
      </c>
      <c r="AF31" s="101">
        <v>23241.7</v>
      </c>
      <c r="AG31" s="101">
        <v>23945</v>
      </c>
      <c r="AH31" s="101">
        <v>24494.4</v>
      </c>
      <c r="AI31" s="101">
        <v>24544.8</v>
      </c>
      <c r="AJ31" s="101">
        <v>24592.4</v>
      </c>
      <c r="AK31" s="101">
        <v>24660.5</v>
      </c>
      <c r="AL31" s="101">
        <v>24881.2</v>
      </c>
      <c r="AM31" s="101">
        <v>22059</v>
      </c>
      <c r="AN31" s="101">
        <v>25628.5</v>
      </c>
      <c r="AO31" s="101">
        <v>25557.699999999997</v>
      </c>
      <c r="AP31" s="101">
        <v>25568.800000000003</v>
      </c>
      <c r="AQ31" s="101">
        <v>25854.199999999997</v>
      </c>
      <c r="AR31" s="101">
        <v>26589.7</v>
      </c>
      <c r="AS31" s="101">
        <v>28411.1</v>
      </c>
      <c r="AT31" s="101">
        <v>29023.2</v>
      </c>
      <c r="AU31" s="101">
        <v>28844.6</v>
      </c>
      <c r="AV31" s="101">
        <v>29154.7</v>
      </c>
      <c r="AW31" s="101">
        <v>29768.300000000003</v>
      </c>
      <c r="AX31" s="101">
        <v>30001.6</v>
      </c>
      <c r="AY31" s="101">
        <v>27068</v>
      </c>
      <c r="AZ31" s="101">
        <v>31366.9</v>
      </c>
      <c r="BA31" s="101">
        <v>31229.4</v>
      </c>
      <c r="BB31" s="101">
        <v>31267.9</v>
      </c>
      <c r="BC31" s="101">
        <v>31731.4</v>
      </c>
      <c r="BD31" s="101">
        <v>32949.6</v>
      </c>
      <c r="BE31" s="101">
        <v>33528.4</v>
      </c>
      <c r="BF31" s="101">
        <v>33021.9</v>
      </c>
      <c r="BG31" s="101">
        <v>32953.299999999996</v>
      </c>
      <c r="BH31" s="101">
        <v>31729.800000000003</v>
      </c>
      <c r="BI31" s="101">
        <v>31911.9</v>
      </c>
      <c r="BJ31" s="101">
        <v>32294.8</v>
      </c>
      <c r="BK31" s="101">
        <v>30679</v>
      </c>
      <c r="BL31" s="101">
        <v>30132.1</v>
      </c>
      <c r="BM31" s="101">
        <v>29915.700000000004</v>
      </c>
      <c r="BN31" s="101">
        <v>30136.9</v>
      </c>
      <c r="BO31" s="101">
        <v>30268.1</v>
      </c>
      <c r="BP31" s="101">
        <v>30927.2</v>
      </c>
      <c r="BQ31" s="101">
        <v>33304.3</v>
      </c>
      <c r="BR31" s="101">
        <v>33568.6</v>
      </c>
      <c r="BS31" s="101">
        <v>33939.799999999996</v>
      </c>
      <c r="BT31" s="101">
        <v>34352.8</v>
      </c>
      <c r="BU31" s="101">
        <v>34879.8</v>
      </c>
      <c r="BV31" s="101">
        <v>35322.4</v>
      </c>
      <c r="BW31" s="101">
        <v>33074</v>
      </c>
      <c r="BX31" s="101">
        <v>36167.7</v>
      </c>
      <c r="BY31" s="101">
        <v>36359.3</v>
      </c>
      <c r="BZ31" s="101">
        <v>36803.3</v>
      </c>
      <c r="CA31" s="101">
        <v>37605.1</v>
      </c>
      <c r="CB31" s="101">
        <v>40098.5</v>
      </c>
      <c r="CC31" s="101">
        <v>40101.9</v>
      </c>
      <c r="CD31" s="101">
        <v>40810.2</v>
      </c>
      <c r="CE31" s="101">
        <v>39453</v>
      </c>
      <c r="CF31" s="101">
        <v>42071.1</v>
      </c>
      <c r="CG31" s="101">
        <v>42431.399999999994</v>
      </c>
      <c r="CH31" s="101">
        <v>43340.4</v>
      </c>
      <c r="CI31" s="101">
        <v>41651</v>
      </c>
      <c r="CJ31" s="101">
        <v>46417.6</v>
      </c>
      <c r="CK31" s="101">
        <v>46284.8</v>
      </c>
      <c r="CL31" s="101">
        <v>46350</v>
      </c>
      <c r="CM31" s="101">
        <v>46942.9</v>
      </c>
      <c r="CN31" s="101">
        <v>48935.200000000004</v>
      </c>
      <c r="CO31" s="101">
        <v>53733.600000000006</v>
      </c>
      <c r="CP31" s="101">
        <v>52366.3</v>
      </c>
      <c r="CQ31" s="101">
        <v>52526.3</v>
      </c>
      <c r="CR31" s="101">
        <v>53217.8</v>
      </c>
      <c r="CS31" s="101">
        <v>53460.7</v>
      </c>
      <c r="CT31" s="101">
        <v>53877.7</v>
      </c>
      <c r="CU31" s="101">
        <v>51773</v>
      </c>
      <c r="CV31" s="101">
        <v>52036</v>
      </c>
      <c r="CW31" s="101">
        <v>52128</v>
      </c>
      <c r="CX31" s="101">
        <v>52264</v>
      </c>
      <c r="CY31" s="101">
        <v>52616</v>
      </c>
      <c r="CZ31" s="101">
        <v>55006</v>
      </c>
      <c r="DA31" s="101">
        <v>58854</v>
      </c>
      <c r="DB31" s="101">
        <v>58439</v>
      </c>
      <c r="DC31" s="101">
        <v>58575</v>
      </c>
      <c r="DD31" s="101">
        <v>59403</v>
      </c>
      <c r="DE31" s="101">
        <v>60079</v>
      </c>
      <c r="DF31" s="101">
        <v>60696</v>
      </c>
      <c r="DG31" s="101">
        <v>63659</v>
      </c>
      <c r="DH31" s="101">
        <v>63661</v>
      </c>
      <c r="DI31" s="101">
        <v>63916</v>
      </c>
      <c r="DJ31" s="101">
        <v>64443</v>
      </c>
      <c r="DK31" s="101">
        <v>64848</v>
      </c>
      <c r="DL31" s="101">
        <v>67534</v>
      </c>
      <c r="DM31" s="101">
        <v>70549</v>
      </c>
      <c r="DN31" s="101">
        <v>71609</v>
      </c>
      <c r="DO31" s="101">
        <v>73120</v>
      </c>
      <c r="DP31" s="101">
        <v>73860</v>
      </c>
      <c r="DQ31" s="101">
        <v>74147</v>
      </c>
      <c r="DR31" s="101">
        <v>74449</v>
      </c>
      <c r="DS31" s="101">
        <v>78612</v>
      </c>
      <c r="DT31" s="101">
        <v>76669</v>
      </c>
      <c r="DU31" s="101">
        <v>77803</v>
      </c>
      <c r="DV31" s="101">
        <v>77170</v>
      </c>
      <c r="DW31" s="101">
        <v>77856</v>
      </c>
      <c r="DX31" s="101">
        <v>80060</v>
      </c>
      <c r="DY31" s="101">
        <v>84037</v>
      </c>
      <c r="DZ31" s="101">
        <v>86239</v>
      </c>
      <c r="EA31" s="101">
        <v>87011</v>
      </c>
      <c r="EB31" s="101">
        <v>87768</v>
      </c>
      <c r="EC31" s="101">
        <v>87912</v>
      </c>
      <c r="ED31" s="101">
        <v>89214</v>
      </c>
      <c r="EE31" s="101">
        <v>92424</v>
      </c>
      <c r="EF31" s="101">
        <v>91046</v>
      </c>
      <c r="EG31" s="101">
        <v>91803</v>
      </c>
      <c r="EH31" s="101">
        <v>90968</v>
      </c>
      <c r="EI31" s="101">
        <v>93058</v>
      </c>
      <c r="EJ31" s="101">
        <v>93825</v>
      </c>
      <c r="EK31" s="101">
        <v>97321</v>
      </c>
      <c r="EL31" s="101">
        <v>99609</v>
      </c>
      <c r="EM31" s="101">
        <v>100122</v>
      </c>
      <c r="EN31" s="101">
        <v>99762</v>
      </c>
      <c r="EO31" s="101">
        <v>99172</v>
      </c>
      <c r="EP31" s="101">
        <v>100541</v>
      </c>
      <c r="EQ31" s="101">
        <v>104621</v>
      </c>
      <c r="ER31" s="101">
        <v>103429</v>
      </c>
      <c r="ES31" s="101">
        <v>101970</v>
      </c>
      <c r="ET31" s="101">
        <v>101889</v>
      </c>
      <c r="EU31" s="101">
        <v>102018</v>
      </c>
      <c r="EV31" s="101">
        <v>103883</v>
      </c>
      <c r="EW31" s="101">
        <v>108538</v>
      </c>
      <c r="EX31" s="101">
        <v>109895</v>
      </c>
      <c r="EY31" s="101">
        <v>110770</v>
      </c>
      <c r="EZ31" s="101">
        <v>111383</v>
      </c>
      <c r="FA31" s="101">
        <v>111270</v>
      </c>
      <c r="FB31" s="101">
        <v>112080</v>
      </c>
      <c r="FC31" s="101">
        <v>116510</v>
      </c>
      <c r="FD31" s="101">
        <v>119604</v>
      </c>
      <c r="FE31" s="101">
        <v>119580</v>
      </c>
      <c r="FF31" s="101">
        <v>121788</v>
      </c>
      <c r="FG31" s="101">
        <v>122110</v>
      </c>
      <c r="FH31" s="101">
        <v>125688</v>
      </c>
      <c r="FI31" s="101">
        <v>132233</v>
      </c>
      <c r="FJ31" s="101">
        <v>135904</v>
      </c>
      <c r="FK31" s="101">
        <v>138331</v>
      </c>
      <c r="FL31" s="101">
        <v>138011</v>
      </c>
      <c r="FM31" s="101">
        <v>139522</v>
      </c>
      <c r="FN31" s="101">
        <v>142507</v>
      </c>
      <c r="FO31" s="101">
        <v>146025</v>
      </c>
      <c r="FP31" s="101">
        <v>145888</v>
      </c>
      <c r="FQ31" s="101">
        <v>146713</v>
      </c>
      <c r="FR31" s="101">
        <v>146345</v>
      </c>
      <c r="FS31" s="101">
        <v>148340</v>
      </c>
      <c r="FT31" s="101">
        <v>153924</v>
      </c>
      <c r="FU31" s="101">
        <v>159882</v>
      </c>
      <c r="FV31" s="101">
        <v>159570</v>
      </c>
      <c r="FW31" s="101">
        <v>160636</v>
      </c>
      <c r="FX31" s="101">
        <v>156895</v>
      </c>
      <c r="FY31" s="101">
        <v>156736</v>
      </c>
      <c r="FZ31" s="101">
        <v>159255</v>
      </c>
      <c r="GA31" s="101">
        <v>163267</v>
      </c>
      <c r="GB31" s="101">
        <v>156129</v>
      </c>
      <c r="GC31" s="101">
        <v>154737</v>
      </c>
      <c r="GD31" s="101">
        <v>157487</v>
      </c>
      <c r="GE31" s="101">
        <v>159076</v>
      </c>
      <c r="GF31" s="101">
        <v>163284</v>
      </c>
      <c r="GG31" s="101">
        <v>167312</v>
      </c>
      <c r="GH31" s="101">
        <v>173413</v>
      </c>
      <c r="GI31" s="101">
        <v>175318</v>
      </c>
      <c r="GJ31" s="101">
        <v>175448</v>
      </c>
      <c r="GK31" s="101">
        <v>175416</v>
      </c>
      <c r="GL31" s="101">
        <v>175356</v>
      </c>
      <c r="GM31" s="101">
        <v>183905</v>
      </c>
      <c r="GN31" s="101">
        <v>180223</v>
      </c>
      <c r="GO31" s="101">
        <v>182169</v>
      </c>
      <c r="GP31" s="101">
        <v>179430</v>
      </c>
      <c r="GQ31" s="101">
        <v>181907</v>
      </c>
      <c r="GR31" s="101">
        <v>186392</v>
      </c>
      <c r="GS31" s="101">
        <v>194507</v>
      </c>
      <c r="GT31" s="101">
        <v>195584</v>
      </c>
      <c r="GU31" s="101">
        <v>199617</v>
      </c>
      <c r="GV31" s="101">
        <v>199674</v>
      </c>
      <c r="GW31" s="101">
        <v>200833</v>
      </c>
      <c r="GX31" s="101">
        <v>203060</v>
      </c>
      <c r="GY31" s="101">
        <v>211111</v>
      </c>
      <c r="GZ31" s="101">
        <v>210201</v>
      </c>
      <c r="HA31" s="101">
        <v>208971</v>
      </c>
      <c r="HB31" s="101">
        <v>207878</v>
      </c>
      <c r="HC31" s="101">
        <v>212063</v>
      </c>
      <c r="HD31" s="101">
        <v>217554</v>
      </c>
      <c r="HE31" s="101">
        <v>226927</v>
      </c>
      <c r="HF31" s="101">
        <v>227893</v>
      </c>
      <c r="HG31" s="101">
        <v>230195</v>
      </c>
      <c r="HH31" s="101">
        <v>229833</v>
      </c>
      <c r="HI31" s="101">
        <v>228435</v>
      </c>
      <c r="HJ31" s="101">
        <v>234428</v>
      </c>
      <c r="HK31" s="101">
        <v>240023</v>
      </c>
      <c r="HL31" s="101">
        <v>239448</v>
      </c>
      <c r="HM31" s="101">
        <v>240526</v>
      </c>
      <c r="HN31" s="101">
        <v>240063</v>
      </c>
      <c r="HO31" s="101">
        <v>243604</v>
      </c>
      <c r="HP31" s="101">
        <v>247224</v>
      </c>
      <c r="HQ31" s="101">
        <v>259296</v>
      </c>
      <c r="HR31" s="101">
        <v>259245</v>
      </c>
      <c r="HS31" s="101">
        <v>264329</v>
      </c>
      <c r="HT31" s="101">
        <v>262507</v>
      </c>
      <c r="HU31" s="101">
        <v>261118</v>
      </c>
      <c r="HV31" s="101">
        <v>266012</v>
      </c>
      <c r="HW31" s="101">
        <v>269514</v>
      </c>
      <c r="HX31" s="101">
        <v>270694</v>
      </c>
      <c r="HY31" s="101">
        <v>269588</v>
      </c>
      <c r="HZ31" s="101">
        <v>266255</v>
      </c>
      <c r="IA31" s="101">
        <v>266648</v>
      </c>
      <c r="IB31" s="101">
        <v>271908</v>
      </c>
      <c r="IC31" s="101">
        <v>281531</v>
      </c>
      <c r="ID31" s="101">
        <v>283051</v>
      </c>
      <c r="IE31" s="101">
        <v>281292</v>
      </c>
      <c r="IF31" s="101">
        <v>282425</v>
      </c>
      <c r="IG31" s="101">
        <v>280515</v>
      </c>
      <c r="IH31" s="101">
        <v>279029</v>
      </c>
      <c r="II31" s="101">
        <v>290456</v>
      </c>
      <c r="IJ31" s="101">
        <v>289764</v>
      </c>
      <c r="IK31" s="101">
        <v>289080</v>
      </c>
      <c r="IL31" s="101">
        <v>293896</v>
      </c>
      <c r="IM31" s="101">
        <v>296092</v>
      </c>
      <c r="IN31" s="101">
        <v>304043</v>
      </c>
      <c r="IO31" s="101">
        <v>314996</v>
      </c>
      <c r="IP31" s="101">
        <v>315497</v>
      </c>
      <c r="IQ31" s="101">
        <v>326105</v>
      </c>
      <c r="IR31" s="101">
        <v>323644</v>
      </c>
      <c r="IS31" s="101">
        <v>330034</v>
      </c>
      <c r="IT31" s="101">
        <v>331253</v>
      </c>
      <c r="IU31" s="101">
        <v>341252</v>
      </c>
    </row>
    <row r="32" ht="15">
      <c r="A32" s="91" t="s">
        <v>85</v>
      </c>
    </row>
    <row r="33" ht="15">
      <c r="A33" s="91" t="s">
        <v>86</v>
      </c>
    </row>
    <row r="34" ht="15">
      <c r="A34" s="91" t="s">
        <v>87</v>
      </c>
    </row>
    <row r="35" ht="15">
      <c r="C35" s="102"/>
    </row>
    <row r="36" spans="3:255" ht="15">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c r="IO36" s="103"/>
      <c r="IP36" s="103"/>
      <c r="IQ36" s="103"/>
      <c r="IR36" s="103"/>
      <c r="IS36" s="103"/>
      <c r="IT36" s="103"/>
      <c r="IU36" s="103"/>
    </row>
    <row r="37" spans="3:255" ht="15">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c r="IR37" s="103"/>
      <c r="IS37" s="103"/>
      <c r="IT37" s="103"/>
      <c r="IU37" s="103"/>
    </row>
    <row r="38" spans="3:255" ht="15">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c r="II38" s="103"/>
      <c r="IJ38" s="103"/>
      <c r="IK38" s="103"/>
      <c r="IL38" s="103"/>
      <c r="IM38" s="103"/>
      <c r="IN38" s="103"/>
      <c r="IO38" s="103"/>
      <c r="IP38" s="103"/>
      <c r="IQ38" s="103"/>
      <c r="IR38" s="103"/>
      <c r="IS38" s="103"/>
      <c r="IT38" s="103"/>
      <c r="IU38" s="103"/>
    </row>
    <row r="39" spans="3:255" ht="15">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c r="ID39" s="103"/>
      <c r="IE39" s="103"/>
      <c r="IF39" s="103"/>
      <c r="IG39" s="103"/>
      <c r="IH39" s="103"/>
      <c r="II39" s="103"/>
      <c r="IJ39" s="103"/>
      <c r="IK39" s="103"/>
      <c r="IL39" s="103"/>
      <c r="IM39" s="103"/>
      <c r="IN39" s="103"/>
      <c r="IO39" s="103"/>
      <c r="IP39" s="103"/>
      <c r="IQ39" s="103"/>
      <c r="IR39" s="103"/>
      <c r="IS39" s="103"/>
      <c r="IT39" s="103"/>
      <c r="IU39" s="103"/>
    </row>
    <row r="40" spans="3:255" ht="15">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c r="II40" s="103"/>
      <c r="IJ40" s="103"/>
      <c r="IK40" s="103"/>
      <c r="IL40" s="103"/>
      <c r="IM40" s="103"/>
      <c r="IN40" s="103"/>
      <c r="IO40" s="103"/>
      <c r="IP40" s="103"/>
      <c r="IQ40" s="103"/>
      <c r="IR40" s="103"/>
      <c r="IS40" s="103"/>
      <c r="IT40" s="103"/>
      <c r="IU40" s="103"/>
    </row>
    <row r="41" spans="3:255" ht="15">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c r="HF41" s="103"/>
      <c r="HG41" s="103"/>
      <c r="HH41" s="103"/>
      <c r="HI41" s="103"/>
      <c r="HJ41" s="103"/>
      <c r="HK41" s="103"/>
      <c r="HL41" s="103"/>
      <c r="HM41" s="103"/>
      <c r="HN41" s="103"/>
      <c r="HO41" s="103"/>
      <c r="HP41" s="103"/>
      <c r="HQ41" s="103"/>
      <c r="HR41" s="103"/>
      <c r="HS41" s="103"/>
      <c r="HT41" s="103"/>
      <c r="HU41" s="103"/>
      <c r="HV41" s="103"/>
      <c r="HW41" s="103"/>
      <c r="HX41" s="103"/>
      <c r="HY41" s="103"/>
      <c r="HZ41" s="103"/>
      <c r="IA41" s="103"/>
      <c r="IB41" s="103"/>
      <c r="IC41" s="103"/>
      <c r="ID41" s="103"/>
      <c r="IE41" s="103"/>
      <c r="IF41" s="103"/>
      <c r="IG41" s="103"/>
      <c r="IH41" s="103"/>
      <c r="II41" s="103"/>
      <c r="IJ41" s="103"/>
      <c r="IK41" s="103"/>
      <c r="IL41" s="103"/>
      <c r="IM41" s="103"/>
      <c r="IN41" s="103"/>
      <c r="IO41" s="103"/>
      <c r="IP41" s="103"/>
      <c r="IQ41" s="103"/>
      <c r="IR41" s="103"/>
      <c r="IS41" s="103"/>
      <c r="IT41" s="103"/>
      <c r="IU41" s="103"/>
    </row>
    <row r="43" spans="3:255" ht="15">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c r="HF43" s="103"/>
      <c r="HG43" s="103"/>
      <c r="HH43" s="103"/>
      <c r="HI43" s="103"/>
      <c r="HJ43" s="103"/>
      <c r="HK43" s="103"/>
      <c r="HL43" s="103"/>
      <c r="HM43" s="103"/>
      <c r="HN43" s="103"/>
      <c r="HO43" s="103"/>
      <c r="HP43" s="103"/>
      <c r="HQ43" s="103"/>
      <c r="HR43" s="103"/>
      <c r="HS43" s="103"/>
      <c r="HT43" s="103"/>
      <c r="HU43" s="103"/>
      <c r="HV43" s="103"/>
      <c r="HW43" s="103"/>
      <c r="HX43" s="103"/>
      <c r="HY43" s="103"/>
      <c r="HZ43" s="103"/>
      <c r="IA43" s="103"/>
      <c r="IB43" s="103"/>
      <c r="IC43" s="103"/>
      <c r="ID43" s="103"/>
      <c r="IE43" s="103"/>
      <c r="IF43" s="103"/>
      <c r="IG43" s="103"/>
      <c r="IH43" s="103"/>
      <c r="II43" s="103"/>
      <c r="IJ43" s="103"/>
      <c r="IK43" s="103"/>
      <c r="IL43" s="103"/>
      <c r="IM43" s="103"/>
      <c r="IN43" s="103"/>
      <c r="IO43" s="103"/>
      <c r="IP43" s="103"/>
      <c r="IQ43" s="103"/>
      <c r="IR43" s="103"/>
      <c r="IS43" s="103"/>
      <c r="IT43" s="103"/>
      <c r="IU43" s="103"/>
    </row>
    <row r="46" ht="15">
      <c r="C46" s="104"/>
    </row>
    <row r="48" spans="3:255" ht="1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5"/>
      <c r="DV48" s="105"/>
      <c r="DW48" s="105"/>
      <c r="DX48" s="105"/>
      <c r="DY48" s="105"/>
      <c r="DZ48" s="105"/>
      <c r="EA48" s="105"/>
      <c r="EB48" s="105"/>
      <c r="EC48" s="105"/>
      <c r="ED48" s="105"/>
      <c r="EE48" s="105"/>
      <c r="EF48" s="105"/>
      <c r="EG48" s="105"/>
      <c r="EH48" s="105"/>
      <c r="EI48" s="105"/>
      <c r="EJ48" s="105"/>
      <c r="EK48" s="105"/>
      <c r="EL48" s="105"/>
      <c r="EM48" s="105"/>
      <c r="EN48" s="105"/>
      <c r="EO48" s="105"/>
      <c r="EP48" s="105"/>
      <c r="EQ48" s="105"/>
      <c r="ER48" s="105"/>
      <c r="ES48" s="105"/>
      <c r="ET48" s="105"/>
      <c r="EU48" s="105"/>
      <c r="EV48" s="105"/>
      <c r="EW48" s="105"/>
      <c r="EX48" s="105"/>
      <c r="EY48" s="105"/>
      <c r="EZ48" s="105"/>
      <c r="FA48" s="105"/>
      <c r="FB48" s="105"/>
      <c r="FC48" s="105"/>
      <c r="FD48" s="105"/>
      <c r="FE48" s="105"/>
      <c r="FF48" s="105"/>
      <c r="FG48" s="105"/>
      <c r="FH48" s="105"/>
      <c r="FI48" s="105"/>
      <c r="FJ48" s="105"/>
      <c r="FK48" s="105"/>
      <c r="FL48" s="105"/>
      <c r="FM48" s="105"/>
      <c r="FN48" s="105"/>
      <c r="FO48" s="105"/>
      <c r="FP48" s="105"/>
      <c r="FQ48" s="105"/>
      <c r="FR48" s="105"/>
      <c r="FS48" s="105"/>
      <c r="FT48" s="105"/>
      <c r="FU48" s="105"/>
      <c r="FV48" s="105"/>
      <c r="FW48" s="105"/>
      <c r="FX48" s="105"/>
      <c r="FY48" s="105"/>
      <c r="FZ48" s="105"/>
      <c r="GA48" s="105"/>
      <c r="GB48" s="105"/>
      <c r="GC48" s="105"/>
      <c r="GD48" s="105"/>
      <c r="GE48" s="105"/>
      <c r="GF48" s="105"/>
      <c r="GG48" s="105"/>
      <c r="GH48" s="105"/>
      <c r="GI48" s="105"/>
      <c r="GJ48" s="105"/>
      <c r="GK48" s="105"/>
      <c r="GL48" s="105"/>
      <c r="GM48" s="105"/>
      <c r="GN48" s="105"/>
      <c r="GO48" s="105"/>
      <c r="GP48" s="105"/>
      <c r="GQ48" s="105"/>
      <c r="GR48" s="105"/>
      <c r="GS48" s="105"/>
      <c r="GT48" s="105"/>
      <c r="GU48" s="105"/>
      <c r="GV48" s="105"/>
      <c r="GW48" s="105"/>
      <c r="GX48" s="105"/>
      <c r="GY48" s="105"/>
      <c r="GZ48" s="105"/>
      <c r="HA48" s="105"/>
      <c r="HB48" s="105"/>
      <c r="HC48" s="105"/>
      <c r="HD48" s="105"/>
      <c r="HE48" s="105"/>
      <c r="HF48" s="105"/>
      <c r="HG48" s="105"/>
      <c r="HH48" s="105"/>
      <c r="HI48" s="105"/>
      <c r="HJ48" s="105"/>
      <c r="HK48" s="105"/>
      <c r="HL48" s="105"/>
      <c r="HM48" s="105"/>
      <c r="HN48" s="105"/>
      <c r="HO48" s="105"/>
      <c r="HP48" s="105"/>
      <c r="HQ48" s="105"/>
      <c r="HR48" s="105"/>
      <c r="HS48" s="105"/>
      <c r="HT48" s="105"/>
      <c r="HU48" s="105"/>
      <c r="HV48" s="105"/>
      <c r="HW48" s="105"/>
      <c r="HX48" s="105"/>
      <c r="HY48" s="105"/>
      <c r="HZ48" s="105"/>
      <c r="IA48" s="105"/>
      <c r="IB48" s="105"/>
      <c r="IC48" s="105"/>
      <c r="ID48" s="105"/>
      <c r="IE48" s="105"/>
      <c r="IF48" s="105"/>
      <c r="IG48" s="105"/>
      <c r="IH48" s="105"/>
      <c r="II48" s="105"/>
      <c r="IJ48" s="105"/>
      <c r="IK48" s="105"/>
      <c r="IL48" s="105"/>
      <c r="IM48" s="105"/>
      <c r="IN48" s="105"/>
      <c r="IO48" s="105"/>
      <c r="IP48" s="105"/>
      <c r="IQ48" s="105"/>
      <c r="IR48" s="105"/>
      <c r="IS48" s="105"/>
      <c r="IT48" s="105"/>
      <c r="IU48" s="105"/>
    </row>
  </sheetData>
  <sheetProtection/>
  <mergeCells count="2">
    <mergeCell ref="A3:B3"/>
    <mergeCell ref="A12:B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U48"/>
  <sheetViews>
    <sheetView zoomScalePageLayoutView="0" workbookViewId="0" topLeftCell="A1">
      <pane xSplit="2" ySplit="3" topLeftCell="C4" activePane="bottomRight" state="frozen"/>
      <selection pane="topLeft" activeCell="IU3" sqref="IU3"/>
      <selection pane="topRight" activeCell="IU3" sqref="IU3"/>
      <selection pane="bottomLeft" activeCell="IU3" sqref="IU3"/>
      <selection pane="bottomRight" activeCell="C4" sqref="C4"/>
    </sheetView>
  </sheetViews>
  <sheetFormatPr defaultColWidth="9.140625" defaultRowHeight="12.75"/>
  <cols>
    <col min="1" max="1" width="3.57421875" style="91" customWidth="1"/>
    <col min="2" max="2" width="57.00390625" style="91" customWidth="1"/>
    <col min="3" max="98" width="10.421875" style="94" customWidth="1"/>
    <col min="99" max="99" width="11.28125" style="94" bestFit="1" customWidth="1"/>
    <col min="100" max="16384" width="9.140625" style="89" customWidth="1"/>
  </cols>
  <sheetData>
    <row r="1" spans="1:99" ht="15">
      <c r="A1" s="51" t="s">
        <v>71</v>
      </c>
      <c r="B1" s="51"/>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row>
    <row r="2" spans="1:99" ht="15.75" thickBot="1">
      <c r="A2" s="60" t="s">
        <v>42</v>
      </c>
      <c r="B2" s="52"/>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row>
    <row r="3" spans="1:99" ht="15" thickBot="1">
      <c r="A3" s="139" t="s">
        <v>72</v>
      </c>
      <c r="B3" s="139"/>
      <c r="C3" s="74">
        <v>33025</v>
      </c>
      <c r="D3" s="74">
        <v>33055</v>
      </c>
      <c r="E3" s="74">
        <v>33086</v>
      </c>
      <c r="F3" s="74">
        <v>33117</v>
      </c>
      <c r="G3" s="74">
        <v>33147</v>
      </c>
      <c r="H3" s="74">
        <v>33178</v>
      </c>
      <c r="I3" s="74">
        <v>33208</v>
      </c>
      <c r="J3" s="74">
        <v>33239</v>
      </c>
      <c r="K3" s="74">
        <v>33270</v>
      </c>
      <c r="L3" s="74">
        <v>33298</v>
      </c>
      <c r="M3" s="74">
        <v>33329</v>
      </c>
      <c r="N3" s="74">
        <v>33359</v>
      </c>
      <c r="O3" s="74">
        <v>33390</v>
      </c>
      <c r="P3" s="74">
        <v>33420</v>
      </c>
      <c r="Q3" s="74">
        <v>33451</v>
      </c>
      <c r="R3" s="74">
        <v>33482</v>
      </c>
      <c r="S3" s="74">
        <v>33512</v>
      </c>
      <c r="T3" s="74">
        <v>33543</v>
      </c>
      <c r="U3" s="74">
        <v>33573</v>
      </c>
      <c r="V3" s="74">
        <v>33604</v>
      </c>
      <c r="W3" s="74">
        <v>33635</v>
      </c>
      <c r="X3" s="74">
        <v>33664</v>
      </c>
      <c r="Y3" s="74">
        <v>33695</v>
      </c>
      <c r="Z3" s="74">
        <v>33725</v>
      </c>
      <c r="AA3" s="74">
        <v>33756</v>
      </c>
      <c r="AB3" s="74">
        <v>33786</v>
      </c>
      <c r="AC3" s="74">
        <v>33817</v>
      </c>
      <c r="AD3" s="74">
        <v>33848</v>
      </c>
      <c r="AE3" s="74">
        <v>33878</v>
      </c>
      <c r="AF3" s="74">
        <v>33909</v>
      </c>
      <c r="AG3" s="74">
        <v>33939</v>
      </c>
      <c r="AH3" s="74">
        <v>33970</v>
      </c>
      <c r="AI3" s="74">
        <v>34001</v>
      </c>
      <c r="AJ3" s="74">
        <v>34029</v>
      </c>
      <c r="AK3" s="74">
        <v>34060</v>
      </c>
      <c r="AL3" s="74">
        <v>34090</v>
      </c>
      <c r="AM3" s="74">
        <v>34121</v>
      </c>
      <c r="AN3" s="74">
        <v>34151</v>
      </c>
      <c r="AO3" s="74">
        <v>34182</v>
      </c>
      <c r="AP3" s="74">
        <v>34213</v>
      </c>
      <c r="AQ3" s="74">
        <v>34243</v>
      </c>
      <c r="AR3" s="74">
        <v>34274</v>
      </c>
      <c r="AS3" s="74">
        <v>34304</v>
      </c>
      <c r="AT3" s="74">
        <v>34335</v>
      </c>
      <c r="AU3" s="74">
        <v>34366</v>
      </c>
      <c r="AV3" s="74">
        <v>34394</v>
      </c>
      <c r="AW3" s="74">
        <v>34425</v>
      </c>
      <c r="AX3" s="74">
        <v>34455</v>
      </c>
      <c r="AY3" s="74">
        <v>34486</v>
      </c>
      <c r="AZ3" s="74">
        <v>34516</v>
      </c>
      <c r="BA3" s="74">
        <v>34547</v>
      </c>
      <c r="BB3" s="74">
        <v>34578</v>
      </c>
      <c r="BC3" s="74">
        <v>34608</v>
      </c>
      <c r="BD3" s="74">
        <v>34639</v>
      </c>
      <c r="BE3" s="74">
        <v>34669</v>
      </c>
      <c r="BF3" s="74">
        <v>34700</v>
      </c>
      <c r="BG3" s="74">
        <v>34731</v>
      </c>
      <c r="BH3" s="74">
        <v>34759</v>
      </c>
      <c r="BI3" s="74">
        <v>34790</v>
      </c>
      <c r="BJ3" s="74">
        <v>34820</v>
      </c>
      <c r="BK3" s="74">
        <v>34851</v>
      </c>
      <c r="BL3" s="74">
        <v>34881</v>
      </c>
      <c r="BM3" s="74">
        <v>34912</v>
      </c>
      <c r="BN3" s="74">
        <v>34943</v>
      </c>
      <c r="BO3" s="74">
        <v>34973</v>
      </c>
      <c r="BP3" s="74">
        <v>35004</v>
      </c>
      <c r="BQ3" s="74">
        <v>35034</v>
      </c>
      <c r="BR3" s="74">
        <v>35065</v>
      </c>
      <c r="BS3" s="74">
        <v>35096</v>
      </c>
      <c r="BT3" s="74">
        <v>35125</v>
      </c>
      <c r="BU3" s="74">
        <v>35156</v>
      </c>
      <c r="BV3" s="74">
        <v>35186</v>
      </c>
      <c r="BW3" s="74">
        <v>35217</v>
      </c>
      <c r="BX3" s="74">
        <v>35247</v>
      </c>
      <c r="BY3" s="74">
        <v>35278</v>
      </c>
      <c r="BZ3" s="74">
        <v>35309</v>
      </c>
      <c r="CA3" s="74">
        <v>35339</v>
      </c>
      <c r="CB3" s="74">
        <v>35370</v>
      </c>
      <c r="CC3" s="74">
        <v>35400</v>
      </c>
      <c r="CD3" s="74">
        <v>35431</v>
      </c>
      <c r="CE3" s="74">
        <v>35462</v>
      </c>
      <c r="CF3" s="74">
        <v>35490</v>
      </c>
      <c r="CG3" s="74">
        <v>35521</v>
      </c>
      <c r="CH3" s="74">
        <v>35551</v>
      </c>
      <c r="CI3" s="74">
        <v>35582</v>
      </c>
      <c r="CJ3" s="74">
        <v>35612</v>
      </c>
      <c r="CK3" s="74">
        <v>35643</v>
      </c>
      <c r="CL3" s="74">
        <v>35674</v>
      </c>
      <c r="CM3" s="74">
        <v>35704</v>
      </c>
      <c r="CN3" s="74">
        <v>35735</v>
      </c>
      <c r="CO3" s="74">
        <v>35765</v>
      </c>
      <c r="CP3" s="74">
        <v>35796</v>
      </c>
      <c r="CQ3" s="74">
        <v>35827</v>
      </c>
      <c r="CR3" s="74">
        <v>35855</v>
      </c>
      <c r="CS3" s="74">
        <v>35886</v>
      </c>
      <c r="CT3" s="74">
        <v>35916</v>
      </c>
      <c r="CU3" s="76">
        <v>35976</v>
      </c>
    </row>
    <row r="4" spans="1:99" ht="12.75">
      <c r="A4" s="7" t="s">
        <v>73</v>
      </c>
      <c r="B4" s="62" t="s">
        <v>2</v>
      </c>
      <c r="C4" s="5">
        <v>115067</v>
      </c>
      <c r="D4" s="5">
        <v>114682</v>
      </c>
      <c r="E4" s="5">
        <v>111881</v>
      </c>
      <c r="F4" s="5">
        <v>111476</v>
      </c>
      <c r="G4" s="5">
        <v>115548</v>
      </c>
      <c r="H4" s="5">
        <v>122187</v>
      </c>
      <c r="I4" s="5">
        <v>125407</v>
      </c>
      <c r="J4" s="5">
        <v>129267</v>
      </c>
      <c r="K4" s="5">
        <v>132577</v>
      </c>
      <c r="L4" s="5">
        <v>136474</v>
      </c>
      <c r="M4" s="5">
        <v>137093</v>
      </c>
      <c r="N4" s="5">
        <v>132212</v>
      </c>
      <c r="O4" s="5">
        <v>136967</v>
      </c>
      <c r="P4" s="5">
        <v>131765</v>
      </c>
      <c r="Q4" s="5">
        <v>127319</v>
      </c>
      <c r="R4" s="5">
        <v>127435</v>
      </c>
      <c r="S4" s="5">
        <v>130196</v>
      </c>
      <c r="T4" s="5">
        <v>138105</v>
      </c>
      <c r="U4" s="5">
        <v>142892</v>
      </c>
      <c r="V4" s="5">
        <v>145920</v>
      </c>
      <c r="W4" s="5">
        <v>151574</v>
      </c>
      <c r="X4" s="5">
        <v>158515</v>
      </c>
      <c r="Y4" s="5">
        <v>153845</v>
      </c>
      <c r="Z4" s="5">
        <v>153494</v>
      </c>
      <c r="AA4" s="5">
        <v>151819</v>
      </c>
      <c r="AB4" s="5">
        <v>151496</v>
      </c>
      <c r="AC4" s="5">
        <v>149153</v>
      </c>
      <c r="AD4" s="5">
        <v>147781</v>
      </c>
      <c r="AE4" s="5">
        <v>150343</v>
      </c>
      <c r="AF4" s="5">
        <v>158177</v>
      </c>
      <c r="AG4" s="5">
        <v>162324</v>
      </c>
      <c r="AH4" s="5">
        <v>167128</v>
      </c>
      <c r="AI4" s="5">
        <v>174850</v>
      </c>
      <c r="AJ4" s="5">
        <v>181893</v>
      </c>
      <c r="AK4" s="5">
        <v>169772</v>
      </c>
      <c r="AL4" s="5">
        <v>173177</v>
      </c>
      <c r="AM4" s="5">
        <v>166864</v>
      </c>
      <c r="AN4" s="5">
        <v>168428</v>
      </c>
      <c r="AO4" s="5">
        <v>168044</v>
      </c>
      <c r="AP4" s="5">
        <v>166232</v>
      </c>
      <c r="AQ4" s="5">
        <v>170003</v>
      </c>
      <c r="AR4" s="5">
        <v>176979</v>
      </c>
      <c r="AS4" s="5">
        <v>177856</v>
      </c>
      <c r="AT4" s="5">
        <v>183452</v>
      </c>
      <c r="AU4" s="5">
        <v>192592</v>
      </c>
      <c r="AV4" s="5">
        <v>190484</v>
      </c>
      <c r="AW4" s="5">
        <v>186135</v>
      </c>
      <c r="AX4" s="5">
        <v>199851</v>
      </c>
      <c r="AY4" s="5">
        <v>184708</v>
      </c>
      <c r="AZ4" s="5">
        <v>189180</v>
      </c>
      <c r="BA4" s="5">
        <v>188937</v>
      </c>
      <c r="BB4" s="5">
        <v>185059</v>
      </c>
      <c r="BC4" s="5">
        <v>189771</v>
      </c>
      <c r="BD4" s="5">
        <v>197704</v>
      </c>
      <c r="BE4" s="5">
        <v>202327</v>
      </c>
      <c r="BF4" s="5">
        <v>216728</v>
      </c>
      <c r="BG4" s="5">
        <v>222662</v>
      </c>
      <c r="BH4" s="5">
        <v>219437</v>
      </c>
      <c r="BI4" s="5">
        <v>215773</v>
      </c>
      <c r="BJ4" s="5">
        <v>222413</v>
      </c>
      <c r="BK4" s="5">
        <v>215579</v>
      </c>
      <c r="BL4" s="5">
        <v>217182</v>
      </c>
      <c r="BM4" s="5">
        <v>211797</v>
      </c>
      <c r="BN4" s="5">
        <v>210580</v>
      </c>
      <c r="BO4" s="5">
        <v>216133</v>
      </c>
      <c r="BP4" s="5">
        <v>227780</v>
      </c>
      <c r="BQ4" s="5">
        <v>234011</v>
      </c>
      <c r="BR4" s="5">
        <v>250600</v>
      </c>
      <c r="BS4" s="5">
        <v>263313</v>
      </c>
      <c r="BT4" s="5">
        <v>246370</v>
      </c>
      <c r="BU4" s="5">
        <v>254502</v>
      </c>
      <c r="BV4" s="5">
        <v>245532</v>
      </c>
      <c r="BW4" s="5">
        <v>234110</v>
      </c>
      <c r="BX4" s="5">
        <v>239798</v>
      </c>
      <c r="BY4" s="5">
        <v>232905</v>
      </c>
      <c r="BZ4" s="5">
        <v>231541</v>
      </c>
      <c r="CA4" s="5">
        <v>241791</v>
      </c>
      <c r="CB4" s="5">
        <v>251507</v>
      </c>
      <c r="CC4" s="5">
        <v>252070</v>
      </c>
      <c r="CD4" s="5">
        <v>264319</v>
      </c>
      <c r="CE4" s="5">
        <v>265182</v>
      </c>
      <c r="CF4" s="5">
        <v>257243</v>
      </c>
      <c r="CG4" s="5">
        <v>263341</v>
      </c>
      <c r="CH4" s="5">
        <v>256170</v>
      </c>
      <c r="CI4" s="5">
        <v>244141</v>
      </c>
      <c r="CJ4" s="5">
        <v>245416</v>
      </c>
      <c r="CK4" s="5">
        <v>237765</v>
      </c>
      <c r="CL4" s="5">
        <v>234034</v>
      </c>
      <c r="CM4" s="5">
        <v>243224</v>
      </c>
      <c r="CN4" s="5">
        <v>256821</v>
      </c>
      <c r="CO4" s="5">
        <v>272052</v>
      </c>
      <c r="CP4" s="5">
        <v>288799</v>
      </c>
      <c r="CQ4" s="5">
        <v>274288</v>
      </c>
      <c r="CR4" s="5">
        <v>270966</v>
      </c>
      <c r="CS4" s="5">
        <v>275848</v>
      </c>
      <c r="CT4" s="5">
        <v>275535</v>
      </c>
      <c r="CU4" s="5">
        <v>272922</v>
      </c>
    </row>
    <row r="5" spans="1:99" ht="12.75">
      <c r="A5" s="7" t="s">
        <v>74</v>
      </c>
      <c r="B5" s="62" t="s">
        <v>4</v>
      </c>
      <c r="C5" s="5">
        <v>2209</v>
      </c>
      <c r="D5" s="5">
        <v>2237</v>
      </c>
      <c r="E5" s="5">
        <v>2583</v>
      </c>
      <c r="F5" s="5">
        <v>2579</v>
      </c>
      <c r="G5" s="5">
        <v>1233</v>
      </c>
      <c r="H5" s="5">
        <v>1022</v>
      </c>
      <c r="I5" s="5">
        <v>1468</v>
      </c>
      <c r="J5" s="5">
        <v>1307</v>
      </c>
      <c r="K5" s="5">
        <v>1206</v>
      </c>
      <c r="L5" s="5">
        <v>1206</v>
      </c>
      <c r="M5" s="5">
        <v>2514</v>
      </c>
      <c r="N5" s="5">
        <v>2255</v>
      </c>
      <c r="O5" s="5">
        <v>3114</v>
      </c>
      <c r="P5" s="5">
        <v>3252</v>
      </c>
      <c r="Q5" s="5">
        <v>3698</v>
      </c>
      <c r="R5" s="5">
        <v>4407</v>
      </c>
      <c r="S5" s="5">
        <v>4217</v>
      </c>
      <c r="T5" s="5">
        <v>4462</v>
      </c>
      <c r="U5" s="5">
        <v>4407</v>
      </c>
      <c r="V5" s="5">
        <v>4349</v>
      </c>
      <c r="W5" s="5">
        <v>4556</v>
      </c>
      <c r="X5" s="5">
        <v>5547</v>
      </c>
      <c r="Y5" s="5">
        <v>5720</v>
      </c>
      <c r="Z5" s="5">
        <v>5587</v>
      </c>
      <c r="AA5" s="5">
        <v>3322</v>
      </c>
      <c r="AB5" s="5">
        <v>3284</v>
      </c>
      <c r="AC5" s="5">
        <v>3593</v>
      </c>
      <c r="AD5" s="5">
        <v>4756</v>
      </c>
      <c r="AE5" s="5">
        <v>4105</v>
      </c>
      <c r="AF5" s="5">
        <v>3884</v>
      </c>
      <c r="AG5" s="5">
        <v>5827</v>
      </c>
      <c r="AH5" s="5">
        <v>7250</v>
      </c>
      <c r="AI5" s="5">
        <v>6794</v>
      </c>
      <c r="AJ5" s="5">
        <v>6846</v>
      </c>
      <c r="AK5" s="5">
        <v>6024</v>
      </c>
      <c r="AL5" s="5">
        <v>6096</v>
      </c>
      <c r="AM5" s="5">
        <v>4449</v>
      </c>
      <c r="AN5" s="5">
        <v>4560</v>
      </c>
      <c r="AO5" s="5">
        <v>5604</v>
      </c>
      <c r="AP5" s="5">
        <v>7134</v>
      </c>
      <c r="AQ5" s="5">
        <v>7887</v>
      </c>
      <c r="AR5" s="5">
        <v>8549</v>
      </c>
      <c r="AS5" s="5">
        <v>8642</v>
      </c>
      <c r="AT5" s="5">
        <v>8925</v>
      </c>
      <c r="AU5" s="5">
        <v>8858</v>
      </c>
      <c r="AV5" s="5">
        <v>7927</v>
      </c>
      <c r="AW5" s="5">
        <v>4831</v>
      </c>
      <c r="AX5" s="5">
        <v>4042</v>
      </c>
      <c r="AY5" s="5">
        <v>5506</v>
      </c>
      <c r="AZ5" s="5">
        <v>4245</v>
      </c>
      <c r="BA5" s="5">
        <v>4371</v>
      </c>
      <c r="BB5" s="5">
        <v>4318</v>
      </c>
      <c r="BC5" s="5">
        <v>4408</v>
      </c>
      <c r="BD5" s="5">
        <v>4202</v>
      </c>
      <c r="BE5" s="5">
        <v>4296</v>
      </c>
      <c r="BF5" s="5">
        <v>4258</v>
      </c>
      <c r="BG5" s="5">
        <v>6279</v>
      </c>
      <c r="BH5" s="5">
        <v>4208</v>
      </c>
      <c r="BI5" s="5">
        <v>3718</v>
      </c>
      <c r="BJ5" s="5">
        <v>3698</v>
      </c>
      <c r="BK5" s="5">
        <v>5055</v>
      </c>
      <c r="BL5" s="5">
        <v>5050</v>
      </c>
      <c r="BM5" s="5">
        <v>4954</v>
      </c>
      <c r="BN5" s="5">
        <v>4958</v>
      </c>
      <c r="BO5" s="5">
        <v>4328</v>
      </c>
      <c r="BP5" s="5">
        <v>3818</v>
      </c>
      <c r="BQ5" s="5">
        <v>3761</v>
      </c>
      <c r="BR5" s="5">
        <v>4549</v>
      </c>
      <c r="BS5" s="5">
        <v>4638</v>
      </c>
      <c r="BT5" s="5">
        <v>5474</v>
      </c>
      <c r="BU5" s="5">
        <v>6926</v>
      </c>
      <c r="BV5" s="5">
        <v>5622</v>
      </c>
      <c r="BW5" s="5">
        <v>6791</v>
      </c>
      <c r="BX5" s="5">
        <v>7338</v>
      </c>
      <c r="BY5" s="5">
        <v>7002</v>
      </c>
      <c r="BZ5" s="5">
        <v>6345</v>
      </c>
      <c r="CA5" s="5">
        <v>10227</v>
      </c>
      <c r="CB5" s="5">
        <v>5780</v>
      </c>
      <c r="CC5" s="5">
        <v>5995</v>
      </c>
      <c r="CD5" s="5">
        <v>6181</v>
      </c>
      <c r="CE5" s="5">
        <v>6076</v>
      </c>
      <c r="CF5" s="5">
        <v>6054</v>
      </c>
      <c r="CG5" s="5">
        <v>6287</v>
      </c>
      <c r="CH5" s="5">
        <v>6221</v>
      </c>
      <c r="CI5" s="5">
        <v>7135</v>
      </c>
      <c r="CJ5" s="5">
        <v>6830</v>
      </c>
      <c r="CK5" s="5">
        <v>6615</v>
      </c>
      <c r="CL5" s="5">
        <v>6938</v>
      </c>
      <c r="CM5" s="5">
        <v>6513</v>
      </c>
      <c r="CN5" s="5">
        <v>6613</v>
      </c>
      <c r="CO5" s="5">
        <v>6931</v>
      </c>
      <c r="CP5" s="5">
        <v>6472</v>
      </c>
      <c r="CQ5" s="5">
        <v>6586</v>
      </c>
      <c r="CR5" s="5">
        <v>6928</v>
      </c>
      <c r="CS5" s="5">
        <v>6601</v>
      </c>
      <c r="CT5" s="5">
        <v>6528</v>
      </c>
      <c r="CU5" s="5">
        <v>6412</v>
      </c>
    </row>
    <row r="6" spans="1:99" ht="12.75">
      <c r="A6" s="18" t="s">
        <v>75</v>
      </c>
      <c r="B6" s="63" t="s">
        <v>76</v>
      </c>
      <c r="C6" s="75">
        <v>223976</v>
      </c>
      <c r="D6" s="75">
        <v>223733</v>
      </c>
      <c r="E6" s="75">
        <v>230629</v>
      </c>
      <c r="F6" s="75">
        <v>233308</v>
      </c>
      <c r="G6" s="75">
        <v>232327</v>
      </c>
      <c r="H6" s="75">
        <v>234761</v>
      </c>
      <c r="I6" s="75">
        <v>247700</v>
      </c>
      <c r="J6" s="75">
        <v>247842</v>
      </c>
      <c r="K6" s="75">
        <v>247019</v>
      </c>
      <c r="L6" s="75">
        <v>245851</v>
      </c>
      <c r="M6" s="75">
        <v>245631</v>
      </c>
      <c r="N6" s="75">
        <v>254446</v>
      </c>
      <c r="O6" s="75">
        <v>260563</v>
      </c>
      <c r="P6" s="75">
        <v>268841</v>
      </c>
      <c r="Q6" s="75">
        <v>273171</v>
      </c>
      <c r="R6" s="75">
        <v>275620</v>
      </c>
      <c r="S6" s="75">
        <v>280825</v>
      </c>
      <c r="T6" s="75">
        <v>287922</v>
      </c>
      <c r="U6" s="75">
        <v>288583</v>
      </c>
      <c r="V6" s="75">
        <v>292699</v>
      </c>
      <c r="W6" s="75">
        <v>306655</v>
      </c>
      <c r="X6" s="75">
        <v>305270</v>
      </c>
      <c r="Y6" s="75">
        <v>314139</v>
      </c>
      <c r="Z6" s="75">
        <v>326603</v>
      </c>
      <c r="AA6" s="75">
        <v>350428</v>
      </c>
      <c r="AB6" s="75">
        <v>342756</v>
      </c>
      <c r="AC6" s="75">
        <v>382906</v>
      </c>
      <c r="AD6" s="75">
        <v>382058</v>
      </c>
      <c r="AE6" s="75">
        <v>372823</v>
      </c>
      <c r="AF6" s="75">
        <v>383391</v>
      </c>
      <c r="AG6" s="75">
        <v>415743</v>
      </c>
      <c r="AH6" s="75">
        <v>399414</v>
      </c>
      <c r="AI6" s="75">
        <v>389165</v>
      </c>
      <c r="AJ6" s="75">
        <v>396866</v>
      </c>
      <c r="AK6" s="75">
        <v>402267</v>
      </c>
      <c r="AL6" s="75">
        <v>406465</v>
      </c>
      <c r="AM6" s="75">
        <v>424077</v>
      </c>
      <c r="AN6" s="75">
        <v>422040</v>
      </c>
      <c r="AO6" s="75">
        <v>428015</v>
      </c>
      <c r="AP6" s="75">
        <v>427758</v>
      </c>
      <c r="AQ6" s="75">
        <v>429073</v>
      </c>
      <c r="AR6" s="75">
        <v>437422</v>
      </c>
      <c r="AS6" s="75">
        <v>462751</v>
      </c>
      <c r="AT6" s="75">
        <v>463029</v>
      </c>
      <c r="AU6" s="75">
        <v>459458</v>
      </c>
      <c r="AV6" s="75">
        <v>474922</v>
      </c>
      <c r="AW6" s="75">
        <v>483632</v>
      </c>
      <c r="AX6" s="75">
        <v>485208</v>
      </c>
      <c r="AY6" s="75">
        <v>513184</v>
      </c>
      <c r="AZ6" s="75">
        <v>501506</v>
      </c>
      <c r="BA6" s="75">
        <v>510332</v>
      </c>
      <c r="BB6" s="75">
        <v>516768</v>
      </c>
      <c r="BC6" s="75">
        <v>522354</v>
      </c>
      <c r="BD6" s="75">
        <v>526607</v>
      </c>
      <c r="BE6" s="75">
        <v>565248</v>
      </c>
      <c r="BF6" s="75">
        <v>543438</v>
      </c>
      <c r="BG6" s="75">
        <v>547117</v>
      </c>
      <c r="BH6" s="75">
        <v>556521</v>
      </c>
      <c r="BI6" s="75">
        <v>561496</v>
      </c>
      <c r="BJ6" s="75">
        <v>566956</v>
      </c>
      <c r="BK6" s="75">
        <v>604098</v>
      </c>
      <c r="BL6" s="75">
        <v>596974</v>
      </c>
      <c r="BM6" s="75">
        <v>605639</v>
      </c>
      <c r="BN6" s="75">
        <v>604487</v>
      </c>
      <c r="BO6" s="75">
        <v>600744</v>
      </c>
      <c r="BP6" s="75">
        <v>614282</v>
      </c>
      <c r="BQ6" s="75">
        <v>628025</v>
      </c>
      <c r="BR6" s="75">
        <v>620215</v>
      </c>
      <c r="BS6" s="75">
        <v>637698</v>
      </c>
      <c r="BT6" s="75">
        <v>645358</v>
      </c>
      <c r="BU6" s="75">
        <v>647876</v>
      </c>
      <c r="BV6" s="75">
        <v>664014</v>
      </c>
      <c r="BW6" s="75">
        <v>697779</v>
      </c>
      <c r="BX6" s="75">
        <v>693926</v>
      </c>
      <c r="BY6" s="75">
        <v>697405</v>
      </c>
      <c r="BZ6" s="75">
        <v>688704</v>
      </c>
      <c r="CA6" s="75">
        <v>689885</v>
      </c>
      <c r="CB6" s="75">
        <v>706476</v>
      </c>
      <c r="CC6" s="75">
        <v>718092</v>
      </c>
      <c r="CD6" s="75">
        <v>714510</v>
      </c>
      <c r="CE6" s="75">
        <v>743487</v>
      </c>
      <c r="CF6" s="75">
        <v>751485</v>
      </c>
      <c r="CG6" s="75">
        <v>751859</v>
      </c>
      <c r="CH6" s="75">
        <v>769459</v>
      </c>
      <c r="CI6" s="75">
        <v>801957</v>
      </c>
      <c r="CJ6" s="75">
        <v>798740</v>
      </c>
      <c r="CK6" s="75">
        <v>811831</v>
      </c>
      <c r="CL6" s="75">
        <v>820815</v>
      </c>
      <c r="CM6" s="75">
        <v>827709</v>
      </c>
      <c r="CN6" s="75">
        <v>852647</v>
      </c>
      <c r="CO6" s="75">
        <v>891542</v>
      </c>
      <c r="CP6" s="75">
        <v>895094</v>
      </c>
      <c r="CQ6" s="75">
        <v>921362</v>
      </c>
      <c r="CR6" s="75">
        <v>922363</v>
      </c>
      <c r="CS6" s="75">
        <v>913133</v>
      </c>
      <c r="CT6" s="75">
        <v>920528</v>
      </c>
      <c r="CU6" s="75">
        <v>926986</v>
      </c>
    </row>
    <row r="7" spans="1:99" ht="12.75">
      <c r="A7" s="7"/>
      <c r="B7" s="64" t="s">
        <v>77</v>
      </c>
      <c r="C7" s="5">
        <v>122881</v>
      </c>
      <c r="D7" s="5">
        <v>119073</v>
      </c>
      <c r="E7" s="5">
        <v>120961</v>
      </c>
      <c r="F7" s="5">
        <v>126142</v>
      </c>
      <c r="G7" s="5">
        <v>123645</v>
      </c>
      <c r="H7" s="5">
        <v>128510</v>
      </c>
      <c r="I7" s="5">
        <v>137391</v>
      </c>
      <c r="J7" s="5">
        <v>134986</v>
      </c>
      <c r="K7" s="5">
        <v>135262</v>
      </c>
      <c r="L7" s="5">
        <v>135077</v>
      </c>
      <c r="M7" s="5">
        <v>136265</v>
      </c>
      <c r="N7" s="5">
        <v>139724</v>
      </c>
      <c r="O7" s="5">
        <v>125060</v>
      </c>
      <c r="P7" s="5">
        <v>146145</v>
      </c>
      <c r="Q7" s="5">
        <v>152028</v>
      </c>
      <c r="R7" s="5">
        <v>152305</v>
      </c>
      <c r="S7" s="5">
        <v>153752</v>
      </c>
      <c r="T7" s="5">
        <v>156581</v>
      </c>
      <c r="U7" s="5">
        <v>132858</v>
      </c>
      <c r="V7" s="5">
        <v>165191</v>
      </c>
      <c r="W7" s="5">
        <v>166235</v>
      </c>
      <c r="X7" s="5">
        <v>158950</v>
      </c>
      <c r="Y7" s="5">
        <v>165636</v>
      </c>
      <c r="Z7" s="5">
        <v>171054</v>
      </c>
      <c r="AA7" s="5">
        <v>147767</v>
      </c>
      <c r="AB7" s="5">
        <v>145044</v>
      </c>
      <c r="AC7" s="5">
        <v>149329</v>
      </c>
      <c r="AD7" s="5">
        <v>152409</v>
      </c>
      <c r="AE7" s="5">
        <v>147797</v>
      </c>
      <c r="AF7" s="5">
        <v>153633</v>
      </c>
      <c r="AG7" s="5">
        <v>161923</v>
      </c>
      <c r="AH7" s="5">
        <v>157703</v>
      </c>
      <c r="AI7" s="5">
        <v>170150</v>
      </c>
      <c r="AJ7" s="5">
        <v>144044</v>
      </c>
      <c r="AK7" s="5">
        <v>145213</v>
      </c>
      <c r="AL7" s="5">
        <v>146618</v>
      </c>
      <c r="AM7" s="5">
        <v>156509</v>
      </c>
      <c r="AN7" s="5">
        <v>146765</v>
      </c>
      <c r="AO7" s="5">
        <v>148451</v>
      </c>
      <c r="AP7" s="5">
        <v>144388</v>
      </c>
      <c r="AQ7" s="5">
        <v>141149</v>
      </c>
      <c r="AR7" s="5">
        <v>140661</v>
      </c>
      <c r="AS7" s="5">
        <v>157454</v>
      </c>
      <c r="AT7" s="5">
        <v>148769</v>
      </c>
      <c r="AU7" s="5">
        <v>150277</v>
      </c>
      <c r="AV7" s="5">
        <v>151785</v>
      </c>
      <c r="AW7" s="5">
        <v>157319</v>
      </c>
      <c r="AX7" s="5">
        <v>158041</v>
      </c>
      <c r="AY7" s="5">
        <v>168554</v>
      </c>
      <c r="AZ7" s="5">
        <v>162351</v>
      </c>
      <c r="BA7" s="5">
        <v>163423</v>
      </c>
      <c r="BB7" s="5">
        <v>167396</v>
      </c>
      <c r="BC7" s="5">
        <v>167413</v>
      </c>
      <c r="BD7" s="5">
        <v>173198</v>
      </c>
      <c r="BE7" s="5">
        <v>192186</v>
      </c>
      <c r="BF7" s="5">
        <v>188053</v>
      </c>
      <c r="BG7" s="5">
        <v>180785</v>
      </c>
      <c r="BH7" s="5">
        <v>183789</v>
      </c>
      <c r="BI7" s="5">
        <v>184886</v>
      </c>
      <c r="BJ7" s="5">
        <v>182528</v>
      </c>
      <c r="BK7" s="5">
        <v>202505</v>
      </c>
      <c r="BL7" s="5">
        <v>191709</v>
      </c>
      <c r="BM7" s="5">
        <v>193225</v>
      </c>
      <c r="BN7" s="5">
        <v>194245</v>
      </c>
      <c r="BO7" s="5">
        <v>183061</v>
      </c>
      <c r="BP7" s="5">
        <v>194532</v>
      </c>
      <c r="BQ7" s="5">
        <v>200907</v>
      </c>
      <c r="BR7" s="5">
        <v>219592</v>
      </c>
      <c r="BS7" s="5">
        <v>197735</v>
      </c>
      <c r="BT7" s="5">
        <v>200113</v>
      </c>
      <c r="BU7" s="5">
        <v>189353</v>
      </c>
      <c r="BV7" s="5">
        <v>193263</v>
      </c>
      <c r="BW7" s="5">
        <v>207108</v>
      </c>
      <c r="BX7" s="5">
        <v>193045</v>
      </c>
      <c r="BY7" s="5">
        <v>185044</v>
      </c>
      <c r="BZ7" s="5">
        <v>184892</v>
      </c>
      <c r="CA7" s="5">
        <v>177499</v>
      </c>
      <c r="CB7" s="5">
        <v>177607</v>
      </c>
      <c r="CC7" s="5">
        <v>184335</v>
      </c>
      <c r="CD7" s="5">
        <v>173964</v>
      </c>
      <c r="CE7" s="5">
        <v>173277</v>
      </c>
      <c r="CF7" s="5">
        <v>172774</v>
      </c>
      <c r="CG7" s="5">
        <v>169380</v>
      </c>
      <c r="CH7" s="5">
        <v>171402</v>
      </c>
      <c r="CI7" s="5">
        <v>192274</v>
      </c>
      <c r="CJ7" s="5">
        <v>177167</v>
      </c>
      <c r="CK7" s="5">
        <v>181060</v>
      </c>
      <c r="CL7" s="5">
        <v>182545</v>
      </c>
      <c r="CM7" s="5">
        <v>170164</v>
      </c>
      <c r="CN7" s="5">
        <v>173042</v>
      </c>
      <c r="CO7" s="5">
        <v>249441</v>
      </c>
      <c r="CP7" s="5">
        <v>190815</v>
      </c>
      <c r="CQ7" s="5">
        <v>189241</v>
      </c>
      <c r="CR7" s="5">
        <v>176474</v>
      </c>
      <c r="CS7" s="5">
        <v>166453</v>
      </c>
      <c r="CT7" s="5">
        <v>173832</v>
      </c>
      <c r="CU7" s="5">
        <v>200997</v>
      </c>
    </row>
    <row r="8" spans="1:99" ht="12.75">
      <c r="A8" s="7"/>
      <c r="B8" s="64" t="s">
        <v>78</v>
      </c>
      <c r="C8" s="5">
        <v>101095</v>
      </c>
      <c r="D8" s="5">
        <v>104660</v>
      </c>
      <c r="E8" s="5">
        <v>109668</v>
      </c>
      <c r="F8" s="5">
        <v>107166</v>
      </c>
      <c r="G8" s="5">
        <v>108682</v>
      </c>
      <c r="H8" s="5">
        <v>106251</v>
      </c>
      <c r="I8" s="5">
        <v>110309</v>
      </c>
      <c r="J8" s="5">
        <v>112856</v>
      </c>
      <c r="K8" s="5">
        <v>111757</v>
      </c>
      <c r="L8" s="5">
        <v>110021</v>
      </c>
      <c r="M8" s="5">
        <v>108594</v>
      </c>
      <c r="N8" s="5">
        <v>112706</v>
      </c>
      <c r="O8" s="5">
        <v>126016</v>
      </c>
      <c r="P8" s="5">
        <v>117991</v>
      </c>
      <c r="Q8" s="5">
        <v>114083</v>
      </c>
      <c r="R8" s="5">
        <v>111689</v>
      </c>
      <c r="S8" s="5">
        <v>115409</v>
      </c>
      <c r="T8" s="5">
        <v>118297</v>
      </c>
      <c r="U8" s="5">
        <v>138906</v>
      </c>
      <c r="V8" s="5">
        <v>110737</v>
      </c>
      <c r="W8" s="5">
        <v>119475</v>
      </c>
      <c r="X8" s="5">
        <v>122632</v>
      </c>
      <c r="Y8" s="5">
        <v>124749</v>
      </c>
      <c r="Z8" s="5">
        <v>128969</v>
      </c>
      <c r="AA8" s="5">
        <v>159657</v>
      </c>
      <c r="AB8" s="5">
        <v>164936</v>
      </c>
      <c r="AC8" s="5">
        <v>198674</v>
      </c>
      <c r="AD8" s="5">
        <v>177023</v>
      </c>
      <c r="AE8" s="5">
        <v>186442</v>
      </c>
      <c r="AF8" s="5">
        <v>188962</v>
      </c>
      <c r="AG8" s="5">
        <v>195900</v>
      </c>
      <c r="AH8" s="5">
        <v>194979</v>
      </c>
      <c r="AI8" s="5">
        <v>169662</v>
      </c>
      <c r="AJ8" s="5">
        <v>192501</v>
      </c>
      <c r="AK8" s="5">
        <v>195764</v>
      </c>
      <c r="AL8" s="5">
        <v>198559</v>
      </c>
      <c r="AM8" s="5">
        <v>206294</v>
      </c>
      <c r="AN8" s="5">
        <v>202383</v>
      </c>
      <c r="AO8" s="5">
        <v>209122</v>
      </c>
      <c r="AP8" s="5">
        <v>209719</v>
      </c>
      <c r="AQ8" s="5">
        <v>212329</v>
      </c>
      <c r="AR8" s="5">
        <v>222160</v>
      </c>
      <c r="AS8" s="5">
        <v>227470</v>
      </c>
      <c r="AT8" s="5">
        <v>233860</v>
      </c>
      <c r="AU8" s="5">
        <v>229463</v>
      </c>
      <c r="AV8" s="5">
        <v>239312</v>
      </c>
      <c r="AW8" s="5">
        <v>241104</v>
      </c>
      <c r="AX8" s="5">
        <v>239126</v>
      </c>
      <c r="AY8" s="5">
        <v>252496</v>
      </c>
      <c r="AZ8" s="5">
        <v>244623</v>
      </c>
      <c r="BA8" s="5">
        <v>249793</v>
      </c>
      <c r="BB8" s="5">
        <v>253786</v>
      </c>
      <c r="BC8" s="5">
        <v>256725</v>
      </c>
      <c r="BD8" s="5">
        <v>258301</v>
      </c>
      <c r="BE8" s="5">
        <v>275908</v>
      </c>
      <c r="BF8" s="5">
        <v>255326</v>
      </c>
      <c r="BG8" s="5">
        <v>266416</v>
      </c>
      <c r="BH8" s="5">
        <v>271977</v>
      </c>
      <c r="BI8" s="5">
        <v>275764</v>
      </c>
      <c r="BJ8" s="5">
        <v>282232</v>
      </c>
      <c r="BK8" s="5">
        <v>296520</v>
      </c>
      <c r="BL8" s="5">
        <v>296890</v>
      </c>
      <c r="BM8" s="5">
        <v>303102</v>
      </c>
      <c r="BN8" s="5">
        <v>299002</v>
      </c>
      <c r="BO8" s="5">
        <v>293919</v>
      </c>
      <c r="BP8" s="5">
        <v>302059</v>
      </c>
      <c r="BQ8" s="5">
        <v>305687</v>
      </c>
      <c r="BR8" s="5">
        <v>276596</v>
      </c>
      <c r="BS8" s="5">
        <v>313149</v>
      </c>
      <c r="BT8" s="5">
        <v>310772</v>
      </c>
      <c r="BU8" s="5">
        <v>320826</v>
      </c>
      <c r="BV8" s="5">
        <v>328364</v>
      </c>
      <c r="BW8" s="5">
        <v>344713</v>
      </c>
      <c r="BX8" s="5">
        <v>348107</v>
      </c>
      <c r="BY8" s="5">
        <v>354975</v>
      </c>
      <c r="BZ8" s="5">
        <v>350078</v>
      </c>
      <c r="CA8" s="5">
        <v>343317</v>
      </c>
      <c r="CB8" s="5">
        <v>353136</v>
      </c>
      <c r="CC8" s="5">
        <v>350197</v>
      </c>
      <c r="CD8" s="5">
        <v>352692</v>
      </c>
      <c r="CE8" s="5">
        <v>370106</v>
      </c>
      <c r="CF8" s="5">
        <v>373349</v>
      </c>
      <c r="CG8" s="5">
        <v>371719</v>
      </c>
      <c r="CH8" s="5">
        <v>382754</v>
      </c>
      <c r="CI8" s="5">
        <v>386801</v>
      </c>
      <c r="CJ8" s="5">
        <v>396053</v>
      </c>
      <c r="CK8" s="5">
        <v>402442</v>
      </c>
      <c r="CL8" s="5">
        <v>408488</v>
      </c>
      <c r="CM8" s="5">
        <v>400892</v>
      </c>
      <c r="CN8" s="5">
        <v>414647</v>
      </c>
      <c r="CO8" s="5">
        <v>364579</v>
      </c>
      <c r="CP8" s="5">
        <v>420559</v>
      </c>
      <c r="CQ8" s="5">
        <v>436373</v>
      </c>
      <c r="CR8" s="5">
        <v>437085</v>
      </c>
      <c r="CS8" s="5">
        <v>429922</v>
      </c>
      <c r="CT8" s="5">
        <v>440006</v>
      </c>
      <c r="CU8" s="5">
        <v>447433</v>
      </c>
    </row>
    <row r="9" spans="1:99" ht="13.5" thickBot="1">
      <c r="A9" s="65"/>
      <c r="B9" s="66" t="s">
        <v>79</v>
      </c>
      <c r="C9" s="5"/>
      <c r="D9" s="5"/>
      <c r="E9" s="5"/>
      <c r="F9" s="5"/>
      <c r="G9" s="5"/>
      <c r="H9" s="5"/>
      <c r="I9" s="5"/>
      <c r="J9" s="5"/>
      <c r="K9" s="5"/>
      <c r="L9" s="5">
        <v>753</v>
      </c>
      <c r="M9" s="5">
        <v>772</v>
      </c>
      <c r="N9" s="5">
        <v>2016</v>
      </c>
      <c r="O9" s="5">
        <v>9487</v>
      </c>
      <c r="P9" s="5">
        <v>4705</v>
      </c>
      <c r="Q9" s="5">
        <v>7060</v>
      </c>
      <c r="R9" s="5">
        <v>11626</v>
      </c>
      <c r="S9" s="5">
        <v>11664</v>
      </c>
      <c r="T9" s="5">
        <v>13044</v>
      </c>
      <c r="U9" s="5">
        <v>16819</v>
      </c>
      <c r="V9" s="5">
        <v>16771</v>
      </c>
      <c r="W9" s="5">
        <v>20945</v>
      </c>
      <c r="X9" s="5">
        <v>23688</v>
      </c>
      <c r="Y9" s="5">
        <v>23754</v>
      </c>
      <c r="Z9" s="5">
        <v>26580</v>
      </c>
      <c r="AA9" s="5">
        <v>43004</v>
      </c>
      <c r="AB9" s="5">
        <v>32776</v>
      </c>
      <c r="AC9" s="5">
        <v>34903</v>
      </c>
      <c r="AD9" s="5">
        <v>52626</v>
      </c>
      <c r="AE9" s="5">
        <v>38584</v>
      </c>
      <c r="AF9" s="5">
        <v>40796</v>
      </c>
      <c r="AG9" s="5">
        <v>57920</v>
      </c>
      <c r="AH9" s="5">
        <v>46732</v>
      </c>
      <c r="AI9" s="5">
        <v>49353</v>
      </c>
      <c r="AJ9" s="5">
        <v>60321</v>
      </c>
      <c r="AK9" s="5">
        <v>61290</v>
      </c>
      <c r="AL9" s="5">
        <v>61288</v>
      </c>
      <c r="AM9" s="5">
        <v>61274</v>
      </c>
      <c r="AN9" s="5">
        <v>72892</v>
      </c>
      <c r="AO9" s="5">
        <v>70442</v>
      </c>
      <c r="AP9" s="5">
        <v>73651</v>
      </c>
      <c r="AQ9" s="5">
        <v>75595</v>
      </c>
      <c r="AR9" s="5">
        <v>74601</v>
      </c>
      <c r="AS9" s="5">
        <v>77827</v>
      </c>
      <c r="AT9" s="5">
        <v>80400</v>
      </c>
      <c r="AU9" s="5">
        <v>79718</v>
      </c>
      <c r="AV9" s="5">
        <v>83825</v>
      </c>
      <c r="AW9" s="5">
        <v>85209</v>
      </c>
      <c r="AX9" s="5">
        <v>88041</v>
      </c>
      <c r="AY9" s="5">
        <v>92134</v>
      </c>
      <c r="AZ9" s="5">
        <v>94532</v>
      </c>
      <c r="BA9" s="5">
        <v>97116</v>
      </c>
      <c r="BB9" s="5">
        <v>95586</v>
      </c>
      <c r="BC9" s="5">
        <v>98216</v>
      </c>
      <c r="BD9" s="5">
        <v>95108</v>
      </c>
      <c r="BE9" s="5">
        <v>97154</v>
      </c>
      <c r="BF9" s="5">
        <v>100059</v>
      </c>
      <c r="BG9" s="5">
        <v>99916</v>
      </c>
      <c r="BH9" s="5">
        <v>100755</v>
      </c>
      <c r="BI9" s="5">
        <v>100846</v>
      </c>
      <c r="BJ9" s="5">
        <v>102196</v>
      </c>
      <c r="BK9" s="5">
        <v>105073</v>
      </c>
      <c r="BL9" s="5">
        <v>108375</v>
      </c>
      <c r="BM9" s="5">
        <v>109312</v>
      </c>
      <c r="BN9" s="5">
        <v>111240</v>
      </c>
      <c r="BO9" s="5">
        <v>123764</v>
      </c>
      <c r="BP9" s="5">
        <v>117691</v>
      </c>
      <c r="BQ9" s="5">
        <v>121431</v>
      </c>
      <c r="BR9" s="5">
        <v>124027</v>
      </c>
      <c r="BS9" s="5">
        <v>126814</v>
      </c>
      <c r="BT9" s="5">
        <v>134473</v>
      </c>
      <c r="BU9" s="5">
        <v>137697</v>
      </c>
      <c r="BV9" s="5">
        <v>142387</v>
      </c>
      <c r="BW9" s="5">
        <v>145958</v>
      </c>
      <c r="BX9" s="5">
        <v>152774</v>
      </c>
      <c r="BY9" s="5">
        <v>157386</v>
      </c>
      <c r="BZ9" s="5">
        <v>153734</v>
      </c>
      <c r="CA9" s="5">
        <v>169069</v>
      </c>
      <c r="CB9" s="5">
        <v>175733</v>
      </c>
      <c r="CC9" s="5">
        <v>183560</v>
      </c>
      <c r="CD9" s="5">
        <v>187854</v>
      </c>
      <c r="CE9" s="5">
        <v>200104</v>
      </c>
      <c r="CF9" s="5">
        <v>205362</v>
      </c>
      <c r="CG9" s="5">
        <v>210760</v>
      </c>
      <c r="CH9" s="5">
        <v>215303</v>
      </c>
      <c r="CI9" s="5">
        <v>222882</v>
      </c>
      <c r="CJ9" s="5">
        <v>225520</v>
      </c>
      <c r="CK9" s="5">
        <v>228329</v>
      </c>
      <c r="CL9" s="5">
        <v>229782</v>
      </c>
      <c r="CM9" s="5">
        <v>256653</v>
      </c>
      <c r="CN9" s="5">
        <v>264958</v>
      </c>
      <c r="CO9" s="5">
        <v>277522</v>
      </c>
      <c r="CP9" s="5">
        <v>283720</v>
      </c>
      <c r="CQ9" s="5">
        <v>295748</v>
      </c>
      <c r="CR9" s="5">
        <v>308804</v>
      </c>
      <c r="CS9" s="5">
        <v>316758</v>
      </c>
      <c r="CT9" s="5">
        <v>306690</v>
      </c>
      <c r="CU9" s="5">
        <v>278556</v>
      </c>
    </row>
    <row r="10" spans="1:99" ht="13.5" thickBot="1">
      <c r="A10" s="67"/>
      <c r="B10" s="67" t="s">
        <v>6</v>
      </c>
      <c r="C10" s="8">
        <v>341252</v>
      </c>
      <c r="D10" s="8">
        <v>340652</v>
      </c>
      <c r="E10" s="8">
        <v>345093</v>
      </c>
      <c r="F10" s="8">
        <v>347363</v>
      </c>
      <c r="G10" s="8">
        <v>349108</v>
      </c>
      <c r="H10" s="8">
        <v>357970</v>
      </c>
      <c r="I10" s="8">
        <v>374575</v>
      </c>
      <c r="J10" s="8">
        <v>378416</v>
      </c>
      <c r="K10" s="8">
        <v>380802</v>
      </c>
      <c r="L10" s="8">
        <v>383531</v>
      </c>
      <c r="M10" s="8">
        <v>385238</v>
      </c>
      <c r="N10" s="8">
        <v>388913</v>
      </c>
      <c r="O10" s="8">
        <v>400644</v>
      </c>
      <c r="P10" s="8">
        <v>403858</v>
      </c>
      <c r="Q10" s="8">
        <v>404188</v>
      </c>
      <c r="R10" s="8">
        <v>407462</v>
      </c>
      <c r="S10" s="8">
        <v>415238</v>
      </c>
      <c r="T10" s="8">
        <v>430489</v>
      </c>
      <c r="U10" s="8">
        <v>435882</v>
      </c>
      <c r="V10" s="8">
        <v>442968</v>
      </c>
      <c r="W10" s="8">
        <v>462785</v>
      </c>
      <c r="X10" s="8">
        <v>469332</v>
      </c>
      <c r="Y10" s="8">
        <v>473704</v>
      </c>
      <c r="Z10" s="8">
        <v>485684</v>
      </c>
      <c r="AA10" s="8">
        <v>505569</v>
      </c>
      <c r="AB10" s="8">
        <v>497536</v>
      </c>
      <c r="AC10" s="8">
        <v>535652</v>
      </c>
      <c r="AD10" s="8">
        <v>534595</v>
      </c>
      <c r="AE10" s="8">
        <v>527271</v>
      </c>
      <c r="AF10" s="8">
        <v>545452</v>
      </c>
      <c r="AG10" s="8">
        <v>583894</v>
      </c>
      <c r="AH10" s="8">
        <v>573792</v>
      </c>
      <c r="AI10" s="8">
        <v>570809</v>
      </c>
      <c r="AJ10" s="8">
        <v>585605</v>
      </c>
      <c r="AK10" s="8">
        <v>578063</v>
      </c>
      <c r="AL10" s="8">
        <v>585738</v>
      </c>
      <c r="AM10" s="8">
        <v>595390</v>
      </c>
      <c r="AN10" s="8">
        <v>595028</v>
      </c>
      <c r="AO10" s="8">
        <v>601663</v>
      </c>
      <c r="AP10" s="8">
        <v>601124</v>
      </c>
      <c r="AQ10" s="8">
        <v>606963</v>
      </c>
      <c r="AR10" s="8">
        <v>622950</v>
      </c>
      <c r="AS10" s="8">
        <v>649249</v>
      </c>
      <c r="AT10" s="8">
        <v>655406</v>
      </c>
      <c r="AU10" s="8">
        <v>660908</v>
      </c>
      <c r="AV10" s="8">
        <v>673333</v>
      </c>
      <c r="AW10" s="8">
        <v>674598</v>
      </c>
      <c r="AX10" s="8">
        <v>689101</v>
      </c>
      <c r="AY10" s="8">
        <v>703398</v>
      </c>
      <c r="AZ10" s="8">
        <v>694931</v>
      </c>
      <c r="BA10" s="8">
        <v>703640</v>
      </c>
      <c r="BB10" s="8">
        <v>706145</v>
      </c>
      <c r="BC10" s="8">
        <v>716533</v>
      </c>
      <c r="BD10" s="8">
        <v>728513</v>
      </c>
      <c r="BE10" s="8">
        <v>771871</v>
      </c>
      <c r="BF10" s="8">
        <v>764424</v>
      </c>
      <c r="BG10" s="8">
        <v>776058</v>
      </c>
      <c r="BH10" s="8">
        <v>780166</v>
      </c>
      <c r="BI10" s="8">
        <v>780987</v>
      </c>
      <c r="BJ10" s="8">
        <v>793067</v>
      </c>
      <c r="BK10" s="8">
        <v>824732</v>
      </c>
      <c r="BL10" s="8">
        <v>819206</v>
      </c>
      <c r="BM10" s="8">
        <v>822390</v>
      </c>
      <c r="BN10" s="8">
        <v>820025</v>
      </c>
      <c r="BO10" s="8">
        <v>821205</v>
      </c>
      <c r="BP10" s="8">
        <v>845880</v>
      </c>
      <c r="BQ10" s="8">
        <v>865797</v>
      </c>
      <c r="BR10" s="8">
        <v>875364</v>
      </c>
      <c r="BS10" s="8">
        <v>905649</v>
      </c>
      <c r="BT10" s="8">
        <v>897202</v>
      </c>
      <c r="BU10" s="8">
        <v>909304</v>
      </c>
      <c r="BV10" s="8">
        <v>915168</v>
      </c>
      <c r="BW10" s="8">
        <v>938680</v>
      </c>
      <c r="BX10" s="8">
        <v>941062</v>
      </c>
      <c r="BY10" s="8">
        <v>937312</v>
      </c>
      <c r="BZ10" s="8">
        <v>926590</v>
      </c>
      <c r="CA10" s="8">
        <v>941903</v>
      </c>
      <c r="CB10" s="8">
        <v>963763</v>
      </c>
      <c r="CC10" s="8">
        <v>976157</v>
      </c>
      <c r="CD10" s="8">
        <v>985010</v>
      </c>
      <c r="CE10" s="8">
        <v>1014745</v>
      </c>
      <c r="CF10" s="8">
        <v>1014782</v>
      </c>
      <c r="CG10" s="8">
        <v>1021487</v>
      </c>
      <c r="CH10" s="8">
        <v>1031850</v>
      </c>
      <c r="CI10" s="8">
        <v>1053233</v>
      </c>
      <c r="CJ10" s="8">
        <v>1050986</v>
      </c>
      <c r="CK10" s="8">
        <v>1056211</v>
      </c>
      <c r="CL10" s="8">
        <v>1061787</v>
      </c>
      <c r="CM10" s="8">
        <v>1077446</v>
      </c>
      <c r="CN10" s="8">
        <v>1116081</v>
      </c>
      <c r="CO10" s="8">
        <v>1170525</v>
      </c>
      <c r="CP10" s="8">
        <v>1190365</v>
      </c>
      <c r="CQ10" s="8">
        <v>1202236</v>
      </c>
      <c r="CR10" s="8">
        <v>1200257</v>
      </c>
      <c r="CS10" s="8">
        <v>1195582</v>
      </c>
      <c r="CT10" s="8">
        <v>1202591</v>
      </c>
      <c r="CU10" s="8">
        <v>1206320</v>
      </c>
    </row>
    <row r="11" spans="1:99" ht="15">
      <c r="A11" s="68"/>
      <c r="B11" s="69"/>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row>
    <row r="12" spans="1:99" ht="15.75" thickBot="1">
      <c r="A12" s="140" t="s">
        <v>7</v>
      </c>
      <c r="B12" s="140"/>
      <c r="CT12" s="134"/>
      <c r="CU12" s="134"/>
    </row>
    <row r="13" spans="1:99" ht="14.25">
      <c r="A13" s="70" t="s">
        <v>73</v>
      </c>
      <c r="B13" s="70" t="s">
        <v>47</v>
      </c>
      <c r="C13" s="97">
        <v>-22646</v>
      </c>
      <c r="D13" s="97">
        <v>-28269</v>
      </c>
      <c r="E13" s="97">
        <v>-26286</v>
      </c>
      <c r="F13" s="97">
        <v>-27318</v>
      </c>
      <c r="G13" s="97">
        <v>-34879</v>
      </c>
      <c r="H13" s="97">
        <v>-31763</v>
      </c>
      <c r="I13" s="97">
        <v>-28433</v>
      </c>
      <c r="J13" s="97">
        <v>-23313</v>
      </c>
      <c r="K13" s="97">
        <v>-25011</v>
      </c>
      <c r="L13" s="97">
        <v>-37064</v>
      </c>
      <c r="M13" s="97">
        <v>-36324</v>
      </c>
      <c r="N13" s="97">
        <v>-32536</v>
      </c>
      <c r="O13" s="97">
        <v>-24305</v>
      </c>
      <c r="P13" s="97">
        <v>-30465</v>
      </c>
      <c r="Q13" s="97">
        <v>-28937</v>
      </c>
      <c r="R13" s="97">
        <v>-35607</v>
      </c>
      <c r="S13" s="97">
        <v>-34533</v>
      </c>
      <c r="T13" s="97">
        <v>-39989</v>
      </c>
      <c r="U13" s="97">
        <v>-39826</v>
      </c>
      <c r="V13" s="97">
        <v>-40089</v>
      </c>
      <c r="W13" s="97">
        <v>-41390</v>
      </c>
      <c r="X13" s="97">
        <v>-38616</v>
      </c>
      <c r="Y13" s="97">
        <v>-37259</v>
      </c>
      <c r="Z13" s="97">
        <v>-33095</v>
      </c>
      <c r="AA13" s="97">
        <v>-15326</v>
      </c>
      <c r="AB13" s="97">
        <v>-29568</v>
      </c>
      <c r="AC13" s="97">
        <v>-31120</v>
      </c>
      <c r="AD13" s="97">
        <v>-20900</v>
      </c>
      <c r="AE13" s="97">
        <v>-37010</v>
      </c>
      <c r="AF13" s="97">
        <v>-42365</v>
      </c>
      <c r="AG13" s="97">
        <v>-27710</v>
      </c>
      <c r="AH13" s="97">
        <v>-40209</v>
      </c>
      <c r="AI13" s="97">
        <v>-39545</v>
      </c>
      <c r="AJ13" s="97">
        <v>-36253</v>
      </c>
      <c r="AK13" s="97">
        <v>-39846</v>
      </c>
      <c r="AL13" s="97">
        <v>-45708</v>
      </c>
      <c r="AM13" s="97">
        <v>-49339</v>
      </c>
      <c r="AN13" s="97">
        <v>-58416</v>
      </c>
      <c r="AO13" s="97">
        <v>-54960</v>
      </c>
      <c r="AP13" s="97">
        <v>-61236</v>
      </c>
      <c r="AQ13" s="97">
        <v>-59974</v>
      </c>
      <c r="AR13" s="97">
        <v>-59511</v>
      </c>
      <c r="AS13" s="97">
        <v>-28828</v>
      </c>
      <c r="AT13" s="97">
        <v>-27668</v>
      </c>
      <c r="AU13" s="97">
        <v>-25887</v>
      </c>
      <c r="AV13" s="97">
        <v>-18688</v>
      </c>
      <c r="AW13" s="97">
        <v>-18042</v>
      </c>
      <c r="AX13" s="97">
        <v>-14999</v>
      </c>
      <c r="AY13" s="97">
        <v>-15930</v>
      </c>
      <c r="AZ13" s="97">
        <v>-23077</v>
      </c>
      <c r="BA13" s="97">
        <v>-21353</v>
      </c>
      <c r="BB13" s="97">
        <v>4977</v>
      </c>
      <c r="BC13" s="97">
        <v>4565</v>
      </c>
      <c r="BD13" s="97">
        <v>2965</v>
      </c>
      <c r="BE13" s="97">
        <v>18354</v>
      </c>
      <c r="BF13" s="97">
        <v>10501</v>
      </c>
      <c r="BG13" s="97">
        <v>13770</v>
      </c>
      <c r="BH13" s="97">
        <v>9293</v>
      </c>
      <c r="BI13" s="97">
        <v>7829</v>
      </c>
      <c r="BJ13" s="97">
        <v>4165</v>
      </c>
      <c r="BK13" s="97">
        <v>11027</v>
      </c>
      <c r="BL13" s="97">
        <v>-2784</v>
      </c>
      <c r="BM13" s="97">
        <v>-11614</v>
      </c>
      <c r="BN13" s="97">
        <v>-30217</v>
      </c>
      <c r="BO13" s="97">
        <v>-39496</v>
      </c>
      <c r="BP13" s="97">
        <v>-42248</v>
      </c>
      <c r="BQ13" s="97">
        <v>-37197</v>
      </c>
      <c r="BR13" s="97">
        <v>-42389</v>
      </c>
      <c r="BS13" s="97">
        <v>-47253</v>
      </c>
      <c r="BT13" s="97">
        <v>-33526</v>
      </c>
      <c r="BU13" s="97">
        <v>-42270</v>
      </c>
      <c r="BV13" s="97">
        <v>-45162</v>
      </c>
      <c r="BW13" s="97">
        <v>-27971</v>
      </c>
      <c r="BX13" s="97">
        <v>-40570</v>
      </c>
      <c r="BY13" s="97">
        <v>-43833</v>
      </c>
      <c r="BZ13" s="97">
        <v>-74929</v>
      </c>
      <c r="CA13" s="97">
        <v>-98254</v>
      </c>
      <c r="CB13" s="97">
        <v>-103175</v>
      </c>
      <c r="CC13" s="97">
        <v>-105347</v>
      </c>
      <c r="CD13" s="97">
        <v>-107847</v>
      </c>
      <c r="CE13" s="97">
        <v>-80918</v>
      </c>
      <c r="CF13" s="97">
        <v>-85892</v>
      </c>
      <c r="CG13" s="97">
        <v>-86925</v>
      </c>
      <c r="CH13" s="97">
        <v>-66616</v>
      </c>
      <c r="CI13" s="97">
        <v>-61260</v>
      </c>
      <c r="CJ13" s="97">
        <v>-65182</v>
      </c>
      <c r="CK13" s="97">
        <v>-52744</v>
      </c>
      <c r="CL13" s="97">
        <v>-50105</v>
      </c>
      <c r="CM13" s="97">
        <v>-39827</v>
      </c>
      <c r="CN13" s="97">
        <v>-47487</v>
      </c>
      <c r="CO13" s="97">
        <v>-42821</v>
      </c>
      <c r="CP13" s="97">
        <v>-48327</v>
      </c>
      <c r="CQ13" s="97">
        <v>-47934</v>
      </c>
      <c r="CR13" s="97">
        <v>-43218</v>
      </c>
      <c r="CS13" s="97">
        <v>-53579</v>
      </c>
      <c r="CT13" s="97">
        <v>-68372</v>
      </c>
      <c r="CU13" s="97">
        <v>-75158</v>
      </c>
    </row>
    <row r="14" spans="1:99" ht="15">
      <c r="A14" s="18"/>
      <c r="B14" s="20" t="s">
        <v>8</v>
      </c>
      <c r="C14" s="98">
        <v>5866.799999999999</v>
      </c>
      <c r="D14" s="98">
        <v>2715.9000000000015</v>
      </c>
      <c r="E14" s="98">
        <v>2798.899999999998</v>
      </c>
      <c r="F14" s="98">
        <v>1745.0999999999985</v>
      </c>
      <c r="G14" s="98">
        <v>-6635.200000000001</v>
      </c>
      <c r="H14" s="98">
        <v>-6902.5</v>
      </c>
      <c r="I14" s="98">
        <v>-6051</v>
      </c>
      <c r="J14" s="98">
        <v>-4873.200000000001</v>
      </c>
      <c r="K14" s="98">
        <v>-3321.600000000002</v>
      </c>
      <c r="L14" s="98">
        <v>-4729</v>
      </c>
      <c r="M14" s="98">
        <v>-2828.2000000000007</v>
      </c>
      <c r="N14" s="98">
        <v>2640.0999999999985</v>
      </c>
      <c r="O14" s="98">
        <v>4743.5</v>
      </c>
      <c r="P14" s="98">
        <v>6504.399999999998</v>
      </c>
      <c r="Q14" s="98">
        <v>7243.799999999999</v>
      </c>
      <c r="R14" s="98">
        <v>4694.5</v>
      </c>
      <c r="S14" s="98">
        <v>1509</v>
      </c>
      <c r="T14" s="98">
        <v>-103.59999999999854</v>
      </c>
      <c r="U14" s="98">
        <v>-3960.399999999998</v>
      </c>
      <c r="V14" s="98">
        <v>-6596.0999999999985</v>
      </c>
      <c r="W14" s="98">
        <v>-5837.4000000000015</v>
      </c>
      <c r="X14" s="98">
        <v>-2271.600000000002</v>
      </c>
      <c r="Y14" s="98">
        <v>-1394.5999999999985</v>
      </c>
      <c r="Z14" s="98">
        <v>-109.80000000000291</v>
      </c>
      <c r="AA14" s="98">
        <v>5010.5999999999985</v>
      </c>
      <c r="AB14" s="98">
        <v>7515.5999999999985</v>
      </c>
      <c r="AC14" s="98">
        <v>6304.299999999996</v>
      </c>
      <c r="AD14" s="98">
        <v>4379.5999999999985</v>
      </c>
      <c r="AE14" s="98">
        <v>1089.800000000003</v>
      </c>
      <c r="AF14" s="98">
        <v>-3583.2999999999956</v>
      </c>
      <c r="AG14" s="98">
        <v>-7152.800000000003</v>
      </c>
      <c r="AH14" s="98">
        <v>-2974.699999999997</v>
      </c>
      <c r="AI14" s="98">
        <v>-1052</v>
      </c>
      <c r="AJ14" s="98">
        <v>-8252.799999999996</v>
      </c>
      <c r="AK14" s="98">
        <v>-13749.300000000003</v>
      </c>
      <c r="AL14" s="98">
        <v>-20834.9</v>
      </c>
      <c r="AM14" s="98">
        <v>-19184.4</v>
      </c>
      <c r="AN14" s="98">
        <v>-21737.1</v>
      </c>
      <c r="AO14" s="98">
        <v>-14234.099999999999</v>
      </c>
      <c r="AP14" s="98">
        <v>-25593.1</v>
      </c>
      <c r="AQ14" s="98">
        <v>-22494.600000000002</v>
      </c>
      <c r="AR14" s="98">
        <v>-15747.599999999999</v>
      </c>
      <c r="AS14" s="98">
        <v>6508.199999999997</v>
      </c>
      <c r="AT14" s="98">
        <v>8313.699999999997</v>
      </c>
      <c r="AU14" s="98">
        <v>8589.800000000003</v>
      </c>
      <c r="AV14" s="98">
        <v>19499.5</v>
      </c>
      <c r="AW14" s="98">
        <v>21116.90000000001</v>
      </c>
      <c r="AX14" s="98">
        <v>25451.699999999997</v>
      </c>
      <c r="AY14" s="98">
        <v>31421.799999999996</v>
      </c>
      <c r="AZ14" s="98">
        <v>26885.600000000006</v>
      </c>
      <c r="BA14" s="98">
        <v>25916.700000000004</v>
      </c>
      <c r="BB14" s="98">
        <v>52453.5</v>
      </c>
      <c r="BC14" s="98">
        <v>46512.3</v>
      </c>
      <c r="BD14" s="98">
        <v>46010.3</v>
      </c>
      <c r="BE14" s="98">
        <v>57905.6</v>
      </c>
      <c r="BF14" s="98">
        <v>52755.1</v>
      </c>
      <c r="BG14" s="98">
        <v>56435.5</v>
      </c>
      <c r="BH14" s="98">
        <v>46807.3</v>
      </c>
      <c r="BI14" s="98">
        <v>45334.7</v>
      </c>
      <c r="BJ14" s="98">
        <v>45052</v>
      </c>
      <c r="BK14" s="98">
        <v>55732.5</v>
      </c>
      <c r="BL14" s="98">
        <v>38815.100000000006</v>
      </c>
      <c r="BM14" s="98">
        <v>32129.699999999997</v>
      </c>
      <c r="BN14" s="98">
        <v>14962.200000000004</v>
      </c>
      <c r="BO14" s="98">
        <v>4482.5999999999985</v>
      </c>
      <c r="BP14" s="98">
        <v>-4323.5999999999985</v>
      </c>
      <c r="BQ14" s="98">
        <v>22187.4</v>
      </c>
      <c r="BR14" s="98">
        <v>20132.700000000004</v>
      </c>
      <c r="BS14" s="98">
        <v>9314.800000000003</v>
      </c>
      <c r="BT14" s="98">
        <v>22520.5</v>
      </c>
      <c r="BU14" s="98">
        <v>14619.300000000003</v>
      </c>
      <c r="BV14" s="98">
        <v>12143.600000000006</v>
      </c>
      <c r="BW14" s="98">
        <v>37195.4</v>
      </c>
      <c r="BX14" s="98">
        <v>24059.9</v>
      </c>
      <c r="BY14" s="98">
        <v>20858.999999999993</v>
      </c>
      <c r="BZ14" s="98">
        <v>-8116.799999999996</v>
      </c>
      <c r="CA14" s="98">
        <v>-28457.600000000006</v>
      </c>
      <c r="CB14" s="98">
        <v>-24315.799999999996</v>
      </c>
      <c r="CC14" s="98">
        <v>-23577.300000000003</v>
      </c>
      <c r="CD14" s="98">
        <v>-30175.799999999996</v>
      </c>
      <c r="CE14" s="98">
        <v>-18122.300000000003</v>
      </c>
      <c r="CF14" s="98">
        <v>-20946.9</v>
      </c>
      <c r="CG14" s="98">
        <v>-19185.600000000006</v>
      </c>
      <c r="CH14" s="98">
        <v>-3502.4000000000087</v>
      </c>
      <c r="CI14" s="98">
        <v>1678.8999999999942</v>
      </c>
      <c r="CJ14" s="98">
        <v>-1299.2999999999884</v>
      </c>
      <c r="CK14" s="98">
        <v>8551.699999999997</v>
      </c>
      <c r="CL14" s="98">
        <v>3044.399999999994</v>
      </c>
      <c r="CM14" s="98">
        <v>13626.600000000006</v>
      </c>
      <c r="CN14" s="98">
        <v>-2828.800000000003</v>
      </c>
      <c r="CO14" s="98">
        <v>7829.899999999994</v>
      </c>
      <c r="CP14" s="98">
        <v>-10112.599999999991</v>
      </c>
      <c r="CQ14" s="98">
        <v>-5658.600000000006</v>
      </c>
      <c r="CR14" s="98">
        <v>3840.399999999994</v>
      </c>
      <c r="CS14" s="98">
        <v>-2238.800000000003</v>
      </c>
      <c r="CT14" s="98">
        <v>-5939.399999999994</v>
      </c>
      <c r="CU14" s="98">
        <v>-33514</v>
      </c>
    </row>
    <row r="15" spans="1:99" ht="15">
      <c r="A15" s="18"/>
      <c r="B15" s="20" t="s">
        <v>9</v>
      </c>
      <c r="C15" s="98">
        <v>-28512.8</v>
      </c>
      <c r="D15" s="98">
        <v>-30984.9</v>
      </c>
      <c r="E15" s="98">
        <v>-29084.899999999998</v>
      </c>
      <c r="F15" s="98">
        <v>-29063.1</v>
      </c>
      <c r="G15" s="98">
        <v>-28243.8</v>
      </c>
      <c r="H15" s="98">
        <v>-24860.5</v>
      </c>
      <c r="I15" s="98">
        <v>-22382</v>
      </c>
      <c r="J15" s="98">
        <v>-18439.8</v>
      </c>
      <c r="K15" s="98">
        <v>-21689.399999999998</v>
      </c>
      <c r="L15" s="98">
        <v>-32335</v>
      </c>
      <c r="M15" s="98">
        <v>-33495.8</v>
      </c>
      <c r="N15" s="98">
        <v>-35176.1</v>
      </c>
      <c r="O15" s="98">
        <v>-29048.5</v>
      </c>
      <c r="P15" s="98">
        <v>-36969.399999999994</v>
      </c>
      <c r="Q15" s="98">
        <v>-36180.8</v>
      </c>
      <c r="R15" s="98">
        <v>-40301.5</v>
      </c>
      <c r="S15" s="98">
        <v>-36042</v>
      </c>
      <c r="T15" s="98">
        <v>-39885.4</v>
      </c>
      <c r="U15" s="98">
        <v>-35865.600000000006</v>
      </c>
      <c r="V15" s="98">
        <v>-33492.9</v>
      </c>
      <c r="W15" s="98">
        <v>-35552.6</v>
      </c>
      <c r="X15" s="98">
        <v>-36344.399999999994</v>
      </c>
      <c r="Y15" s="98">
        <v>-35864.4</v>
      </c>
      <c r="Z15" s="98">
        <v>-32985.2</v>
      </c>
      <c r="AA15" s="98">
        <v>-20336.6</v>
      </c>
      <c r="AB15" s="98">
        <v>-37083.6</v>
      </c>
      <c r="AC15" s="98">
        <v>-37424.299999999996</v>
      </c>
      <c r="AD15" s="98">
        <v>-25279.6</v>
      </c>
      <c r="AE15" s="98">
        <v>-38099.8</v>
      </c>
      <c r="AF15" s="98">
        <v>-38781.700000000004</v>
      </c>
      <c r="AG15" s="98">
        <v>-20557.199999999997</v>
      </c>
      <c r="AH15" s="98">
        <v>-37234.3</v>
      </c>
      <c r="AI15" s="98">
        <v>-38493</v>
      </c>
      <c r="AJ15" s="98">
        <v>-28000.200000000004</v>
      </c>
      <c r="AK15" s="98">
        <v>-26096.699999999997</v>
      </c>
      <c r="AL15" s="98">
        <v>-24873.1</v>
      </c>
      <c r="AM15" s="98">
        <v>-30154.6</v>
      </c>
      <c r="AN15" s="98">
        <v>-36678.9</v>
      </c>
      <c r="AO15" s="98">
        <v>-40725.9</v>
      </c>
      <c r="AP15" s="98">
        <v>-35642.9</v>
      </c>
      <c r="AQ15" s="98">
        <v>-37479.399999999994</v>
      </c>
      <c r="AR15" s="98">
        <v>-43763.4</v>
      </c>
      <c r="AS15" s="98">
        <v>-35336.2</v>
      </c>
      <c r="AT15" s="98">
        <v>-35981.7</v>
      </c>
      <c r="AU15" s="98">
        <v>-34476.8</v>
      </c>
      <c r="AV15" s="98">
        <v>-38187.5</v>
      </c>
      <c r="AW15" s="98">
        <v>-39158.90000000001</v>
      </c>
      <c r="AX15" s="98">
        <v>-40450.7</v>
      </c>
      <c r="AY15" s="98">
        <v>-47351.799999999996</v>
      </c>
      <c r="AZ15" s="98">
        <v>-49962.600000000006</v>
      </c>
      <c r="BA15" s="98">
        <v>-47269.700000000004</v>
      </c>
      <c r="BB15" s="98">
        <v>-47476.5</v>
      </c>
      <c r="BC15" s="98">
        <v>-41947.3</v>
      </c>
      <c r="BD15" s="98">
        <v>-43045.3</v>
      </c>
      <c r="BE15" s="98">
        <v>-39551.6</v>
      </c>
      <c r="BF15" s="98">
        <v>-42254.1</v>
      </c>
      <c r="BG15" s="98">
        <v>-42665.5</v>
      </c>
      <c r="BH15" s="98">
        <v>-37514.3</v>
      </c>
      <c r="BI15" s="98">
        <v>-37505.7</v>
      </c>
      <c r="BJ15" s="98">
        <v>-40887</v>
      </c>
      <c r="BK15" s="98">
        <v>-44705.5</v>
      </c>
      <c r="BL15" s="98">
        <v>-41599.100000000006</v>
      </c>
      <c r="BM15" s="98">
        <v>-43743.7</v>
      </c>
      <c r="BN15" s="98">
        <v>-45179.200000000004</v>
      </c>
      <c r="BO15" s="98">
        <v>-43978.6</v>
      </c>
      <c r="BP15" s="98">
        <v>-37924.4</v>
      </c>
      <c r="BQ15" s="98">
        <v>-59384.4</v>
      </c>
      <c r="BR15" s="98">
        <v>-62521.700000000004</v>
      </c>
      <c r="BS15" s="98">
        <v>-56567.8</v>
      </c>
      <c r="BT15" s="98">
        <v>-56046.5</v>
      </c>
      <c r="BU15" s="98">
        <v>-56889.3</v>
      </c>
      <c r="BV15" s="98">
        <v>-57305.600000000006</v>
      </c>
      <c r="BW15" s="98">
        <v>-65166.4</v>
      </c>
      <c r="BX15" s="98">
        <v>-64629.9</v>
      </c>
      <c r="BY15" s="98">
        <v>-64691.99999999999</v>
      </c>
      <c r="BZ15" s="98">
        <v>-66812.20000000001</v>
      </c>
      <c r="CA15" s="98">
        <v>-69796.4</v>
      </c>
      <c r="CB15" s="98">
        <v>-78859.20000000001</v>
      </c>
      <c r="CC15" s="98">
        <v>-81769.7</v>
      </c>
      <c r="CD15" s="98">
        <v>-77671.20000000001</v>
      </c>
      <c r="CE15" s="98">
        <v>-62795.7</v>
      </c>
      <c r="CF15" s="98">
        <v>-64945.1</v>
      </c>
      <c r="CG15" s="98">
        <v>-67739.4</v>
      </c>
      <c r="CH15" s="98">
        <v>-63113.59999999999</v>
      </c>
      <c r="CI15" s="98">
        <v>-62938.899999999994</v>
      </c>
      <c r="CJ15" s="98">
        <v>-63882.70000000001</v>
      </c>
      <c r="CK15" s="98">
        <v>-61295.7</v>
      </c>
      <c r="CL15" s="98">
        <v>-53149.399999999994</v>
      </c>
      <c r="CM15" s="98">
        <v>-53453.600000000006</v>
      </c>
      <c r="CN15" s="98">
        <v>-44658.2</v>
      </c>
      <c r="CO15" s="98">
        <v>-50650.899999999994</v>
      </c>
      <c r="CP15" s="98">
        <v>-38214.40000000001</v>
      </c>
      <c r="CQ15" s="98">
        <v>-42275.399999999994</v>
      </c>
      <c r="CR15" s="98">
        <v>-47058.399999999994</v>
      </c>
      <c r="CS15" s="98">
        <v>-51340.2</v>
      </c>
      <c r="CT15" s="98">
        <v>-62432.600000000006</v>
      </c>
      <c r="CU15" s="98">
        <v>-41644</v>
      </c>
    </row>
    <row r="16" spans="1:99" ht="14.25">
      <c r="A16" s="18" t="s">
        <v>74</v>
      </c>
      <c r="B16" s="18" t="s">
        <v>80</v>
      </c>
      <c r="C16" s="99">
        <v>363898</v>
      </c>
      <c r="D16" s="99">
        <v>368921</v>
      </c>
      <c r="E16" s="99">
        <v>371380</v>
      </c>
      <c r="F16" s="99">
        <v>374681</v>
      </c>
      <c r="G16" s="99">
        <v>383987</v>
      </c>
      <c r="H16" s="99">
        <v>389733</v>
      </c>
      <c r="I16" s="99">
        <v>403008</v>
      </c>
      <c r="J16" s="99">
        <v>401729</v>
      </c>
      <c r="K16" s="99">
        <v>405813</v>
      </c>
      <c r="L16" s="99">
        <v>420595</v>
      </c>
      <c r="M16" s="99">
        <v>421562</v>
      </c>
      <c r="N16" s="99">
        <v>421448</v>
      </c>
      <c r="O16" s="99">
        <v>424949</v>
      </c>
      <c r="P16" s="99">
        <v>434323</v>
      </c>
      <c r="Q16" s="99">
        <v>433125</v>
      </c>
      <c r="R16" s="99">
        <v>443069</v>
      </c>
      <c r="S16" s="99">
        <v>449771</v>
      </c>
      <c r="T16" s="99">
        <v>470478</v>
      </c>
      <c r="U16" s="99">
        <v>475708</v>
      </c>
      <c r="V16" s="99">
        <v>483057</v>
      </c>
      <c r="W16" s="99">
        <v>504174.9</v>
      </c>
      <c r="X16" s="99">
        <v>507948</v>
      </c>
      <c r="Y16" s="99">
        <v>510963</v>
      </c>
      <c r="Z16" s="99">
        <v>518779</v>
      </c>
      <c r="AA16" s="99">
        <v>520895</v>
      </c>
      <c r="AB16" s="99">
        <v>527103</v>
      </c>
      <c r="AC16" s="99">
        <v>566772</v>
      </c>
      <c r="AD16" s="99">
        <v>555495</v>
      </c>
      <c r="AE16" s="99">
        <v>564281</v>
      </c>
      <c r="AF16" s="99">
        <v>587817</v>
      </c>
      <c r="AG16" s="99">
        <v>611604</v>
      </c>
      <c r="AH16" s="99">
        <v>614001</v>
      </c>
      <c r="AI16" s="99">
        <v>610354</v>
      </c>
      <c r="AJ16" s="99">
        <v>621858</v>
      </c>
      <c r="AK16" s="99">
        <v>617909</v>
      </c>
      <c r="AL16" s="99">
        <v>631446</v>
      </c>
      <c r="AM16" s="99">
        <v>644729</v>
      </c>
      <c r="AN16" s="99">
        <v>653444</v>
      </c>
      <c r="AO16" s="99">
        <v>656623</v>
      </c>
      <c r="AP16" s="99">
        <v>662361</v>
      </c>
      <c r="AQ16" s="99">
        <v>666937</v>
      </c>
      <c r="AR16" s="99">
        <v>682461</v>
      </c>
      <c r="AS16" s="99">
        <v>678077</v>
      </c>
      <c r="AT16" s="99">
        <v>683074</v>
      </c>
      <c r="AU16" s="99">
        <v>686795</v>
      </c>
      <c r="AV16" s="99">
        <v>692021</v>
      </c>
      <c r="AW16" s="99">
        <v>692640</v>
      </c>
      <c r="AX16" s="99">
        <v>704100</v>
      </c>
      <c r="AY16" s="99">
        <v>719328</v>
      </c>
      <c r="AZ16" s="99">
        <v>718008</v>
      </c>
      <c r="BA16" s="99">
        <v>724994</v>
      </c>
      <c r="BB16" s="99">
        <v>701168</v>
      </c>
      <c r="BC16" s="99">
        <v>711968</v>
      </c>
      <c r="BD16" s="99">
        <v>725548</v>
      </c>
      <c r="BE16" s="99">
        <v>753517</v>
      </c>
      <c r="BF16" s="99">
        <v>753922</v>
      </c>
      <c r="BG16" s="99">
        <v>762288</v>
      </c>
      <c r="BH16" s="99">
        <v>770873</v>
      </c>
      <c r="BI16" s="99">
        <v>773158</v>
      </c>
      <c r="BJ16" s="99">
        <v>788902</v>
      </c>
      <c r="BK16" s="99">
        <v>813705</v>
      </c>
      <c r="BL16" s="99">
        <v>821990</v>
      </c>
      <c r="BM16" s="99">
        <v>834004</v>
      </c>
      <c r="BN16" s="99">
        <v>850240</v>
      </c>
      <c r="BO16" s="99">
        <v>860701</v>
      </c>
      <c r="BP16" s="99">
        <v>888126</v>
      </c>
      <c r="BQ16" s="99">
        <v>902995</v>
      </c>
      <c r="BR16" s="99">
        <v>917752</v>
      </c>
      <c r="BS16" s="99">
        <v>952902</v>
      </c>
      <c r="BT16" s="99">
        <v>930729</v>
      </c>
      <c r="BU16" s="99">
        <v>951576</v>
      </c>
      <c r="BV16" s="99">
        <v>960332</v>
      </c>
      <c r="BW16" s="99">
        <v>966650</v>
      </c>
      <c r="BX16" s="99">
        <v>981632</v>
      </c>
      <c r="BY16" s="99">
        <v>981145</v>
      </c>
      <c r="BZ16" s="99">
        <v>1001519</v>
      </c>
      <c r="CA16" s="99">
        <v>1040158</v>
      </c>
      <c r="CB16" s="99">
        <v>1066938</v>
      </c>
      <c r="CC16" s="99">
        <v>1081504</v>
      </c>
      <c r="CD16" s="99">
        <v>1092858</v>
      </c>
      <c r="CE16" s="99">
        <v>1095665</v>
      </c>
      <c r="CF16" s="99">
        <v>1100674</v>
      </c>
      <c r="CG16" s="99">
        <v>1108412</v>
      </c>
      <c r="CH16" s="99">
        <v>1098467</v>
      </c>
      <c r="CI16" s="99">
        <v>1114495</v>
      </c>
      <c r="CJ16" s="99">
        <v>1116168</v>
      </c>
      <c r="CK16" s="99">
        <v>1108955</v>
      </c>
      <c r="CL16" s="99">
        <v>1111894</v>
      </c>
      <c r="CM16" s="99">
        <v>1117273</v>
      </c>
      <c r="CN16" s="99">
        <v>1163568</v>
      </c>
      <c r="CO16" s="99">
        <v>1213348</v>
      </c>
      <c r="CP16" s="99">
        <v>1238692</v>
      </c>
      <c r="CQ16" s="99">
        <v>1250170</v>
      </c>
      <c r="CR16" s="99">
        <v>1243474</v>
      </c>
      <c r="CS16" s="99">
        <v>1249162</v>
      </c>
      <c r="CT16" s="99">
        <v>1270962</v>
      </c>
      <c r="CU16" s="99">
        <v>1281478</v>
      </c>
    </row>
    <row r="17" spans="1:99" ht="15">
      <c r="A17" s="18"/>
      <c r="B17" s="34" t="s">
        <v>8</v>
      </c>
      <c r="C17" s="98">
        <v>85787.70000000001</v>
      </c>
      <c r="D17" s="98">
        <v>87938.20000000001</v>
      </c>
      <c r="E17" s="98">
        <v>85981.3</v>
      </c>
      <c r="F17" s="98">
        <v>85381.2</v>
      </c>
      <c r="G17" s="98">
        <v>94895.90000000001</v>
      </c>
      <c r="H17" s="98">
        <v>101633.7</v>
      </c>
      <c r="I17" s="98">
        <v>107552.6</v>
      </c>
      <c r="J17" s="98">
        <v>109476.30000000002</v>
      </c>
      <c r="K17" s="98">
        <v>110645.5</v>
      </c>
      <c r="L17" s="98">
        <v>119089.7</v>
      </c>
      <c r="M17" s="98">
        <v>116184.70000000001</v>
      </c>
      <c r="N17" s="98">
        <v>114450.2</v>
      </c>
      <c r="O17" s="98">
        <v>108388.7</v>
      </c>
      <c r="P17" s="98">
        <v>107950.40000000001</v>
      </c>
      <c r="Q17" s="98">
        <v>93708.30000000002</v>
      </c>
      <c r="R17" s="98">
        <v>97651.6</v>
      </c>
      <c r="S17" s="98">
        <v>113414.2</v>
      </c>
      <c r="T17" s="98">
        <v>125893.1</v>
      </c>
      <c r="U17" s="98">
        <v>141561.8</v>
      </c>
      <c r="V17" s="98">
        <v>127710.8</v>
      </c>
      <c r="W17" s="98">
        <v>129050.9</v>
      </c>
      <c r="X17" s="98">
        <v>129365.6</v>
      </c>
      <c r="Y17" s="98">
        <v>130158.6</v>
      </c>
      <c r="Z17" s="98">
        <v>127898.99999999999</v>
      </c>
      <c r="AA17" s="98">
        <v>136503.3</v>
      </c>
      <c r="AB17" s="98">
        <v>122786.29999999999</v>
      </c>
      <c r="AC17" s="98">
        <v>123104.30000000002</v>
      </c>
      <c r="AD17" s="98">
        <v>121596.2</v>
      </c>
      <c r="AE17" s="98">
        <v>126350.00000000001</v>
      </c>
      <c r="AF17" s="98">
        <v>138598.19999999998</v>
      </c>
      <c r="AG17" s="98">
        <v>149385.3</v>
      </c>
      <c r="AH17" s="98">
        <v>149740.30000000002</v>
      </c>
      <c r="AI17" s="98">
        <v>151987.9</v>
      </c>
      <c r="AJ17" s="98">
        <v>167661.4</v>
      </c>
      <c r="AK17" s="98">
        <v>160582.19999999998</v>
      </c>
      <c r="AL17" s="98">
        <v>169017.9</v>
      </c>
      <c r="AM17" s="98">
        <v>157457.4</v>
      </c>
      <c r="AN17" s="98">
        <v>169871.1</v>
      </c>
      <c r="AO17" s="98">
        <v>163994.1</v>
      </c>
      <c r="AP17" s="98">
        <v>169396.1</v>
      </c>
      <c r="AQ17" s="98">
        <v>174666.6</v>
      </c>
      <c r="AR17" s="98">
        <v>175669.6</v>
      </c>
      <c r="AS17" s="98">
        <v>159529.8</v>
      </c>
      <c r="AT17" s="98">
        <v>177660.3</v>
      </c>
      <c r="AU17" s="98">
        <v>171652.2</v>
      </c>
      <c r="AV17" s="98">
        <v>164470.5</v>
      </c>
      <c r="AW17" s="98">
        <v>152262.09999999998</v>
      </c>
      <c r="AX17" s="98">
        <v>158306.3</v>
      </c>
      <c r="AY17" s="98">
        <v>145329.2</v>
      </c>
      <c r="AZ17" s="98">
        <v>150648.4</v>
      </c>
      <c r="BA17" s="98">
        <v>161416.3</v>
      </c>
      <c r="BB17" s="98">
        <v>131887.5</v>
      </c>
      <c r="BC17" s="98">
        <v>134942.7</v>
      </c>
      <c r="BD17" s="98">
        <v>142044.7</v>
      </c>
      <c r="BE17" s="98">
        <v>142025.4</v>
      </c>
      <c r="BF17" s="98">
        <v>154792.9</v>
      </c>
      <c r="BG17" s="98">
        <v>173697.5</v>
      </c>
      <c r="BH17" s="98">
        <v>179195.7</v>
      </c>
      <c r="BI17" s="98">
        <v>172968.3</v>
      </c>
      <c r="BJ17" s="98">
        <v>176626</v>
      </c>
      <c r="BK17" s="98">
        <v>132477.5</v>
      </c>
      <c r="BL17" s="98">
        <v>171584.90000000002</v>
      </c>
      <c r="BM17" s="98">
        <v>171307.3</v>
      </c>
      <c r="BN17" s="98">
        <v>187298.8</v>
      </c>
      <c r="BO17" s="98">
        <v>203972.40000000002</v>
      </c>
      <c r="BP17" s="98">
        <v>225364.59999999998</v>
      </c>
      <c r="BQ17" s="98">
        <v>212783.59999999998</v>
      </c>
      <c r="BR17" s="98">
        <v>221738.3</v>
      </c>
      <c r="BS17" s="98">
        <v>251007.2</v>
      </c>
      <c r="BT17" s="98">
        <v>207067.5</v>
      </c>
      <c r="BU17" s="98">
        <v>236770.7</v>
      </c>
      <c r="BV17" s="98">
        <v>230738.40000000002</v>
      </c>
      <c r="BW17" s="98">
        <v>206841.59999999998</v>
      </c>
      <c r="BX17" s="98">
        <v>219574.09999999998</v>
      </c>
      <c r="BY17" s="98">
        <v>217909</v>
      </c>
      <c r="BZ17" s="98">
        <v>243021.8</v>
      </c>
      <c r="CA17" s="98">
        <v>277331.6</v>
      </c>
      <c r="CB17" s="98">
        <v>288518.8</v>
      </c>
      <c r="CC17" s="98">
        <v>276778.3</v>
      </c>
      <c r="CD17" s="98">
        <v>295962.8</v>
      </c>
      <c r="CE17" s="98">
        <v>301686.3</v>
      </c>
      <c r="CF17" s="98">
        <v>298197.9</v>
      </c>
      <c r="CG17" s="98">
        <v>300565.6</v>
      </c>
      <c r="CH17" s="98">
        <v>276997.4</v>
      </c>
      <c r="CI17" s="98">
        <v>241570.09999999998</v>
      </c>
      <c r="CJ17" s="98">
        <v>253272.3</v>
      </c>
      <c r="CK17" s="98">
        <v>204361.3</v>
      </c>
      <c r="CL17" s="98">
        <v>198871.59999999998</v>
      </c>
      <c r="CM17" s="98">
        <v>193808.40000000002</v>
      </c>
      <c r="CN17" s="98">
        <v>221176.8</v>
      </c>
      <c r="CO17" s="98">
        <v>239290.09999999998</v>
      </c>
      <c r="CP17" s="98">
        <v>262992.6</v>
      </c>
      <c r="CQ17" s="98">
        <v>244999.59999999998</v>
      </c>
      <c r="CR17" s="98">
        <v>235384.59999999998</v>
      </c>
      <c r="CS17" s="98">
        <v>236720.8</v>
      </c>
      <c r="CT17" s="98">
        <v>230952.40000000002</v>
      </c>
      <c r="CU17" s="98">
        <v>244518</v>
      </c>
    </row>
    <row r="18" spans="1:99" ht="15">
      <c r="A18" s="18"/>
      <c r="B18" s="34" t="s">
        <v>9</v>
      </c>
      <c r="C18" s="98">
        <v>278110.3</v>
      </c>
      <c r="D18" s="98">
        <v>280982.8</v>
      </c>
      <c r="E18" s="98">
        <v>285398.7</v>
      </c>
      <c r="F18" s="98">
        <v>289299.8</v>
      </c>
      <c r="G18" s="98">
        <v>289091.1</v>
      </c>
      <c r="H18" s="98">
        <v>288099.3</v>
      </c>
      <c r="I18" s="98">
        <v>295455.4</v>
      </c>
      <c r="J18" s="98">
        <v>292252.69999999995</v>
      </c>
      <c r="K18" s="98">
        <v>295167.5</v>
      </c>
      <c r="L18" s="98">
        <v>301505.3</v>
      </c>
      <c r="M18" s="98">
        <v>305377.3</v>
      </c>
      <c r="N18" s="98">
        <v>306997.8</v>
      </c>
      <c r="O18" s="98">
        <v>316560.3</v>
      </c>
      <c r="P18" s="98">
        <v>326372.6</v>
      </c>
      <c r="Q18" s="98">
        <v>339416.69999999995</v>
      </c>
      <c r="R18" s="98">
        <v>345417.4</v>
      </c>
      <c r="S18" s="98">
        <v>336356.8</v>
      </c>
      <c r="T18" s="98">
        <v>344584.9</v>
      </c>
      <c r="U18" s="98">
        <v>334146.2</v>
      </c>
      <c r="V18" s="98">
        <v>355346.2</v>
      </c>
      <c r="W18" s="98">
        <v>375124</v>
      </c>
      <c r="X18" s="98">
        <v>378582.4</v>
      </c>
      <c r="Y18" s="98">
        <v>380804.4</v>
      </c>
      <c r="Z18" s="98">
        <v>390880</v>
      </c>
      <c r="AA18" s="98">
        <v>384391.7</v>
      </c>
      <c r="AB18" s="98">
        <v>404316.7</v>
      </c>
      <c r="AC18" s="98">
        <v>443667.69999999995</v>
      </c>
      <c r="AD18" s="98">
        <v>433898.8</v>
      </c>
      <c r="AE18" s="98">
        <v>437931</v>
      </c>
      <c r="AF18" s="98">
        <v>449218.80000000005</v>
      </c>
      <c r="AG18" s="98">
        <v>462218.7</v>
      </c>
      <c r="AH18" s="98">
        <v>464260.69999999995</v>
      </c>
      <c r="AI18" s="98">
        <v>458366.1</v>
      </c>
      <c r="AJ18" s="98">
        <v>454196.6</v>
      </c>
      <c r="AK18" s="98">
        <v>457326.80000000005</v>
      </c>
      <c r="AL18" s="98">
        <v>462428.1</v>
      </c>
      <c r="AM18" s="98">
        <v>487271.6</v>
      </c>
      <c r="AN18" s="98">
        <v>483572.9</v>
      </c>
      <c r="AO18" s="98">
        <v>492628.9</v>
      </c>
      <c r="AP18" s="98">
        <v>492964.9</v>
      </c>
      <c r="AQ18" s="98">
        <v>492270.4</v>
      </c>
      <c r="AR18" s="98">
        <v>506791.4</v>
      </c>
      <c r="AS18" s="98">
        <v>518547.2</v>
      </c>
      <c r="AT18" s="98">
        <v>505413.7</v>
      </c>
      <c r="AU18" s="98">
        <v>515142.8</v>
      </c>
      <c r="AV18" s="98">
        <v>527550.5</v>
      </c>
      <c r="AW18" s="98">
        <v>540377.9</v>
      </c>
      <c r="AX18" s="98">
        <v>545793.7</v>
      </c>
      <c r="AY18" s="98">
        <v>573998.8</v>
      </c>
      <c r="AZ18" s="98">
        <v>567359.6</v>
      </c>
      <c r="BA18" s="98">
        <v>563577.7</v>
      </c>
      <c r="BB18" s="98">
        <v>569280.5</v>
      </c>
      <c r="BC18" s="98">
        <v>577025.3</v>
      </c>
      <c r="BD18" s="98">
        <v>583503.3</v>
      </c>
      <c r="BE18" s="98">
        <v>611491.6</v>
      </c>
      <c r="BF18" s="98">
        <v>599129.1</v>
      </c>
      <c r="BG18" s="98">
        <v>588590.5</v>
      </c>
      <c r="BH18" s="98">
        <v>591677.3</v>
      </c>
      <c r="BI18" s="98">
        <v>600189.7</v>
      </c>
      <c r="BJ18" s="98">
        <v>612276</v>
      </c>
      <c r="BK18" s="98">
        <v>681227.5</v>
      </c>
      <c r="BL18" s="98">
        <v>650405.1</v>
      </c>
      <c r="BM18" s="98">
        <v>662696.7</v>
      </c>
      <c r="BN18" s="98">
        <v>662941.2</v>
      </c>
      <c r="BO18" s="98">
        <v>656728.6</v>
      </c>
      <c r="BP18" s="98">
        <v>662761.4</v>
      </c>
      <c r="BQ18" s="98">
        <v>690211.4</v>
      </c>
      <c r="BR18" s="98">
        <v>696013.7</v>
      </c>
      <c r="BS18" s="98">
        <v>701894.8</v>
      </c>
      <c r="BT18" s="98">
        <v>723661.5</v>
      </c>
      <c r="BU18" s="98">
        <v>714805.3</v>
      </c>
      <c r="BV18" s="98">
        <v>729593.6</v>
      </c>
      <c r="BW18" s="98">
        <v>759808.4</v>
      </c>
      <c r="BX18" s="98">
        <v>762057.9</v>
      </c>
      <c r="BY18" s="98">
        <v>763236</v>
      </c>
      <c r="BZ18" s="98">
        <v>758497.2</v>
      </c>
      <c r="CA18" s="98">
        <v>762826.4</v>
      </c>
      <c r="CB18" s="98">
        <v>778419.2</v>
      </c>
      <c r="CC18" s="98">
        <v>804725.7</v>
      </c>
      <c r="CD18" s="98">
        <v>796895.2</v>
      </c>
      <c r="CE18" s="98">
        <v>793978.7</v>
      </c>
      <c r="CF18" s="98">
        <v>802476.1</v>
      </c>
      <c r="CG18" s="98">
        <v>807846.4</v>
      </c>
      <c r="CH18" s="98">
        <v>821469.6</v>
      </c>
      <c r="CI18" s="98">
        <v>872924.9</v>
      </c>
      <c r="CJ18" s="98">
        <v>862895.7</v>
      </c>
      <c r="CK18" s="98">
        <v>904593.7</v>
      </c>
      <c r="CL18" s="98">
        <v>913022.4</v>
      </c>
      <c r="CM18" s="98">
        <v>923464.6</v>
      </c>
      <c r="CN18" s="98">
        <v>942391.2</v>
      </c>
      <c r="CO18" s="98">
        <v>974057.9</v>
      </c>
      <c r="CP18" s="98">
        <v>975699.4</v>
      </c>
      <c r="CQ18" s="98">
        <v>1005170.4</v>
      </c>
      <c r="CR18" s="98">
        <v>1008089.4</v>
      </c>
      <c r="CS18" s="98">
        <v>1012441.2</v>
      </c>
      <c r="CT18" s="98">
        <v>1040009.6</v>
      </c>
      <c r="CU18" s="98">
        <v>1036959</v>
      </c>
    </row>
    <row r="19" spans="1:99" ht="14.25">
      <c r="A19" s="71">
        <v>1</v>
      </c>
      <c r="B19" s="18" t="s">
        <v>13</v>
      </c>
      <c r="C19" s="99">
        <v>166365</v>
      </c>
      <c r="D19" s="99">
        <v>175622</v>
      </c>
      <c r="E19" s="99">
        <v>174155</v>
      </c>
      <c r="F19" s="99">
        <v>177876</v>
      </c>
      <c r="G19" s="99">
        <v>183452</v>
      </c>
      <c r="H19" s="99">
        <v>187389</v>
      </c>
      <c r="I19" s="99">
        <v>195530</v>
      </c>
      <c r="J19" s="99">
        <v>194741</v>
      </c>
      <c r="K19" s="99">
        <v>192478</v>
      </c>
      <c r="L19" s="99">
        <v>207045</v>
      </c>
      <c r="M19" s="99">
        <v>206410</v>
      </c>
      <c r="N19" s="99">
        <v>208009</v>
      </c>
      <c r="O19" s="99">
        <v>201174</v>
      </c>
      <c r="P19" s="99">
        <v>219247</v>
      </c>
      <c r="Q19" s="99">
        <v>216550</v>
      </c>
      <c r="R19" s="99">
        <v>222844</v>
      </c>
      <c r="S19" s="99">
        <v>227158</v>
      </c>
      <c r="T19" s="99">
        <v>243191</v>
      </c>
      <c r="U19" s="99">
        <v>242981</v>
      </c>
      <c r="V19" s="99">
        <v>253054</v>
      </c>
      <c r="W19" s="99">
        <v>264848.9</v>
      </c>
      <c r="X19" s="99">
        <v>268087</v>
      </c>
      <c r="Y19" s="99">
        <v>267801</v>
      </c>
      <c r="Z19" s="99">
        <v>274963</v>
      </c>
      <c r="AA19" s="99">
        <v>270165</v>
      </c>
      <c r="AB19" s="99">
        <v>275867</v>
      </c>
      <c r="AC19" s="99">
        <v>280993</v>
      </c>
      <c r="AD19" s="99">
        <v>288825</v>
      </c>
      <c r="AE19" s="99">
        <v>297016</v>
      </c>
      <c r="AF19" s="99">
        <v>309947</v>
      </c>
      <c r="AG19" s="99">
        <v>322726</v>
      </c>
      <c r="AH19" s="99">
        <v>330062</v>
      </c>
      <c r="AI19" s="99">
        <v>329974</v>
      </c>
      <c r="AJ19" s="99">
        <v>332382</v>
      </c>
      <c r="AK19" s="99">
        <v>333482</v>
      </c>
      <c r="AL19" s="99">
        <v>343062</v>
      </c>
      <c r="AM19" s="99">
        <v>345167</v>
      </c>
      <c r="AN19" s="99">
        <v>361109</v>
      </c>
      <c r="AO19" s="99">
        <v>363533</v>
      </c>
      <c r="AP19" s="99">
        <v>364389</v>
      </c>
      <c r="AQ19" s="99">
        <v>368890</v>
      </c>
      <c r="AR19" s="99">
        <v>375089</v>
      </c>
      <c r="AS19" s="99">
        <v>349714</v>
      </c>
      <c r="AT19" s="99">
        <v>363213</v>
      </c>
      <c r="AU19" s="99">
        <v>358856</v>
      </c>
      <c r="AV19" s="99">
        <v>362590</v>
      </c>
      <c r="AW19" s="99">
        <v>364990</v>
      </c>
      <c r="AX19" s="99">
        <v>379914</v>
      </c>
      <c r="AY19" s="99">
        <v>373433</v>
      </c>
      <c r="AZ19" s="99">
        <v>384441</v>
      </c>
      <c r="BA19" s="99">
        <v>388532</v>
      </c>
      <c r="BB19" s="99">
        <v>388935</v>
      </c>
      <c r="BC19" s="99">
        <v>397305</v>
      </c>
      <c r="BD19" s="99">
        <v>398445</v>
      </c>
      <c r="BE19" s="99">
        <v>391786</v>
      </c>
      <c r="BF19" s="99">
        <v>394580</v>
      </c>
      <c r="BG19" s="99">
        <v>409423</v>
      </c>
      <c r="BH19" s="99">
        <v>415964</v>
      </c>
      <c r="BI19" s="99">
        <v>414708</v>
      </c>
      <c r="BJ19" s="99">
        <v>422826</v>
      </c>
      <c r="BK19" s="99">
        <v>426519</v>
      </c>
      <c r="BL19" s="99">
        <v>446188</v>
      </c>
      <c r="BM19" s="99">
        <v>450123</v>
      </c>
      <c r="BN19" s="99">
        <v>468920</v>
      </c>
      <c r="BO19" s="99">
        <v>473216</v>
      </c>
      <c r="BP19" s="99">
        <v>479707</v>
      </c>
      <c r="BQ19" s="99">
        <v>468794</v>
      </c>
      <c r="BR19" s="99">
        <v>480545</v>
      </c>
      <c r="BS19" s="99">
        <v>503094</v>
      </c>
      <c r="BT19" s="99">
        <v>468973</v>
      </c>
      <c r="BU19" s="99">
        <v>501770</v>
      </c>
      <c r="BV19" s="99">
        <v>507029</v>
      </c>
      <c r="BW19" s="99">
        <v>495047</v>
      </c>
      <c r="BX19" s="99">
        <v>521100</v>
      </c>
      <c r="BY19" s="99">
        <v>527254</v>
      </c>
      <c r="BZ19" s="99">
        <v>538052</v>
      </c>
      <c r="CA19" s="99">
        <v>557110</v>
      </c>
      <c r="CB19" s="99">
        <v>559417</v>
      </c>
      <c r="CC19" s="99">
        <v>553164</v>
      </c>
      <c r="CD19" s="99">
        <v>561490</v>
      </c>
      <c r="CE19" s="99">
        <v>560702</v>
      </c>
      <c r="CF19" s="99">
        <v>570106</v>
      </c>
      <c r="CG19" s="99">
        <v>583593</v>
      </c>
      <c r="CH19" s="99">
        <v>579081</v>
      </c>
      <c r="CI19" s="99">
        <v>574023</v>
      </c>
      <c r="CJ19" s="99">
        <v>579391</v>
      </c>
      <c r="CK19" s="99">
        <v>584434</v>
      </c>
      <c r="CL19" s="99">
        <v>588129</v>
      </c>
      <c r="CM19" s="99">
        <v>592558</v>
      </c>
      <c r="CN19" s="99">
        <v>604879</v>
      </c>
      <c r="CO19" s="99">
        <v>594904</v>
      </c>
      <c r="CP19" s="99">
        <v>598903</v>
      </c>
      <c r="CQ19" s="99">
        <v>595618</v>
      </c>
      <c r="CR19" s="99">
        <v>600865</v>
      </c>
      <c r="CS19" s="99">
        <v>602540</v>
      </c>
      <c r="CT19" s="99">
        <v>624570</v>
      </c>
      <c r="CU19" s="99">
        <v>640244</v>
      </c>
    </row>
    <row r="20" spans="1:99" ht="15.75">
      <c r="A20" s="71"/>
      <c r="B20" s="27" t="s">
        <v>81</v>
      </c>
      <c r="C20" s="99">
        <v>148798</v>
      </c>
      <c r="D20" s="99">
        <v>158508</v>
      </c>
      <c r="E20" s="99">
        <v>155634</v>
      </c>
      <c r="F20" s="99">
        <v>160093</v>
      </c>
      <c r="G20" s="99">
        <v>167394</v>
      </c>
      <c r="H20" s="99">
        <v>172998</v>
      </c>
      <c r="I20" s="99">
        <v>179842</v>
      </c>
      <c r="J20" s="99">
        <v>180588</v>
      </c>
      <c r="K20" s="99">
        <v>181639</v>
      </c>
      <c r="L20" s="99">
        <v>197692</v>
      </c>
      <c r="M20" s="99">
        <v>200009</v>
      </c>
      <c r="N20" s="99">
        <v>199185</v>
      </c>
      <c r="O20" s="99">
        <v>194501</v>
      </c>
      <c r="P20" s="99">
        <v>212474</v>
      </c>
      <c r="Q20" s="99">
        <v>212577</v>
      </c>
      <c r="R20" s="99">
        <v>220798</v>
      </c>
      <c r="S20" s="99">
        <v>224658</v>
      </c>
      <c r="T20" s="99">
        <v>240560</v>
      </c>
      <c r="U20" s="99">
        <v>235760</v>
      </c>
      <c r="V20" s="99">
        <v>245142</v>
      </c>
      <c r="W20" s="99">
        <v>256868.9</v>
      </c>
      <c r="X20" s="99">
        <v>263306</v>
      </c>
      <c r="Y20" s="99">
        <v>262958</v>
      </c>
      <c r="Z20" s="99">
        <v>265219</v>
      </c>
      <c r="AA20" s="99">
        <v>257074</v>
      </c>
      <c r="AB20" s="99">
        <v>267208</v>
      </c>
      <c r="AC20" s="99">
        <v>274630</v>
      </c>
      <c r="AD20" s="99">
        <v>280502</v>
      </c>
      <c r="AE20" s="99">
        <v>287224</v>
      </c>
      <c r="AF20" s="99">
        <v>298691</v>
      </c>
      <c r="AG20" s="99">
        <v>311234</v>
      </c>
      <c r="AH20" s="99">
        <v>319193</v>
      </c>
      <c r="AI20" s="99">
        <v>317727</v>
      </c>
      <c r="AJ20" s="99">
        <v>321399</v>
      </c>
      <c r="AK20" s="99">
        <v>323326</v>
      </c>
      <c r="AL20" s="99">
        <v>327715</v>
      </c>
      <c r="AM20" s="99">
        <v>322772</v>
      </c>
      <c r="AN20" s="99">
        <v>341421</v>
      </c>
      <c r="AO20" s="99">
        <v>344889</v>
      </c>
      <c r="AP20" s="99">
        <v>346620</v>
      </c>
      <c r="AQ20" s="99">
        <v>351458</v>
      </c>
      <c r="AR20" s="99">
        <v>357250</v>
      </c>
      <c r="AS20" s="99">
        <v>328591</v>
      </c>
      <c r="AT20" s="99">
        <v>343812</v>
      </c>
      <c r="AU20" s="99">
        <v>342569</v>
      </c>
      <c r="AV20" s="99">
        <v>347973</v>
      </c>
      <c r="AW20" s="99">
        <v>351069</v>
      </c>
      <c r="AX20" s="99">
        <v>358460</v>
      </c>
      <c r="AY20" s="99">
        <v>345917</v>
      </c>
      <c r="AZ20" s="99">
        <v>358179</v>
      </c>
      <c r="BA20" s="99">
        <v>364075</v>
      </c>
      <c r="BB20" s="99">
        <v>368781</v>
      </c>
      <c r="BC20" s="99">
        <v>374564</v>
      </c>
      <c r="BD20" s="99">
        <v>377803</v>
      </c>
      <c r="BE20" s="99">
        <v>370300</v>
      </c>
      <c r="BF20" s="99">
        <v>374654</v>
      </c>
      <c r="BG20" s="99">
        <v>377046</v>
      </c>
      <c r="BH20" s="99">
        <v>385782</v>
      </c>
      <c r="BI20" s="99">
        <v>386100</v>
      </c>
      <c r="BJ20" s="99">
        <v>388560</v>
      </c>
      <c r="BK20" s="99">
        <v>382335</v>
      </c>
      <c r="BL20" s="99">
        <v>401922</v>
      </c>
      <c r="BM20" s="99">
        <v>407500</v>
      </c>
      <c r="BN20" s="99">
        <v>420331</v>
      </c>
      <c r="BO20" s="99">
        <v>426218</v>
      </c>
      <c r="BP20" s="99">
        <v>433108</v>
      </c>
      <c r="BQ20" s="99">
        <v>418141</v>
      </c>
      <c r="BR20" s="99">
        <v>431152</v>
      </c>
      <c r="BS20" s="99">
        <v>452521</v>
      </c>
      <c r="BT20" s="99">
        <v>420615</v>
      </c>
      <c r="BU20" s="99">
        <v>452036</v>
      </c>
      <c r="BV20" s="99">
        <v>451907</v>
      </c>
      <c r="BW20" s="99">
        <v>434062</v>
      </c>
      <c r="BX20" s="99">
        <v>462794</v>
      </c>
      <c r="BY20" s="99">
        <v>470558</v>
      </c>
      <c r="BZ20" s="99">
        <v>481469</v>
      </c>
      <c r="CA20" s="99">
        <v>503300</v>
      </c>
      <c r="CB20" s="99">
        <v>500341</v>
      </c>
      <c r="CC20" s="99">
        <v>493357</v>
      </c>
      <c r="CD20" s="99">
        <v>504105</v>
      </c>
      <c r="CE20" s="99">
        <v>505835</v>
      </c>
      <c r="CF20" s="99">
        <v>515538</v>
      </c>
      <c r="CG20" s="99">
        <v>528865</v>
      </c>
      <c r="CH20" s="99">
        <v>513636</v>
      </c>
      <c r="CI20" s="99">
        <v>504562</v>
      </c>
      <c r="CJ20" s="99">
        <v>512005</v>
      </c>
      <c r="CK20" s="99">
        <v>516685</v>
      </c>
      <c r="CL20" s="99">
        <v>518421</v>
      </c>
      <c r="CM20" s="99">
        <v>525563</v>
      </c>
      <c r="CN20" s="99">
        <v>537530</v>
      </c>
      <c r="CO20" s="99">
        <v>527599</v>
      </c>
      <c r="CP20" s="99">
        <v>534674</v>
      </c>
      <c r="CQ20" s="99">
        <v>534157</v>
      </c>
      <c r="CR20" s="99">
        <v>543860</v>
      </c>
      <c r="CS20" s="99">
        <v>546211</v>
      </c>
      <c r="CT20" s="99">
        <v>552548</v>
      </c>
      <c r="CU20" s="99">
        <v>562903</v>
      </c>
    </row>
    <row r="21" spans="1:99" ht="15">
      <c r="A21" s="71"/>
      <c r="B21" s="28" t="s">
        <v>14</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v>242202</v>
      </c>
    </row>
    <row r="22" spans="1:99" ht="15">
      <c r="A22" s="71"/>
      <c r="B22" s="28" t="s">
        <v>82</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v>320701</v>
      </c>
    </row>
    <row r="23" spans="1:99" ht="14.25">
      <c r="A23" s="71"/>
      <c r="B23" s="27" t="s">
        <v>25</v>
      </c>
      <c r="C23" s="99">
        <v>23990</v>
      </c>
      <c r="D23" s="99">
        <v>23529</v>
      </c>
      <c r="E23" s="99">
        <v>25224</v>
      </c>
      <c r="F23" s="99">
        <v>24478</v>
      </c>
      <c r="G23" s="99">
        <v>22685</v>
      </c>
      <c r="H23" s="99">
        <v>21310</v>
      </c>
      <c r="I23" s="99">
        <v>22737</v>
      </c>
      <c r="J23" s="99">
        <v>21170</v>
      </c>
      <c r="K23" s="99">
        <v>17790</v>
      </c>
      <c r="L23" s="99">
        <v>16237</v>
      </c>
      <c r="M23" s="99">
        <v>14324</v>
      </c>
      <c r="N23" s="99">
        <v>16846</v>
      </c>
      <c r="O23" s="99">
        <v>18675</v>
      </c>
      <c r="P23" s="99">
        <v>18529</v>
      </c>
      <c r="Q23" s="99">
        <v>16214</v>
      </c>
      <c r="R23" s="99">
        <v>13549</v>
      </c>
      <c r="S23" s="99">
        <v>14226</v>
      </c>
      <c r="T23" s="99">
        <v>14322</v>
      </c>
      <c r="U23" s="99">
        <v>16973</v>
      </c>
      <c r="V23" s="99">
        <v>17355</v>
      </c>
      <c r="W23" s="99">
        <v>16951</v>
      </c>
      <c r="X23" s="99">
        <v>15915</v>
      </c>
      <c r="Y23" s="99">
        <v>15102</v>
      </c>
      <c r="Z23" s="99">
        <v>20072</v>
      </c>
      <c r="AA23" s="99">
        <v>22869</v>
      </c>
      <c r="AB23" s="99">
        <v>22027</v>
      </c>
      <c r="AC23" s="99">
        <v>20415</v>
      </c>
      <c r="AD23" s="99">
        <v>19946</v>
      </c>
      <c r="AE23" s="99">
        <v>19479</v>
      </c>
      <c r="AF23" s="99">
        <v>19526</v>
      </c>
      <c r="AG23" s="99">
        <v>20048</v>
      </c>
      <c r="AH23" s="99">
        <v>20007</v>
      </c>
      <c r="AI23" s="99">
        <v>19893</v>
      </c>
      <c r="AJ23" s="99">
        <v>20232</v>
      </c>
      <c r="AK23" s="99">
        <v>19018</v>
      </c>
      <c r="AL23" s="99">
        <v>24333</v>
      </c>
      <c r="AM23" s="99">
        <v>30204</v>
      </c>
      <c r="AN23" s="99">
        <v>28823</v>
      </c>
      <c r="AO23" s="99">
        <v>27778</v>
      </c>
      <c r="AP23" s="99">
        <v>27005</v>
      </c>
      <c r="AQ23" s="99">
        <v>26624</v>
      </c>
      <c r="AR23" s="99">
        <v>27054</v>
      </c>
      <c r="AS23" s="99">
        <v>29213</v>
      </c>
      <c r="AT23" s="99">
        <v>27444</v>
      </c>
      <c r="AU23" s="99">
        <v>24997</v>
      </c>
      <c r="AV23" s="99">
        <v>24021</v>
      </c>
      <c r="AW23" s="99">
        <v>23298</v>
      </c>
      <c r="AX23" s="99">
        <v>30886</v>
      </c>
      <c r="AY23" s="99">
        <v>36786</v>
      </c>
      <c r="AZ23" s="99">
        <v>35620</v>
      </c>
      <c r="BA23" s="99">
        <v>34059</v>
      </c>
      <c r="BB23" s="99">
        <v>33074</v>
      </c>
      <c r="BC23" s="99">
        <v>32230</v>
      </c>
      <c r="BD23" s="99">
        <v>30304</v>
      </c>
      <c r="BE23" s="99">
        <v>31304</v>
      </c>
      <c r="BF23" s="99">
        <v>29793</v>
      </c>
      <c r="BG23" s="99">
        <v>28932</v>
      </c>
      <c r="BH23" s="99">
        <v>27024</v>
      </c>
      <c r="BI23" s="99">
        <v>25803</v>
      </c>
      <c r="BJ23" s="99">
        <v>31553</v>
      </c>
      <c r="BK23" s="99">
        <v>41519</v>
      </c>
      <c r="BL23" s="99">
        <v>41856</v>
      </c>
      <c r="BM23" s="99">
        <v>39825</v>
      </c>
      <c r="BN23" s="99">
        <v>40086</v>
      </c>
      <c r="BO23" s="99">
        <v>38027</v>
      </c>
      <c r="BP23" s="99">
        <v>37849</v>
      </c>
      <c r="BQ23" s="99">
        <v>41384</v>
      </c>
      <c r="BR23" s="99">
        <v>40185</v>
      </c>
      <c r="BS23" s="99">
        <v>39643</v>
      </c>
      <c r="BT23" s="99">
        <v>37805</v>
      </c>
      <c r="BU23" s="99">
        <v>36174</v>
      </c>
      <c r="BV23" s="99">
        <v>41628</v>
      </c>
      <c r="BW23" s="99">
        <v>47377</v>
      </c>
      <c r="BX23" s="99">
        <v>44075</v>
      </c>
      <c r="BY23" s="99">
        <v>42511</v>
      </c>
      <c r="BZ23" s="99">
        <v>42520</v>
      </c>
      <c r="CA23" s="99">
        <v>39887</v>
      </c>
      <c r="CB23" s="99">
        <v>39468</v>
      </c>
      <c r="CC23" s="99">
        <v>40548</v>
      </c>
      <c r="CD23" s="99">
        <v>39619</v>
      </c>
      <c r="CE23" s="99">
        <v>37765</v>
      </c>
      <c r="CF23" s="99">
        <v>37560</v>
      </c>
      <c r="CG23" s="99">
        <v>37757</v>
      </c>
      <c r="CH23" s="99">
        <v>48800</v>
      </c>
      <c r="CI23" s="99">
        <v>53079</v>
      </c>
      <c r="CJ23" s="99">
        <v>51092</v>
      </c>
      <c r="CK23" s="99">
        <v>51755</v>
      </c>
      <c r="CL23" s="99">
        <v>53159</v>
      </c>
      <c r="CM23" s="99">
        <v>50014</v>
      </c>
      <c r="CN23" s="99">
        <v>50594</v>
      </c>
      <c r="CO23" s="99">
        <v>50579</v>
      </c>
      <c r="CP23" s="99">
        <v>49038</v>
      </c>
      <c r="CQ23" s="99">
        <v>46505</v>
      </c>
      <c r="CR23" s="99">
        <v>42377</v>
      </c>
      <c r="CS23" s="99">
        <v>41754</v>
      </c>
      <c r="CT23" s="99">
        <v>57730</v>
      </c>
      <c r="CU23" s="99">
        <v>63664</v>
      </c>
    </row>
    <row r="24" spans="1:99" ht="14.25">
      <c r="A24" s="71"/>
      <c r="B24" s="27" t="s">
        <v>26</v>
      </c>
      <c r="C24" s="99">
        <v>-6423</v>
      </c>
      <c r="D24" s="99">
        <v>-6415</v>
      </c>
      <c r="E24" s="99">
        <v>-6703</v>
      </c>
      <c r="F24" s="99">
        <v>-6695</v>
      </c>
      <c r="G24" s="99">
        <v>-6627</v>
      </c>
      <c r="H24" s="99">
        <v>-6919</v>
      </c>
      <c r="I24" s="99">
        <v>-7049</v>
      </c>
      <c r="J24" s="99">
        <v>-7017</v>
      </c>
      <c r="K24" s="99">
        <v>-6951</v>
      </c>
      <c r="L24" s="99">
        <v>-6884</v>
      </c>
      <c r="M24" s="99">
        <v>-7923</v>
      </c>
      <c r="N24" s="99">
        <v>-8022</v>
      </c>
      <c r="O24" s="99">
        <v>-12002</v>
      </c>
      <c r="P24" s="99">
        <v>-11756</v>
      </c>
      <c r="Q24" s="99">
        <v>-12241</v>
      </c>
      <c r="R24" s="99">
        <v>-11503</v>
      </c>
      <c r="S24" s="99">
        <v>-11726</v>
      </c>
      <c r="T24" s="99">
        <v>-11691</v>
      </c>
      <c r="U24" s="99">
        <v>-9752</v>
      </c>
      <c r="V24" s="99">
        <v>-9443</v>
      </c>
      <c r="W24" s="99">
        <v>-8971</v>
      </c>
      <c r="X24" s="99">
        <v>-11134</v>
      </c>
      <c r="Y24" s="99">
        <v>-10259</v>
      </c>
      <c r="Z24" s="99">
        <v>-10328</v>
      </c>
      <c r="AA24" s="99">
        <v>-9778</v>
      </c>
      <c r="AB24" s="99">
        <v>-13368</v>
      </c>
      <c r="AC24" s="99">
        <v>-14052</v>
      </c>
      <c r="AD24" s="99">
        <v>-11623</v>
      </c>
      <c r="AE24" s="99">
        <v>-9687</v>
      </c>
      <c r="AF24" s="99">
        <v>-8270</v>
      </c>
      <c r="AG24" s="99">
        <v>-8556</v>
      </c>
      <c r="AH24" s="99">
        <v>-9138</v>
      </c>
      <c r="AI24" s="99">
        <v>-7646</v>
      </c>
      <c r="AJ24" s="99">
        <v>-9249</v>
      </c>
      <c r="AK24" s="99">
        <v>-8862</v>
      </c>
      <c r="AL24" s="99">
        <v>-8986</v>
      </c>
      <c r="AM24" s="99">
        <v>-7809</v>
      </c>
      <c r="AN24" s="99">
        <v>-9135</v>
      </c>
      <c r="AO24" s="99">
        <v>-9134</v>
      </c>
      <c r="AP24" s="99">
        <v>-9236</v>
      </c>
      <c r="AQ24" s="99">
        <v>-9192</v>
      </c>
      <c r="AR24" s="99">
        <v>-9215</v>
      </c>
      <c r="AS24" s="99">
        <v>-8090</v>
      </c>
      <c r="AT24" s="99">
        <v>-8043</v>
      </c>
      <c r="AU24" s="99">
        <v>-8710</v>
      </c>
      <c r="AV24" s="99">
        <v>-9404</v>
      </c>
      <c r="AW24" s="99">
        <v>-9377</v>
      </c>
      <c r="AX24" s="99">
        <v>-9432</v>
      </c>
      <c r="AY24" s="99">
        <v>-9270</v>
      </c>
      <c r="AZ24" s="99">
        <v>-9358</v>
      </c>
      <c r="BA24" s="99">
        <v>-9602</v>
      </c>
      <c r="BB24" s="99">
        <v>-12920</v>
      </c>
      <c r="BC24" s="99">
        <v>-9489</v>
      </c>
      <c r="BD24" s="99">
        <v>-9662</v>
      </c>
      <c r="BE24" s="99">
        <v>-9818</v>
      </c>
      <c r="BF24" s="99">
        <v>-9867</v>
      </c>
      <c r="BG24" s="99">
        <v>3445</v>
      </c>
      <c r="BH24" s="99">
        <v>3158</v>
      </c>
      <c r="BI24" s="99">
        <v>2805</v>
      </c>
      <c r="BJ24" s="99">
        <v>2713</v>
      </c>
      <c r="BK24" s="99">
        <v>2665</v>
      </c>
      <c r="BL24" s="99">
        <v>2410</v>
      </c>
      <c r="BM24" s="99">
        <v>2798</v>
      </c>
      <c r="BN24" s="99">
        <v>8503</v>
      </c>
      <c r="BO24" s="99">
        <v>8971</v>
      </c>
      <c r="BP24" s="99">
        <v>8750</v>
      </c>
      <c r="BQ24" s="99">
        <v>9269</v>
      </c>
      <c r="BR24" s="99">
        <v>9208</v>
      </c>
      <c r="BS24" s="99">
        <v>10930</v>
      </c>
      <c r="BT24" s="99">
        <v>10553</v>
      </c>
      <c r="BU24" s="99">
        <v>13560</v>
      </c>
      <c r="BV24" s="99">
        <v>13494</v>
      </c>
      <c r="BW24" s="99">
        <v>13608</v>
      </c>
      <c r="BX24" s="99">
        <v>14231</v>
      </c>
      <c r="BY24" s="99">
        <v>14185</v>
      </c>
      <c r="BZ24" s="99">
        <v>14063</v>
      </c>
      <c r="CA24" s="99">
        <v>13923</v>
      </c>
      <c r="CB24" s="99">
        <v>19608</v>
      </c>
      <c r="CC24" s="99">
        <v>19259</v>
      </c>
      <c r="CD24" s="99">
        <v>17766</v>
      </c>
      <c r="CE24" s="99">
        <v>17102</v>
      </c>
      <c r="CF24" s="99">
        <v>17008</v>
      </c>
      <c r="CG24" s="99">
        <v>16971</v>
      </c>
      <c r="CH24" s="99">
        <v>16645</v>
      </c>
      <c r="CI24" s="99">
        <v>16382</v>
      </c>
      <c r="CJ24" s="99">
        <v>16294</v>
      </c>
      <c r="CK24" s="99">
        <v>15994</v>
      </c>
      <c r="CL24" s="99">
        <v>16549</v>
      </c>
      <c r="CM24" s="99">
        <v>16981</v>
      </c>
      <c r="CN24" s="99">
        <v>16755</v>
      </c>
      <c r="CO24" s="99">
        <v>16726</v>
      </c>
      <c r="CP24" s="99">
        <v>15191</v>
      </c>
      <c r="CQ24" s="99">
        <v>14956</v>
      </c>
      <c r="CR24" s="99">
        <v>14628</v>
      </c>
      <c r="CS24" s="99">
        <v>14575</v>
      </c>
      <c r="CT24" s="99">
        <v>14292</v>
      </c>
      <c r="CU24" s="99">
        <v>13677</v>
      </c>
    </row>
    <row r="25" spans="1:99" ht="14.25">
      <c r="A25" s="71">
        <v>2</v>
      </c>
      <c r="B25" s="18" t="s">
        <v>28</v>
      </c>
      <c r="C25" s="99">
        <f aca="true" t="shared" si="0" ref="C25:BN25">C26+C27+C28+C29</f>
        <v>239260</v>
      </c>
      <c r="D25" s="99">
        <f t="shared" si="0"/>
        <v>235609</v>
      </c>
      <c r="E25" s="99">
        <f t="shared" si="0"/>
        <v>235740</v>
      </c>
      <c r="F25" s="99">
        <f t="shared" si="0"/>
        <v>238106</v>
      </c>
      <c r="G25" s="99">
        <f t="shared" si="0"/>
        <v>239709</v>
      </c>
      <c r="H25" s="99">
        <f t="shared" si="0"/>
        <v>246025</v>
      </c>
      <c r="I25" s="99">
        <f t="shared" si="0"/>
        <v>248122</v>
      </c>
      <c r="J25" s="99">
        <f t="shared" si="0"/>
        <v>246490</v>
      </c>
      <c r="K25" s="99">
        <f t="shared" si="0"/>
        <v>248859</v>
      </c>
      <c r="L25" s="99">
        <f t="shared" si="0"/>
        <v>249566</v>
      </c>
      <c r="M25" s="99">
        <f t="shared" si="0"/>
        <v>248820</v>
      </c>
      <c r="N25" s="99">
        <f t="shared" si="0"/>
        <v>247054</v>
      </c>
      <c r="O25" s="99">
        <f t="shared" si="0"/>
        <v>260962</v>
      </c>
      <c r="P25" s="99">
        <f t="shared" si="0"/>
        <v>254783</v>
      </c>
      <c r="Q25" s="99">
        <f t="shared" si="0"/>
        <v>255038</v>
      </c>
      <c r="R25" s="99">
        <f t="shared" si="0"/>
        <v>256410</v>
      </c>
      <c r="S25" s="99">
        <f t="shared" si="0"/>
        <v>261328</v>
      </c>
      <c r="T25" s="99">
        <f t="shared" si="0"/>
        <v>267001</v>
      </c>
      <c r="U25" s="99">
        <f t="shared" si="0"/>
        <v>271087</v>
      </c>
      <c r="V25" s="99">
        <f t="shared" si="0"/>
        <v>272435</v>
      </c>
      <c r="W25" s="99">
        <f t="shared" si="0"/>
        <v>279751</v>
      </c>
      <c r="X25" s="99">
        <f t="shared" si="0"/>
        <v>283759</v>
      </c>
      <c r="Y25" s="99">
        <f t="shared" si="0"/>
        <v>286887</v>
      </c>
      <c r="Z25" s="99">
        <f t="shared" si="0"/>
        <v>287461</v>
      </c>
      <c r="AA25" s="99">
        <f t="shared" si="0"/>
        <v>292381</v>
      </c>
      <c r="AB25" s="99">
        <f t="shared" si="0"/>
        <v>293540</v>
      </c>
      <c r="AC25" s="99">
        <f t="shared" si="0"/>
        <v>300200</v>
      </c>
      <c r="AD25" s="99">
        <f t="shared" si="0"/>
        <v>309845</v>
      </c>
      <c r="AE25" s="99">
        <f t="shared" si="0"/>
        <v>311158</v>
      </c>
      <c r="AF25" s="99">
        <f t="shared" si="0"/>
        <v>321592</v>
      </c>
      <c r="AG25" s="99">
        <f t="shared" si="0"/>
        <v>330867</v>
      </c>
      <c r="AH25" s="99">
        <f t="shared" si="0"/>
        <v>331659</v>
      </c>
      <c r="AI25" s="99">
        <f t="shared" si="0"/>
        <v>333776</v>
      </c>
      <c r="AJ25" s="99">
        <f t="shared" si="0"/>
        <v>340305</v>
      </c>
      <c r="AK25" s="99">
        <f t="shared" si="0"/>
        <v>340894</v>
      </c>
      <c r="AL25" s="99">
        <f t="shared" si="0"/>
        <v>342565</v>
      </c>
      <c r="AM25" s="99">
        <f t="shared" si="0"/>
        <v>352954</v>
      </c>
      <c r="AN25" s="99">
        <f t="shared" si="0"/>
        <v>345912</v>
      </c>
      <c r="AO25" s="99">
        <f t="shared" si="0"/>
        <v>348681</v>
      </c>
      <c r="AP25" s="99">
        <f t="shared" si="0"/>
        <v>349090</v>
      </c>
      <c r="AQ25" s="99">
        <f t="shared" si="0"/>
        <v>349945</v>
      </c>
      <c r="AR25" s="99">
        <f t="shared" si="0"/>
        <v>361217</v>
      </c>
      <c r="AS25" s="99">
        <f t="shared" si="0"/>
        <v>377127</v>
      </c>
      <c r="AT25" s="99">
        <f t="shared" si="0"/>
        <v>374912</v>
      </c>
      <c r="AU25" s="99">
        <f t="shared" si="0"/>
        <v>375386</v>
      </c>
      <c r="AV25" s="99">
        <f t="shared" si="0"/>
        <v>382087</v>
      </c>
      <c r="AW25" s="99">
        <f t="shared" si="0"/>
        <v>378928</v>
      </c>
      <c r="AX25" s="99">
        <f t="shared" si="0"/>
        <v>373196</v>
      </c>
      <c r="AY25" s="99">
        <f t="shared" si="0"/>
        <v>392820</v>
      </c>
      <c r="AZ25" s="99">
        <f t="shared" si="0"/>
        <v>391540</v>
      </c>
      <c r="BA25" s="99">
        <f t="shared" si="0"/>
        <v>389261</v>
      </c>
      <c r="BB25" s="99">
        <f t="shared" si="0"/>
        <v>392719</v>
      </c>
      <c r="BC25" s="99">
        <f t="shared" si="0"/>
        <v>396141</v>
      </c>
      <c r="BD25" s="99">
        <f t="shared" si="0"/>
        <v>405047</v>
      </c>
      <c r="BE25" s="99">
        <f t="shared" si="0"/>
        <v>426171</v>
      </c>
      <c r="BF25" s="99">
        <f t="shared" si="0"/>
        <v>434586</v>
      </c>
      <c r="BG25" s="99">
        <f t="shared" si="0"/>
        <v>436678</v>
      </c>
      <c r="BH25" s="99">
        <f t="shared" si="0"/>
        <v>441965</v>
      </c>
      <c r="BI25" s="99">
        <f t="shared" si="0"/>
        <v>441889</v>
      </c>
      <c r="BJ25" s="99">
        <f t="shared" si="0"/>
        <v>443206</v>
      </c>
      <c r="BK25" s="99">
        <f t="shared" si="0"/>
        <v>462357</v>
      </c>
      <c r="BL25" s="99">
        <f t="shared" si="0"/>
        <v>459433</v>
      </c>
      <c r="BM25" s="99">
        <f t="shared" si="0"/>
        <v>458813</v>
      </c>
      <c r="BN25" s="99">
        <f t="shared" si="0"/>
        <v>461214</v>
      </c>
      <c r="BO25" s="99">
        <f aca="true" t="shared" si="1" ref="BO25:CU25">BO26+BO27+BO28+BO29</f>
        <v>466629</v>
      </c>
      <c r="BP25" s="99">
        <f t="shared" si="1"/>
        <v>490319</v>
      </c>
      <c r="BQ25" s="99">
        <f t="shared" si="1"/>
        <v>510047</v>
      </c>
      <c r="BR25" s="99">
        <f t="shared" si="1"/>
        <v>513116</v>
      </c>
      <c r="BS25" s="99">
        <f t="shared" si="1"/>
        <v>517615</v>
      </c>
      <c r="BT25" s="99">
        <f t="shared" si="1"/>
        <v>518147</v>
      </c>
      <c r="BU25" s="99">
        <f t="shared" si="1"/>
        <v>518811</v>
      </c>
      <c r="BV25" s="99">
        <f t="shared" si="1"/>
        <v>517558</v>
      </c>
      <c r="BW25" s="99">
        <f t="shared" si="1"/>
        <v>531064</v>
      </c>
      <c r="BX25" s="99">
        <f t="shared" si="1"/>
        <v>523030</v>
      </c>
      <c r="BY25" s="99">
        <f t="shared" si="1"/>
        <v>522129</v>
      </c>
      <c r="BZ25" s="99">
        <f t="shared" si="1"/>
        <v>529405</v>
      </c>
      <c r="CA25" s="99">
        <f t="shared" si="1"/>
        <v>552736</v>
      </c>
      <c r="CB25" s="99">
        <f t="shared" si="1"/>
        <v>569907</v>
      </c>
      <c r="CC25" s="99">
        <f t="shared" si="1"/>
        <v>580588</v>
      </c>
      <c r="CD25" s="99">
        <f t="shared" si="1"/>
        <v>585609</v>
      </c>
      <c r="CE25" s="99">
        <f t="shared" si="1"/>
        <v>589337</v>
      </c>
      <c r="CF25" s="99">
        <f t="shared" si="1"/>
        <v>586035</v>
      </c>
      <c r="CG25" s="99">
        <f t="shared" si="1"/>
        <v>585145</v>
      </c>
      <c r="CH25" s="99">
        <f t="shared" si="1"/>
        <v>583601</v>
      </c>
      <c r="CI25" s="99">
        <f t="shared" si="1"/>
        <v>602829</v>
      </c>
      <c r="CJ25" s="99">
        <f t="shared" si="1"/>
        <v>597713</v>
      </c>
      <c r="CK25" s="99">
        <f t="shared" si="1"/>
        <v>583186</v>
      </c>
      <c r="CL25" s="99">
        <f t="shared" si="1"/>
        <v>591777</v>
      </c>
      <c r="CM25" s="99">
        <f t="shared" si="1"/>
        <v>592344</v>
      </c>
      <c r="CN25" s="99">
        <f t="shared" si="1"/>
        <v>611254</v>
      </c>
      <c r="CO25" s="99">
        <f t="shared" si="1"/>
        <v>656001</v>
      </c>
      <c r="CP25" s="99">
        <f t="shared" si="1"/>
        <v>675106</v>
      </c>
      <c r="CQ25" s="99">
        <f t="shared" si="1"/>
        <v>676380</v>
      </c>
      <c r="CR25" s="99">
        <f t="shared" si="1"/>
        <v>685840</v>
      </c>
      <c r="CS25" s="99">
        <f t="shared" si="1"/>
        <v>686222</v>
      </c>
      <c r="CT25" s="99">
        <f t="shared" si="1"/>
        <v>688672</v>
      </c>
      <c r="CU25" s="99">
        <f t="shared" si="1"/>
        <v>687412</v>
      </c>
    </row>
    <row r="26" spans="1:99" ht="15">
      <c r="A26" s="72"/>
      <c r="B26" s="42" t="s">
        <v>83</v>
      </c>
      <c r="C26" s="98">
        <v>171052</v>
      </c>
      <c r="D26" s="98">
        <v>168058</v>
      </c>
      <c r="E26" s="98">
        <v>168866</v>
      </c>
      <c r="F26" s="98">
        <v>171712</v>
      </c>
      <c r="G26" s="98">
        <v>173249</v>
      </c>
      <c r="H26" s="98">
        <v>180469</v>
      </c>
      <c r="I26" s="98">
        <v>181659</v>
      </c>
      <c r="J26" s="98">
        <v>181219</v>
      </c>
      <c r="K26" s="98">
        <v>183287</v>
      </c>
      <c r="L26" s="98">
        <v>184876</v>
      </c>
      <c r="M26" s="98">
        <v>184207</v>
      </c>
      <c r="N26" s="98">
        <v>182819</v>
      </c>
      <c r="O26" s="98">
        <v>193838</v>
      </c>
      <c r="P26" s="98">
        <v>188518</v>
      </c>
      <c r="Q26" s="98">
        <v>188327</v>
      </c>
      <c r="R26" s="98">
        <v>190041</v>
      </c>
      <c r="S26" s="98">
        <v>194781</v>
      </c>
      <c r="T26" s="98">
        <v>201500</v>
      </c>
      <c r="U26" s="98">
        <v>205465</v>
      </c>
      <c r="V26" s="98">
        <v>209139</v>
      </c>
      <c r="W26" s="98">
        <v>212324</v>
      </c>
      <c r="X26" s="98">
        <v>216423</v>
      </c>
      <c r="Y26" s="98">
        <v>220012</v>
      </c>
      <c r="Z26" s="98">
        <v>220199</v>
      </c>
      <c r="AA26" s="98">
        <v>222254</v>
      </c>
      <c r="AB26" s="98">
        <v>224348</v>
      </c>
      <c r="AC26" s="98">
        <v>230791</v>
      </c>
      <c r="AD26" s="98">
        <v>239230</v>
      </c>
      <c r="AE26" s="98">
        <v>240675</v>
      </c>
      <c r="AF26" s="98">
        <v>250268</v>
      </c>
      <c r="AG26" s="98">
        <v>259442</v>
      </c>
      <c r="AH26" s="98">
        <v>259764</v>
      </c>
      <c r="AI26" s="98">
        <v>261485</v>
      </c>
      <c r="AJ26" s="98">
        <v>268003</v>
      </c>
      <c r="AK26" s="98">
        <v>268109</v>
      </c>
      <c r="AL26" s="98">
        <v>269640</v>
      </c>
      <c r="AM26" s="98">
        <v>276552</v>
      </c>
      <c r="AN26" s="98">
        <v>271534</v>
      </c>
      <c r="AO26" s="98">
        <v>274567</v>
      </c>
      <c r="AP26" s="98">
        <v>273943</v>
      </c>
      <c r="AQ26" s="98">
        <v>275892</v>
      </c>
      <c r="AR26" s="98">
        <v>288202</v>
      </c>
      <c r="AS26" s="98">
        <v>301229</v>
      </c>
      <c r="AT26" s="98">
        <v>300601</v>
      </c>
      <c r="AU26" s="98">
        <v>300982</v>
      </c>
      <c r="AV26" s="98">
        <v>306594</v>
      </c>
      <c r="AW26" s="98">
        <v>303848</v>
      </c>
      <c r="AX26" s="98">
        <v>300107</v>
      </c>
      <c r="AY26" s="98">
        <v>316423</v>
      </c>
      <c r="AZ26" s="98">
        <v>316786</v>
      </c>
      <c r="BA26" s="98">
        <v>315227</v>
      </c>
      <c r="BB26" s="98">
        <v>318376</v>
      </c>
      <c r="BC26" s="98">
        <v>322966</v>
      </c>
      <c r="BD26" s="98">
        <v>331844</v>
      </c>
      <c r="BE26" s="98">
        <v>350112</v>
      </c>
      <c r="BF26" s="98">
        <v>359408</v>
      </c>
      <c r="BG26" s="98">
        <v>360349</v>
      </c>
      <c r="BH26" s="98">
        <v>363032</v>
      </c>
      <c r="BI26" s="98">
        <v>363590</v>
      </c>
      <c r="BJ26" s="98">
        <v>361458</v>
      </c>
      <c r="BK26" s="98">
        <v>375983</v>
      </c>
      <c r="BL26" s="98">
        <v>372723</v>
      </c>
      <c r="BM26" s="98">
        <v>371152</v>
      </c>
      <c r="BN26" s="98">
        <v>371875</v>
      </c>
      <c r="BO26" s="98">
        <v>377013</v>
      </c>
      <c r="BP26" s="98">
        <v>400183</v>
      </c>
      <c r="BQ26" s="98">
        <v>421806</v>
      </c>
      <c r="BR26" s="98">
        <v>424524</v>
      </c>
      <c r="BS26" s="98">
        <v>430323</v>
      </c>
      <c r="BT26" s="98">
        <v>428291</v>
      </c>
      <c r="BU26" s="98">
        <v>428300</v>
      </c>
      <c r="BV26" s="98">
        <v>426702</v>
      </c>
      <c r="BW26" s="98">
        <v>436034</v>
      </c>
      <c r="BX26" s="98">
        <v>428768</v>
      </c>
      <c r="BY26" s="98">
        <v>429087</v>
      </c>
      <c r="BZ26" s="98">
        <v>436978</v>
      </c>
      <c r="CA26" s="98">
        <v>459505</v>
      </c>
      <c r="CB26" s="98">
        <v>476063</v>
      </c>
      <c r="CC26" s="98">
        <v>486606</v>
      </c>
      <c r="CD26" s="98">
        <v>492621</v>
      </c>
      <c r="CE26" s="98">
        <v>496393</v>
      </c>
      <c r="CF26" s="98">
        <v>493225</v>
      </c>
      <c r="CG26" s="98">
        <v>491713</v>
      </c>
      <c r="CH26" s="98">
        <v>489487</v>
      </c>
      <c r="CI26" s="98">
        <v>505346</v>
      </c>
      <c r="CJ26" s="98">
        <v>500181</v>
      </c>
      <c r="CK26" s="98">
        <v>492887</v>
      </c>
      <c r="CL26" s="98">
        <v>496916</v>
      </c>
      <c r="CM26" s="98">
        <v>503709</v>
      </c>
      <c r="CN26" s="98">
        <v>522913</v>
      </c>
      <c r="CO26" s="98">
        <v>556429</v>
      </c>
      <c r="CP26" s="98">
        <v>574292</v>
      </c>
      <c r="CQ26" s="98">
        <v>577466</v>
      </c>
      <c r="CR26" s="98">
        <v>584021</v>
      </c>
      <c r="CS26" s="98">
        <v>584899</v>
      </c>
      <c r="CT26" s="98">
        <v>583773</v>
      </c>
      <c r="CU26" s="98">
        <v>588902</v>
      </c>
    </row>
    <row r="27" spans="1:99" ht="15">
      <c r="A27" s="72"/>
      <c r="B27" s="42" t="s">
        <v>84</v>
      </c>
      <c r="C27" s="98">
        <v>42197</v>
      </c>
      <c r="D27" s="98">
        <v>41549</v>
      </c>
      <c r="E27" s="98">
        <v>40893</v>
      </c>
      <c r="F27" s="98">
        <v>40404</v>
      </c>
      <c r="G27" s="98">
        <v>40710</v>
      </c>
      <c r="H27" s="98">
        <v>39404</v>
      </c>
      <c r="I27" s="98">
        <v>39792</v>
      </c>
      <c r="J27" s="98">
        <v>39196</v>
      </c>
      <c r="K27" s="98">
        <v>38725</v>
      </c>
      <c r="L27" s="98">
        <v>37868</v>
      </c>
      <c r="M27" s="98">
        <v>37784</v>
      </c>
      <c r="N27" s="98">
        <v>37414</v>
      </c>
      <c r="O27" s="98">
        <v>38897</v>
      </c>
      <c r="P27" s="98">
        <v>39033</v>
      </c>
      <c r="Q27" s="98">
        <v>39099</v>
      </c>
      <c r="R27" s="98">
        <v>38475</v>
      </c>
      <c r="S27" s="98">
        <v>38345</v>
      </c>
      <c r="T27" s="98">
        <v>37667</v>
      </c>
      <c r="U27" s="98">
        <v>37862</v>
      </c>
      <c r="V27" s="98">
        <v>35827</v>
      </c>
      <c r="W27" s="98">
        <v>39142</v>
      </c>
      <c r="X27" s="98">
        <v>39325</v>
      </c>
      <c r="Y27" s="98">
        <v>38254</v>
      </c>
      <c r="Z27" s="98">
        <v>38436</v>
      </c>
      <c r="AA27" s="98">
        <v>40008</v>
      </c>
      <c r="AB27" s="98">
        <v>39853</v>
      </c>
      <c r="AC27" s="98">
        <v>40097</v>
      </c>
      <c r="AD27" s="98">
        <v>41061</v>
      </c>
      <c r="AE27" s="98">
        <v>40933</v>
      </c>
      <c r="AF27" s="98">
        <v>41355</v>
      </c>
      <c r="AG27" s="98">
        <v>40924</v>
      </c>
      <c r="AH27" s="98">
        <v>40999</v>
      </c>
      <c r="AI27" s="98">
        <v>40836</v>
      </c>
      <c r="AJ27" s="98">
        <v>40239</v>
      </c>
      <c r="AK27" s="98">
        <v>40439</v>
      </c>
      <c r="AL27" s="98">
        <v>40404</v>
      </c>
      <c r="AM27" s="98">
        <v>43007</v>
      </c>
      <c r="AN27" s="98">
        <v>41428</v>
      </c>
      <c r="AO27" s="98">
        <v>40691</v>
      </c>
      <c r="AP27" s="98">
        <v>41774</v>
      </c>
      <c r="AQ27" s="98">
        <v>40826</v>
      </c>
      <c r="AR27" s="98">
        <v>39368</v>
      </c>
      <c r="AS27" s="98">
        <v>42823</v>
      </c>
      <c r="AT27" s="98">
        <v>41074</v>
      </c>
      <c r="AU27" s="98">
        <v>41174</v>
      </c>
      <c r="AV27" s="98">
        <v>41501</v>
      </c>
      <c r="AW27" s="98">
        <v>40865</v>
      </c>
      <c r="AX27" s="98">
        <v>38225</v>
      </c>
      <c r="AY27" s="98">
        <v>40214</v>
      </c>
      <c r="AZ27" s="98">
        <v>38633</v>
      </c>
      <c r="BA27" s="98">
        <v>37761</v>
      </c>
      <c r="BB27" s="98">
        <v>38139</v>
      </c>
      <c r="BC27" s="98">
        <v>37010</v>
      </c>
      <c r="BD27" s="98">
        <v>36579</v>
      </c>
      <c r="BE27" s="98">
        <v>38946</v>
      </c>
      <c r="BF27" s="98">
        <v>37933</v>
      </c>
      <c r="BG27" s="98">
        <v>39045</v>
      </c>
      <c r="BH27" s="98">
        <v>40548</v>
      </c>
      <c r="BI27" s="98">
        <v>39287</v>
      </c>
      <c r="BJ27" s="98">
        <v>42848</v>
      </c>
      <c r="BK27" s="98">
        <v>46138</v>
      </c>
      <c r="BL27" s="98">
        <v>46581</v>
      </c>
      <c r="BM27" s="98">
        <v>47239</v>
      </c>
      <c r="BN27" s="98">
        <v>48061</v>
      </c>
      <c r="BO27" s="98">
        <v>48333</v>
      </c>
      <c r="BP27" s="98">
        <v>49092</v>
      </c>
      <c r="BQ27" s="98">
        <v>46652</v>
      </c>
      <c r="BR27" s="98">
        <v>47094</v>
      </c>
      <c r="BS27" s="98">
        <v>45992</v>
      </c>
      <c r="BT27" s="98">
        <v>47402</v>
      </c>
      <c r="BU27" s="98">
        <v>48149</v>
      </c>
      <c r="BV27" s="98">
        <v>48755</v>
      </c>
      <c r="BW27" s="98">
        <v>52280</v>
      </c>
      <c r="BX27" s="98">
        <v>51556</v>
      </c>
      <c r="BY27" s="98">
        <v>50696</v>
      </c>
      <c r="BZ27" s="98">
        <v>49842</v>
      </c>
      <c r="CA27" s="98">
        <v>50787</v>
      </c>
      <c r="CB27" s="98">
        <v>51532</v>
      </c>
      <c r="CC27" s="98">
        <v>51765</v>
      </c>
      <c r="CD27" s="98">
        <v>50943</v>
      </c>
      <c r="CE27" s="98">
        <v>51110</v>
      </c>
      <c r="CF27" s="98">
        <v>50897</v>
      </c>
      <c r="CG27" s="98">
        <v>51723</v>
      </c>
      <c r="CH27" s="98">
        <v>52556</v>
      </c>
      <c r="CI27" s="98">
        <v>55931</v>
      </c>
      <c r="CJ27" s="98">
        <v>56519</v>
      </c>
      <c r="CK27" s="98">
        <v>49299</v>
      </c>
      <c r="CL27" s="98">
        <v>54134</v>
      </c>
      <c r="CM27" s="98">
        <v>48065</v>
      </c>
      <c r="CN27" s="98">
        <v>47825</v>
      </c>
      <c r="CO27" s="98">
        <v>59171</v>
      </c>
      <c r="CP27" s="98">
        <v>59789</v>
      </c>
      <c r="CQ27" s="98">
        <v>57912</v>
      </c>
      <c r="CR27" s="98">
        <v>60916</v>
      </c>
      <c r="CS27" s="98">
        <v>60519</v>
      </c>
      <c r="CT27" s="98">
        <v>64105</v>
      </c>
      <c r="CU27" s="98">
        <v>57675</v>
      </c>
    </row>
    <row r="28" spans="1:99" ht="15">
      <c r="A28" s="72"/>
      <c r="B28" s="42" t="s">
        <v>50</v>
      </c>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row>
    <row r="29" spans="1:99" ht="15">
      <c r="A29" s="72"/>
      <c r="B29" s="42" t="s">
        <v>32</v>
      </c>
      <c r="C29" s="98">
        <v>26011</v>
      </c>
      <c r="D29" s="98">
        <v>26002</v>
      </c>
      <c r="E29" s="98">
        <v>25981</v>
      </c>
      <c r="F29" s="98">
        <v>25990</v>
      </c>
      <c r="G29" s="98">
        <v>25750</v>
      </c>
      <c r="H29" s="98">
        <v>26152</v>
      </c>
      <c r="I29" s="98">
        <v>26671</v>
      </c>
      <c r="J29" s="98">
        <v>26075</v>
      </c>
      <c r="K29" s="98">
        <v>26847</v>
      </c>
      <c r="L29" s="98">
        <v>26822</v>
      </c>
      <c r="M29" s="98">
        <v>26829</v>
      </c>
      <c r="N29" s="98">
        <v>26821</v>
      </c>
      <c r="O29" s="98">
        <v>28227</v>
      </c>
      <c r="P29" s="98">
        <v>27232</v>
      </c>
      <c r="Q29" s="98">
        <v>27612</v>
      </c>
      <c r="R29" s="98">
        <v>27894</v>
      </c>
      <c r="S29" s="98">
        <v>28202</v>
      </c>
      <c r="T29" s="98">
        <v>27834</v>
      </c>
      <c r="U29" s="98">
        <v>27760</v>
      </c>
      <c r="V29" s="98">
        <v>27469</v>
      </c>
      <c r="W29" s="98">
        <v>28285</v>
      </c>
      <c r="X29" s="98">
        <v>28011</v>
      </c>
      <c r="Y29" s="98">
        <v>28621</v>
      </c>
      <c r="Z29" s="98">
        <v>28826</v>
      </c>
      <c r="AA29" s="98">
        <v>30119</v>
      </c>
      <c r="AB29" s="98">
        <v>29339</v>
      </c>
      <c r="AC29" s="98">
        <v>29312</v>
      </c>
      <c r="AD29" s="98">
        <v>29554</v>
      </c>
      <c r="AE29" s="98">
        <v>29550</v>
      </c>
      <c r="AF29" s="98">
        <v>29969</v>
      </c>
      <c r="AG29" s="98">
        <v>30501</v>
      </c>
      <c r="AH29" s="98">
        <v>30896</v>
      </c>
      <c r="AI29" s="98">
        <v>31455</v>
      </c>
      <c r="AJ29" s="98">
        <v>32063</v>
      </c>
      <c r="AK29" s="98">
        <v>32346</v>
      </c>
      <c r="AL29" s="98">
        <v>32521</v>
      </c>
      <c r="AM29" s="98">
        <v>33395</v>
      </c>
      <c r="AN29" s="98">
        <v>32950</v>
      </c>
      <c r="AO29" s="98">
        <v>33423</v>
      </c>
      <c r="AP29" s="98">
        <v>33373</v>
      </c>
      <c r="AQ29" s="98">
        <v>33227</v>
      </c>
      <c r="AR29" s="98">
        <v>33647</v>
      </c>
      <c r="AS29" s="98">
        <v>33075</v>
      </c>
      <c r="AT29" s="98">
        <v>33237</v>
      </c>
      <c r="AU29" s="98">
        <v>33230</v>
      </c>
      <c r="AV29" s="98">
        <v>33992</v>
      </c>
      <c r="AW29" s="98">
        <v>34215</v>
      </c>
      <c r="AX29" s="98">
        <v>34864</v>
      </c>
      <c r="AY29" s="98">
        <v>36183</v>
      </c>
      <c r="AZ29" s="98">
        <v>36121</v>
      </c>
      <c r="BA29" s="98">
        <v>36273</v>
      </c>
      <c r="BB29" s="98">
        <v>36204</v>
      </c>
      <c r="BC29" s="98">
        <v>36165</v>
      </c>
      <c r="BD29" s="98">
        <v>36624</v>
      </c>
      <c r="BE29" s="98">
        <v>37113</v>
      </c>
      <c r="BF29" s="98">
        <v>37245</v>
      </c>
      <c r="BG29" s="98">
        <v>37284</v>
      </c>
      <c r="BH29" s="98">
        <v>38385</v>
      </c>
      <c r="BI29" s="98">
        <v>39012</v>
      </c>
      <c r="BJ29" s="98">
        <v>38900</v>
      </c>
      <c r="BK29" s="98">
        <v>40236</v>
      </c>
      <c r="BL29" s="98">
        <v>40129</v>
      </c>
      <c r="BM29" s="98">
        <v>40422</v>
      </c>
      <c r="BN29" s="98">
        <v>41278</v>
      </c>
      <c r="BO29" s="98">
        <v>41283</v>
      </c>
      <c r="BP29" s="98">
        <v>41044</v>
      </c>
      <c r="BQ29" s="98">
        <v>41589</v>
      </c>
      <c r="BR29" s="98">
        <v>41498</v>
      </c>
      <c r="BS29" s="98">
        <v>41300</v>
      </c>
      <c r="BT29" s="98">
        <v>42454</v>
      </c>
      <c r="BU29" s="98">
        <v>42362</v>
      </c>
      <c r="BV29" s="98">
        <v>42101</v>
      </c>
      <c r="BW29" s="98">
        <v>42750</v>
      </c>
      <c r="BX29" s="98">
        <v>42706</v>
      </c>
      <c r="BY29" s="98">
        <v>42346</v>
      </c>
      <c r="BZ29" s="98">
        <v>42585</v>
      </c>
      <c r="CA29" s="98">
        <v>42444</v>
      </c>
      <c r="CB29" s="98">
        <v>42312</v>
      </c>
      <c r="CC29" s="98">
        <v>42217</v>
      </c>
      <c r="CD29" s="98">
        <v>42045</v>
      </c>
      <c r="CE29" s="98">
        <v>41834</v>
      </c>
      <c r="CF29" s="98">
        <v>41913</v>
      </c>
      <c r="CG29" s="98">
        <v>41709</v>
      </c>
      <c r="CH29" s="98">
        <v>41558</v>
      </c>
      <c r="CI29" s="98">
        <v>41552</v>
      </c>
      <c r="CJ29" s="98">
        <v>41013</v>
      </c>
      <c r="CK29" s="98">
        <v>41000</v>
      </c>
      <c r="CL29" s="98">
        <v>40727</v>
      </c>
      <c r="CM29" s="98">
        <v>40570</v>
      </c>
      <c r="CN29" s="98">
        <v>40516</v>
      </c>
      <c r="CO29" s="98">
        <v>40401</v>
      </c>
      <c r="CP29" s="98">
        <v>41025</v>
      </c>
      <c r="CQ29" s="98">
        <v>41002</v>
      </c>
      <c r="CR29" s="98">
        <v>40903</v>
      </c>
      <c r="CS29" s="98">
        <v>40804</v>
      </c>
      <c r="CT29" s="98">
        <v>40794</v>
      </c>
      <c r="CU29" s="98">
        <v>40835</v>
      </c>
    </row>
    <row r="30" spans="1:99" ht="15" thickBot="1">
      <c r="A30" s="73">
        <v>3</v>
      </c>
      <c r="B30" s="35" t="s">
        <v>34</v>
      </c>
      <c r="C30" s="100">
        <v>-41727</v>
      </c>
      <c r="D30" s="100">
        <v>-42310</v>
      </c>
      <c r="E30" s="100">
        <v>-38515</v>
      </c>
      <c r="F30" s="100">
        <v>-41301</v>
      </c>
      <c r="G30" s="100">
        <v>-39174</v>
      </c>
      <c r="H30" s="100">
        <v>-43681</v>
      </c>
      <c r="I30" s="100">
        <v>-40644</v>
      </c>
      <c r="J30" s="100">
        <v>-39502</v>
      </c>
      <c r="K30" s="100">
        <v>-35524</v>
      </c>
      <c r="L30" s="100">
        <v>-36016</v>
      </c>
      <c r="M30" s="100">
        <v>-33668</v>
      </c>
      <c r="N30" s="100">
        <v>-33615</v>
      </c>
      <c r="O30" s="100">
        <v>-37187</v>
      </c>
      <c r="P30" s="100">
        <v>-39707</v>
      </c>
      <c r="Q30" s="100">
        <v>-38463</v>
      </c>
      <c r="R30" s="100">
        <v>-36185</v>
      </c>
      <c r="S30" s="100">
        <v>-38715</v>
      </c>
      <c r="T30" s="100">
        <v>-39714</v>
      </c>
      <c r="U30" s="100">
        <v>-38360</v>
      </c>
      <c r="V30" s="100">
        <v>-42432</v>
      </c>
      <c r="W30" s="100">
        <v>-40425</v>
      </c>
      <c r="X30" s="100">
        <v>-43898</v>
      </c>
      <c r="Y30" s="100">
        <v>-43725</v>
      </c>
      <c r="Z30" s="100">
        <v>-43645</v>
      </c>
      <c r="AA30" s="100">
        <v>-41651</v>
      </c>
      <c r="AB30" s="100">
        <v>-42304</v>
      </c>
      <c r="AC30" s="100">
        <v>-14421</v>
      </c>
      <c r="AD30" s="100">
        <v>-43175</v>
      </c>
      <c r="AE30" s="100">
        <v>-43893</v>
      </c>
      <c r="AF30" s="100">
        <v>-43722</v>
      </c>
      <c r="AG30" s="100">
        <v>-41989</v>
      </c>
      <c r="AH30" s="100">
        <v>-47720</v>
      </c>
      <c r="AI30" s="100">
        <v>-53396</v>
      </c>
      <c r="AJ30" s="100">
        <v>-50829</v>
      </c>
      <c r="AK30" s="100">
        <v>-56467</v>
      </c>
      <c r="AL30" s="100">
        <v>-54181</v>
      </c>
      <c r="AM30" s="100">
        <v>-53392</v>
      </c>
      <c r="AN30" s="100">
        <v>-53577</v>
      </c>
      <c r="AO30" s="100">
        <v>-55591</v>
      </c>
      <c r="AP30" s="100">
        <v>-51118</v>
      </c>
      <c r="AQ30" s="100">
        <v>-51898</v>
      </c>
      <c r="AR30" s="100">
        <v>-53845</v>
      </c>
      <c r="AS30" s="100">
        <v>-48764</v>
      </c>
      <c r="AT30" s="100">
        <v>-55051</v>
      </c>
      <c r="AU30" s="100">
        <v>-47447</v>
      </c>
      <c r="AV30" s="100">
        <v>-52656</v>
      </c>
      <c r="AW30" s="100">
        <v>-51278</v>
      </c>
      <c r="AX30" s="100">
        <v>-49010</v>
      </c>
      <c r="AY30" s="100">
        <v>-46925</v>
      </c>
      <c r="AZ30" s="100">
        <v>-57973</v>
      </c>
      <c r="BA30" s="100">
        <v>-52799</v>
      </c>
      <c r="BB30" s="100">
        <v>-80486</v>
      </c>
      <c r="BC30" s="100">
        <v>-81478</v>
      </c>
      <c r="BD30" s="100">
        <v>-77944</v>
      </c>
      <c r="BE30" s="100">
        <v>-64440</v>
      </c>
      <c r="BF30" s="100">
        <v>-75244</v>
      </c>
      <c r="BG30" s="100">
        <v>-83813</v>
      </c>
      <c r="BH30" s="100">
        <v>-87056</v>
      </c>
      <c r="BI30" s="100">
        <v>-83439</v>
      </c>
      <c r="BJ30" s="100">
        <v>-77130</v>
      </c>
      <c r="BK30" s="100">
        <v>-75171</v>
      </c>
      <c r="BL30" s="100">
        <v>-83631</v>
      </c>
      <c r="BM30" s="100">
        <v>-74932</v>
      </c>
      <c r="BN30" s="100">
        <v>-79894</v>
      </c>
      <c r="BO30" s="100">
        <v>-79144</v>
      </c>
      <c r="BP30" s="100">
        <v>-81900</v>
      </c>
      <c r="BQ30" s="100">
        <v>-75846</v>
      </c>
      <c r="BR30" s="100">
        <v>-75909</v>
      </c>
      <c r="BS30" s="100">
        <v>-67807</v>
      </c>
      <c r="BT30" s="100">
        <v>-56391</v>
      </c>
      <c r="BU30" s="100">
        <v>-69005</v>
      </c>
      <c r="BV30" s="100">
        <v>-64255</v>
      </c>
      <c r="BW30" s="100">
        <v>-59461</v>
      </c>
      <c r="BX30" s="100">
        <v>-62498</v>
      </c>
      <c r="BY30" s="100">
        <v>-68238</v>
      </c>
      <c r="BZ30" s="100">
        <v>-65938</v>
      </c>
      <c r="CA30" s="100">
        <v>-69688</v>
      </c>
      <c r="CB30" s="100">
        <v>-62386</v>
      </c>
      <c r="CC30" s="100">
        <v>-52248</v>
      </c>
      <c r="CD30" s="100">
        <v>-54241</v>
      </c>
      <c r="CE30" s="100">
        <v>-54374</v>
      </c>
      <c r="CF30" s="100">
        <v>-55467</v>
      </c>
      <c r="CG30" s="100">
        <v>-60326</v>
      </c>
      <c r="CH30" s="100">
        <v>-64215</v>
      </c>
      <c r="CI30" s="100">
        <v>-62357</v>
      </c>
      <c r="CJ30" s="100">
        <v>-60936</v>
      </c>
      <c r="CK30" s="100">
        <v>-58665</v>
      </c>
      <c r="CL30" s="100">
        <v>-68012</v>
      </c>
      <c r="CM30" s="100">
        <v>-67629</v>
      </c>
      <c r="CN30" s="100">
        <v>-52565</v>
      </c>
      <c r="CO30" s="100">
        <v>-37557</v>
      </c>
      <c r="CP30" s="100">
        <v>-35317</v>
      </c>
      <c r="CQ30" s="100">
        <v>-21828</v>
      </c>
      <c r="CR30" s="100">
        <v>-43231</v>
      </c>
      <c r="CS30" s="100">
        <v>-39600</v>
      </c>
      <c r="CT30" s="100">
        <v>-42280</v>
      </c>
      <c r="CU30" s="100">
        <v>-46178</v>
      </c>
    </row>
    <row r="31" spans="1:99" ht="15" thickBot="1">
      <c r="A31" s="61"/>
      <c r="B31" s="59" t="s">
        <v>35</v>
      </c>
      <c r="C31" s="101">
        <v>341252</v>
      </c>
      <c r="D31" s="101">
        <v>340652</v>
      </c>
      <c r="E31" s="101">
        <v>345093</v>
      </c>
      <c r="F31" s="101">
        <v>347363</v>
      </c>
      <c r="G31" s="101">
        <v>349108</v>
      </c>
      <c r="H31" s="101">
        <v>357970</v>
      </c>
      <c r="I31" s="101">
        <v>374575</v>
      </c>
      <c r="J31" s="101">
        <v>378416</v>
      </c>
      <c r="K31" s="101">
        <v>380802</v>
      </c>
      <c r="L31" s="101">
        <v>383531</v>
      </c>
      <c r="M31" s="101">
        <v>385238</v>
      </c>
      <c r="N31" s="101">
        <v>388913</v>
      </c>
      <c r="O31" s="101">
        <v>400644</v>
      </c>
      <c r="P31" s="101">
        <v>403858</v>
      </c>
      <c r="Q31" s="101">
        <v>404188</v>
      </c>
      <c r="R31" s="101">
        <v>407462</v>
      </c>
      <c r="S31" s="101">
        <v>415238</v>
      </c>
      <c r="T31" s="101">
        <v>430489</v>
      </c>
      <c r="U31" s="101">
        <v>435882</v>
      </c>
      <c r="V31" s="101">
        <v>442968</v>
      </c>
      <c r="W31" s="101">
        <v>462785</v>
      </c>
      <c r="X31" s="101">
        <v>469332</v>
      </c>
      <c r="Y31" s="101">
        <v>473704</v>
      </c>
      <c r="Z31" s="101">
        <v>485684</v>
      </c>
      <c r="AA31" s="101">
        <v>505569</v>
      </c>
      <c r="AB31" s="101">
        <v>497536</v>
      </c>
      <c r="AC31" s="101">
        <v>535652</v>
      </c>
      <c r="AD31" s="101">
        <v>534595</v>
      </c>
      <c r="AE31" s="101">
        <v>527271</v>
      </c>
      <c r="AF31" s="101">
        <v>545452</v>
      </c>
      <c r="AG31" s="101">
        <v>583894</v>
      </c>
      <c r="AH31" s="101">
        <v>573792</v>
      </c>
      <c r="AI31" s="101">
        <v>570809</v>
      </c>
      <c r="AJ31" s="101">
        <v>585605</v>
      </c>
      <c r="AK31" s="101">
        <v>578063</v>
      </c>
      <c r="AL31" s="101">
        <v>585738</v>
      </c>
      <c r="AM31" s="101">
        <v>595390</v>
      </c>
      <c r="AN31" s="101">
        <v>595028</v>
      </c>
      <c r="AO31" s="101">
        <v>601663</v>
      </c>
      <c r="AP31" s="101">
        <v>601124</v>
      </c>
      <c r="AQ31" s="101">
        <v>606963</v>
      </c>
      <c r="AR31" s="101">
        <v>622950</v>
      </c>
      <c r="AS31" s="101">
        <v>649249</v>
      </c>
      <c r="AT31" s="101">
        <v>655406</v>
      </c>
      <c r="AU31" s="101">
        <v>660908</v>
      </c>
      <c r="AV31" s="101">
        <v>673333</v>
      </c>
      <c r="AW31" s="101">
        <v>674598</v>
      </c>
      <c r="AX31" s="101">
        <v>689101</v>
      </c>
      <c r="AY31" s="101">
        <v>703398</v>
      </c>
      <c r="AZ31" s="101">
        <v>694931</v>
      </c>
      <c r="BA31" s="101">
        <v>703640</v>
      </c>
      <c r="BB31" s="101">
        <v>706145</v>
      </c>
      <c r="BC31" s="101">
        <v>716533</v>
      </c>
      <c r="BD31" s="101">
        <v>728513</v>
      </c>
      <c r="BE31" s="101">
        <v>771871</v>
      </c>
      <c r="BF31" s="101">
        <v>764424</v>
      </c>
      <c r="BG31" s="101">
        <v>776058</v>
      </c>
      <c r="BH31" s="101">
        <v>780166</v>
      </c>
      <c r="BI31" s="101">
        <v>780987</v>
      </c>
      <c r="BJ31" s="101">
        <v>793067</v>
      </c>
      <c r="BK31" s="101">
        <v>824732</v>
      </c>
      <c r="BL31" s="101">
        <v>819206</v>
      </c>
      <c r="BM31" s="101">
        <v>822390</v>
      </c>
      <c r="BN31" s="101">
        <v>820025</v>
      </c>
      <c r="BO31" s="101">
        <v>821205</v>
      </c>
      <c r="BP31" s="101">
        <v>845880</v>
      </c>
      <c r="BQ31" s="101">
        <v>865797</v>
      </c>
      <c r="BR31" s="101">
        <v>875364</v>
      </c>
      <c r="BS31" s="101">
        <v>905649</v>
      </c>
      <c r="BT31" s="101">
        <v>897202</v>
      </c>
      <c r="BU31" s="101">
        <v>909304</v>
      </c>
      <c r="BV31" s="101">
        <v>915168</v>
      </c>
      <c r="BW31" s="101">
        <v>938680</v>
      </c>
      <c r="BX31" s="101">
        <v>941062</v>
      </c>
      <c r="BY31" s="101">
        <v>937312</v>
      </c>
      <c r="BZ31" s="101">
        <v>926590</v>
      </c>
      <c r="CA31" s="101">
        <v>941903</v>
      </c>
      <c r="CB31" s="101">
        <v>963763</v>
      </c>
      <c r="CC31" s="101">
        <v>976157</v>
      </c>
      <c r="CD31" s="101">
        <v>985010</v>
      </c>
      <c r="CE31" s="101">
        <v>1014745</v>
      </c>
      <c r="CF31" s="101">
        <v>1014782</v>
      </c>
      <c r="CG31" s="101">
        <v>1021487</v>
      </c>
      <c r="CH31" s="101">
        <v>1031850</v>
      </c>
      <c r="CI31" s="101">
        <v>1053233</v>
      </c>
      <c r="CJ31" s="101">
        <v>1050986</v>
      </c>
      <c r="CK31" s="101">
        <v>1056211</v>
      </c>
      <c r="CL31" s="101">
        <v>1061787</v>
      </c>
      <c r="CM31" s="101">
        <v>1077446</v>
      </c>
      <c r="CN31" s="101">
        <v>1116081</v>
      </c>
      <c r="CO31" s="101">
        <v>1170525</v>
      </c>
      <c r="CP31" s="101">
        <v>1190365</v>
      </c>
      <c r="CQ31" s="101">
        <v>1202236</v>
      </c>
      <c r="CR31" s="101">
        <v>1200257</v>
      </c>
      <c r="CS31" s="101">
        <v>1195582</v>
      </c>
      <c r="CT31" s="101">
        <v>1202591</v>
      </c>
      <c r="CU31" s="101">
        <v>1206320</v>
      </c>
    </row>
    <row r="32" ht="15">
      <c r="A32" s="91" t="s">
        <v>85</v>
      </c>
    </row>
    <row r="33" ht="15">
      <c r="A33" s="91" t="s">
        <v>86</v>
      </c>
    </row>
    <row r="34" ht="15">
      <c r="A34" s="91" t="s">
        <v>87</v>
      </c>
    </row>
    <row r="36" spans="3:99" ht="15">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row>
    <row r="37" spans="3:99" ht="15">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row>
    <row r="38" spans="3:99" ht="15">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row>
    <row r="39" spans="3:99" ht="15">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row>
    <row r="40" spans="3:99" ht="15">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row>
    <row r="41" spans="3:99" ht="15">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row>
    <row r="42" ht="15">
      <c r="CU42" s="104"/>
    </row>
    <row r="43" spans="3:99" ht="15">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row>
    <row r="48" spans="3:99" ht="1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row>
  </sheetData>
  <sheetProtection/>
  <mergeCells count="2">
    <mergeCell ref="A3:B3"/>
    <mergeCell ref="A12:B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S57"/>
  <sheetViews>
    <sheetView zoomScalePageLayoutView="0" workbookViewId="0" topLeftCell="A1">
      <pane xSplit="2" ySplit="3" topLeftCell="DI4" activePane="bottomRight" state="frozen"/>
      <selection pane="topLeft" activeCell="A1" sqref="A1"/>
      <selection pane="topRight" activeCell="C1" sqref="C1"/>
      <selection pane="bottomLeft" activeCell="A4" sqref="A4"/>
      <selection pane="bottomRight" activeCell="DI4" sqref="DI4"/>
    </sheetView>
  </sheetViews>
  <sheetFormatPr defaultColWidth="9.140625" defaultRowHeight="12.75"/>
  <cols>
    <col min="1" max="1" width="3.57421875" style="91" customWidth="1"/>
    <col min="2" max="2" width="57.00390625" style="91" customWidth="1"/>
    <col min="3" max="3" width="11.28125" style="89" bestFit="1" customWidth="1"/>
    <col min="4" max="4" width="10.00390625" style="89" bestFit="1" customWidth="1"/>
    <col min="5" max="5" width="11.00390625" style="89" customWidth="1"/>
    <col min="6" max="7" width="10.57421875" style="89" customWidth="1"/>
    <col min="8" max="8" width="11.00390625" style="89" customWidth="1"/>
    <col min="9" max="9" width="10.8515625" style="89" customWidth="1"/>
    <col min="10" max="10" width="10.421875" style="89" customWidth="1"/>
    <col min="11" max="11" width="10.7109375" style="89" customWidth="1"/>
    <col min="12" max="12" width="11.140625" style="89" customWidth="1"/>
    <col min="13" max="13" width="10.7109375" style="89" customWidth="1"/>
    <col min="14" max="14" width="11.28125" style="89" customWidth="1"/>
    <col min="15" max="16" width="10.57421875" style="89" customWidth="1"/>
    <col min="17" max="17" width="11.00390625" style="89" customWidth="1"/>
    <col min="18" max="19" width="10.57421875" style="89" customWidth="1"/>
    <col min="20" max="20" width="11.00390625" style="89" customWidth="1"/>
    <col min="21" max="21" width="10.8515625" style="89" customWidth="1"/>
    <col min="22" max="22" width="10.421875" style="89" customWidth="1"/>
    <col min="23" max="23" width="10.7109375" style="89" customWidth="1"/>
    <col min="24" max="24" width="11.140625" style="89" customWidth="1"/>
    <col min="25" max="25" width="10.7109375" style="89" customWidth="1"/>
    <col min="26" max="26" width="11.28125" style="89" customWidth="1"/>
    <col min="27" max="27" width="10.57421875" style="89" customWidth="1"/>
    <col min="28" max="28" width="10.00390625" style="89" customWidth="1"/>
    <col min="29" max="29" width="11.00390625" style="89" customWidth="1"/>
    <col min="30" max="31" width="10.57421875" style="89" customWidth="1"/>
    <col min="32" max="32" width="11.00390625" style="89" customWidth="1"/>
    <col min="33" max="33" width="10.8515625" style="89" customWidth="1"/>
    <col min="34" max="34" width="10.421875" style="89" customWidth="1"/>
    <col min="35" max="35" width="10.7109375" style="89" customWidth="1"/>
    <col min="36" max="36" width="11.140625" style="89" customWidth="1"/>
    <col min="37" max="37" width="10.7109375" style="89" customWidth="1"/>
    <col min="38" max="38" width="11.28125" style="89" customWidth="1"/>
    <col min="39" max="39" width="10.57421875" style="89" customWidth="1"/>
    <col min="40" max="40" width="10.00390625" style="89" customWidth="1"/>
    <col min="41" max="41" width="11.00390625" style="89" customWidth="1"/>
    <col min="42" max="43" width="10.57421875" style="89" customWidth="1"/>
    <col min="44" max="44" width="11.00390625" style="89" customWidth="1"/>
    <col min="45" max="45" width="10.8515625" style="89" customWidth="1"/>
    <col min="46" max="46" width="10.421875" style="89" customWidth="1"/>
    <col min="47" max="47" width="10.7109375" style="89" customWidth="1"/>
    <col min="48" max="48" width="11.140625" style="89" customWidth="1"/>
    <col min="49" max="49" width="10.7109375" style="89" customWidth="1"/>
    <col min="50" max="50" width="11.28125" style="89" customWidth="1"/>
    <col min="51" max="51" width="11.140625" style="89" customWidth="1"/>
    <col min="52" max="52" width="10.00390625" style="89" customWidth="1"/>
    <col min="53" max="53" width="11.00390625" style="89" customWidth="1"/>
    <col min="54" max="55" width="10.57421875" style="89" customWidth="1"/>
    <col min="56" max="56" width="11.00390625" style="89" customWidth="1"/>
    <col min="57" max="57" width="10.8515625" style="89" customWidth="1"/>
    <col min="58" max="58" width="10.421875" style="89" customWidth="1"/>
    <col min="59" max="59" width="10.7109375" style="89" customWidth="1"/>
    <col min="60" max="60" width="11.140625" style="89" customWidth="1"/>
    <col min="61" max="61" width="10.7109375" style="89" customWidth="1"/>
    <col min="62" max="62" width="11.28125" style="89" customWidth="1"/>
    <col min="63" max="63" width="10.8515625" style="89" customWidth="1"/>
    <col min="64" max="64" width="10.00390625" style="89" customWidth="1"/>
    <col min="65" max="65" width="11.00390625" style="89" customWidth="1"/>
    <col min="66" max="67" width="10.57421875" style="89" customWidth="1"/>
    <col min="68" max="68" width="11.00390625" style="89" customWidth="1"/>
    <col min="69" max="69" width="10.8515625" style="89" customWidth="1"/>
    <col min="70" max="70" width="10.421875" style="89" customWidth="1"/>
    <col min="71" max="71" width="10.7109375" style="89" customWidth="1"/>
    <col min="72" max="72" width="11.140625" style="89" customWidth="1"/>
    <col min="73" max="73" width="10.7109375" style="89" customWidth="1"/>
    <col min="74" max="74" width="11.28125" style="89" customWidth="1"/>
    <col min="75" max="75" width="10.57421875" style="89" customWidth="1"/>
    <col min="76" max="76" width="10.00390625" style="89" customWidth="1"/>
    <col min="77" max="77" width="11.00390625" style="89" customWidth="1"/>
    <col min="78" max="79" width="10.57421875" style="89" customWidth="1"/>
    <col min="80" max="80" width="11.00390625" style="89" customWidth="1"/>
    <col min="81" max="81" width="10.8515625" style="89" customWidth="1"/>
    <col min="82" max="82" width="10.421875" style="89" customWidth="1"/>
    <col min="83" max="83" width="10.7109375" style="89" customWidth="1"/>
    <col min="84" max="84" width="11.140625" style="89" customWidth="1"/>
    <col min="85" max="85" width="10.7109375" style="89" customWidth="1"/>
    <col min="86" max="86" width="11.28125" style="89" customWidth="1"/>
    <col min="87" max="87" width="10.57421875" style="89" customWidth="1"/>
    <col min="88" max="88" width="10.00390625" style="89" customWidth="1"/>
    <col min="89" max="89" width="11.00390625" style="89" customWidth="1"/>
    <col min="90" max="91" width="10.57421875" style="89" customWidth="1"/>
    <col min="92" max="92" width="11.00390625" style="89" customWidth="1"/>
    <col min="93" max="93" width="10.8515625" style="89" customWidth="1"/>
    <col min="94" max="94" width="10.421875" style="89" customWidth="1"/>
    <col min="95" max="95" width="10.7109375" style="89" customWidth="1"/>
    <col min="96" max="96" width="11.140625" style="89" customWidth="1"/>
    <col min="97" max="97" width="10.7109375" style="89" customWidth="1"/>
    <col min="98" max="98" width="11.28125" style="89" customWidth="1"/>
    <col min="99" max="99" width="10.57421875" style="89" customWidth="1"/>
    <col min="100" max="100" width="10.00390625" style="89" customWidth="1"/>
    <col min="101" max="102" width="11.00390625" style="89" customWidth="1"/>
    <col min="103" max="103" width="10.57421875" style="89" customWidth="1"/>
    <col min="104" max="104" width="11.00390625" style="89" customWidth="1"/>
    <col min="105" max="105" width="10.8515625" style="89" customWidth="1"/>
    <col min="106" max="106" width="10.421875" style="89" customWidth="1"/>
    <col min="107" max="107" width="10.7109375" style="89" customWidth="1"/>
    <col min="108" max="108" width="11.140625" style="89" customWidth="1"/>
    <col min="109" max="109" width="10.7109375" style="89" customWidth="1"/>
    <col min="110" max="110" width="11.140625" style="89" bestFit="1" customWidth="1"/>
    <col min="111" max="111" width="10.57421875" style="89" customWidth="1"/>
    <col min="112" max="112" width="10.00390625" style="89" customWidth="1"/>
    <col min="113" max="113" width="11.00390625" style="89" customWidth="1"/>
    <col min="114" max="115" width="10.57421875" style="89" customWidth="1"/>
    <col min="116" max="116" width="11.00390625" style="89" customWidth="1"/>
    <col min="117" max="117" width="10.7109375" style="89" customWidth="1"/>
    <col min="118" max="118" width="10.421875" style="89" customWidth="1"/>
    <col min="119" max="119" width="10.7109375" style="89" customWidth="1"/>
    <col min="120" max="120" width="11.00390625" style="89" customWidth="1"/>
    <col min="121" max="121" width="10.7109375" style="89" customWidth="1"/>
    <col min="122" max="122" width="11.28125" style="89" customWidth="1"/>
    <col min="123" max="123" width="10.57421875" style="89" customWidth="1"/>
    <col min="124" max="16384" width="9.140625" style="89" customWidth="1"/>
  </cols>
  <sheetData>
    <row r="1" spans="1:123" ht="12.75">
      <c r="A1" s="51" t="s">
        <v>88</v>
      </c>
      <c r="B1" s="51"/>
      <c r="C1" s="85"/>
      <c r="D1" s="85"/>
      <c r="E1" s="85"/>
      <c r="F1" s="85"/>
      <c r="G1" s="85"/>
      <c r="H1" s="85"/>
      <c r="I1" s="85"/>
      <c r="J1" s="85"/>
      <c r="K1" s="85"/>
      <c r="L1" s="85"/>
      <c r="M1" s="85"/>
      <c r="N1" s="85"/>
      <c r="O1" s="85"/>
      <c r="P1" s="85"/>
      <c r="Q1" s="85"/>
      <c r="R1" s="85"/>
      <c r="S1" s="85"/>
      <c r="T1" s="85"/>
      <c r="U1" s="85"/>
      <c r="V1" s="85"/>
      <c r="W1" s="85"/>
      <c r="X1" s="86"/>
      <c r="Y1" s="87"/>
      <c r="Z1" s="87"/>
      <c r="AA1" s="88"/>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row>
    <row r="2" spans="1:123" ht="13.5" thickBot="1">
      <c r="A2" s="60" t="s">
        <v>42</v>
      </c>
      <c r="B2" s="52"/>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90"/>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8"/>
      <c r="DK2" s="85"/>
      <c r="DL2" s="85"/>
      <c r="DM2" s="85"/>
      <c r="DN2" s="85"/>
      <c r="DO2" s="85"/>
      <c r="DP2" s="85"/>
      <c r="DQ2" s="85"/>
      <c r="DR2" s="85"/>
      <c r="DS2" s="85"/>
    </row>
    <row r="3" spans="1:123" ht="15" thickBot="1">
      <c r="A3" s="139" t="s">
        <v>72</v>
      </c>
      <c r="B3" s="139"/>
      <c r="C3" s="76">
        <v>35976</v>
      </c>
      <c r="D3" s="76">
        <v>36001</v>
      </c>
      <c r="E3" s="76">
        <v>36036</v>
      </c>
      <c r="F3" s="76">
        <v>36068</v>
      </c>
      <c r="G3" s="76">
        <v>36099</v>
      </c>
      <c r="H3" s="76">
        <v>36127</v>
      </c>
      <c r="I3" s="76">
        <v>36160</v>
      </c>
      <c r="J3" s="76">
        <v>36190</v>
      </c>
      <c r="K3" s="76">
        <v>36218</v>
      </c>
      <c r="L3" s="76">
        <v>36250</v>
      </c>
      <c r="M3" s="76">
        <v>36274</v>
      </c>
      <c r="N3" s="76">
        <v>36309</v>
      </c>
      <c r="O3" s="76">
        <v>36341</v>
      </c>
      <c r="P3" s="76">
        <v>36372</v>
      </c>
      <c r="Q3" s="76">
        <v>36400</v>
      </c>
      <c r="R3" s="76">
        <v>36433</v>
      </c>
      <c r="S3" s="76">
        <v>36463</v>
      </c>
      <c r="T3" s="76">
        <v>36491</v>
      </c>
      <c r="U3" s="76">
        <v>36525</v>
      </c>
      <c r="V3" s="76">
        <v>36554</v>
      </c>
      <c r="W3" s="76">
        <v>36582</v>
      </c>
      <c r="X3" s="76">
        <v>36616</v>
      </c>
      <c r="Y3" s="76">
        <v>36645</v>
      </c>
      <c r="Z3" s="76">
        <v>36673</v>
      </c>
      <c r="AA3" s="76">
        <v>36707</v>
      </c>
      <c r="AB3" s="76">
        <v>36736</v>
      </c>
      <c r="AC3" s="76">
        <v>36764</v>
      </c>
      <c r="AD3" s="76">
        <v>36799</v>
      </c>
      <c r="AE3" s="76">
        <v>36827</v>
      </c>
      <c r="AF3" s="76">
        <v>36855</v>
      </c>
      <c r="AG3" s="76">
        <v>36891</v>
      </c>
      <c r="AH3" s="76">
        <v>36918</v>
      </c>
      <c r="AI3" s="76">
        <v>36946</v>
      </c>
      <c r="AJ3" s="76">
        <v>36981</v>
      </c>
      <c r="AK3" s="76">
        <v>37009</v>
      </c>
      <c r="AL3" s="76">
        <v>37037</v>
      </c>
      <c r="AM3" s="76">
        <v>37072</v>
      </c>
      <c r="AN3" s="76">
        <v>37100</v>
      </c>
      <c r="AO3" s="76">
        <v>37128</v>
      </c>
      <c r="AP3" s="76">
        <v>37164</v>
      </c>
      <c r="AQ3" s="76">
        <v>37191</v>
      </c>
      <c r="AR3" s="76">
        <v>37219</v>
      </c>
      <c r="AS3" s="76">
        <v>37256</v>
      </c>
      <c r="AT3" s="76">
        <v>37282</v>
      </c>
      <c r="AU3" s="76">
        <v>37310</v>
      </c>
      <c r="AV3" s="76">
        <v>37346</v>
      </c>
      <c r="AW3" s="76">
        <v>37373</v>
      </c>
      <c r="AX3" s="76">
        <v>37401</v>
      </c>
      <c r="AY3" s="76">
        <v>37437</v>
      </c>
      <c r="AZ3" s="76">
        <v>37464</v>
      </c>
      <c r="BA3" s="76">
        <v>37499</v>
      </c>
      <c r="BB3" s="76">
        <v>37529</v>
      </c>
      <c r="BC3" s="76">
        <v>37555</v>
      </c>
      <c r="BD3" s="76">
        <v>37590</v>
      </c>
      <c r="BE3" s="76">
        <v>37621</v>
      </c>
      <c r="BF3" s="76">
        <v>37646</v>
      </c>
      <c r="BG3" s="76">
        <v>37674</v>
      </c>
      <c r="BH3" s="76">
        <v>37711</v>
      </c>
      <c r="BI3" s="76">
        <v>37737</v>
      </c>
      <c r="BJ3" s="76">
        <v>37772</v>
      </c>
      <c r="BK3" s="76">
        <v>37802</v>
      </c>
      <c r="BL3" s="76">
        <v>37828</v>
      </c>
      <c r="BM3" s="76">
        <v>37863</v>
      </c>
      <c r="BN3" s="76">
        <v>37894</v>
      </c>
      <c r="BO3" s="76">
        <v>37919</v>
      </c>
      <c r="BP3" s="76">
        <v>37954</v>
      </c>
      <c r="BQ3" s="76">
        <v>37986</v>
      </c>
      <c r="BR3" s="76">
        <v>38017</v>
      </c>
      <c r="BS3" s="76">
        <v>38045</v>
      </c>
      <c r="BT3" s="76">
        <v>38077</v>
      </c>
      <c r="BU3" s="76">
        <v>38101</v>
      </c>
      <c r="BV3" s="76">
        <v>38136</v>
      </c>
      <c r="BW3" s="76">
        <v>38168</v>
      </c>
      <c r="BX3" s="76">
        <v>38199</v>
      </c>
      <c r="BY3" s="76">
        <v>38227</v>
      </c>
      <c r="BZ3" s="76">
        <v>38260</v>
      </c>
      <c r="CA3" s="76">
        <v>38290</v>
      </c>
      <c r="CB3" s="76">
        <v>38318</v>
      </c>
      <c r="CC3" s="76">
        <v>38352</v>
      </c>
      <c r="CD3" s="76">
        <v>38381</v>
      </c>
      <c r="CE3" s="76">
        <v>38409</v>
      </c>
      <c r="CF3" s="76">
        <v>38442</v>
      </c>
      <c r="CG3" s="76">
        <v>38472</v>
      </c>
      <c r="CH3" s="76">
        <v>38500</v>
      </c>
      <c r="CI3" s="76">
        <v>38533</v>
      </c>
      <c r="CJ3" s="76">
        <v>38563</v>
      </c>
      <c r="CK3" s="76">
        <v>38591</v>
      </c>
      <c r="CL3" s="76">
        <v>38625</v>
      </c>
      <c r="CM3" s="76">
        <v>38654</v>
      </c>
      <c r="CN3" s="76">
        <v>38682</v>
      </c>
      <c r="CO3" s="76">
        <v>38717</v>
      </c>
      <c r="CP3" s="76">
        <v>38745</v>
      </c>
      <c r="CQ3" s="76">
        <v>38773</v>
      </c>
      <c r="CR3" s="76">
        <v>38807</v>
      </c>
      <c r="CS3" s="76">
        <v>38836</v>
      </c>
      <c r="CT3" s="76">
        <v>38864</v>
      </c>
      <c r="CU3" s="76">
        <v>38898</v>
      </c>
      <c r="CV3" s="76">
        <v>38927</v>
      </c>
      <c r="CW3" s="76">
        <v>38955</v>
      </c>
      <c r="CX3" s="76">
        <v>38990</v>
      </c>
      <c r="CY3" s="76">
        <v>39018</v>
      </c>
      <c r="CZ3" s="76">
        <v>39046</v>
      </c>
      <c r="DA3" s="76">
        <v>39081</v>
      </c>
      <c r="DB3" s="76">
        <v>39109</v>
      </c>
      <c r="DC3" s="76">
        <v>39137</v>
      </c>
      <c r="DD3" s="76">
        <v>39172</v>
      </c>
      <c r="DE3" s="76">
        <v>39200</v>
      </c>
      <c r="DF3" s="76">
        <v>39228</v>
      </c>
      <c r="DG3" s="76">
        <v>39263</v>
      </c>
      <c r="DH3" s="76">
        <v>39291</v>
      </c>
      <c r="DI3" s="76">
        <v>39319</v>
      </c>
      <c r="DJ3" s="76">
        <v>39355</v>
      </c>
      <c r="DK3" s="76">
        <v>39382</v>
      </c>
      <c r="DL3" s="76">
        <v>39410</v>
      </c>
      <c r="DM3" s="76">
        <v>39447</v>
      </c>
      <c r="DN3" s="76">
        <v>39473</v>
      </c>
      <c r="DO3" s="76">
        <v>39501</v>
      </c>
      <c r="DP3" s="76">
        <v>39538</v>
      </c>
      <c r="DQ3" s="76">
        <v>39564</v>
      </c>
      <c r="DR3" s="76">
        <v>39599</v>
      </c>
      <c r="DS3" s="76">
        <v>39629</v>
      </c>
    </row>
    <row r="4" spans="1:123" ht="12.75">
      <c r="A4" s="7" t="s">
        <v>73</v>
      </c>
      <c r="B4" s="62" t="s">
        <v>2</v>
      </c>
      <c r="C4" s="5">
        <v>272922</v>
      </c>
      <c r="D4" s="5">
        <v>281807</v>
      </c>
      <c r="E4" s="5">
        <v>272546</v>
      </c>
      <c r="F4" s="5">
        <v>269594</v>
      </c>
      <c r="G4" s="5">
        <v>275621</v>
      </c>
      <c r="H4" s="5">
        <v>290743</v>
      </c>
      <c r="I4" s="5">
        <v>301146</v>
      </c>
      <c r="J4" s="5">
        <v>315174</v>
      </c>
      <c r="K4" s="5">
        <v>298649</v>
      </c>
      <c r="L4" s="5">
        <v>314763</v>
      </c>
      <c r="M4" s="5">
        <v>299061</v>
      </c>
      <c r="N4" s="5">
        <v>296177</v>
      </c>
      <c r="O4" s="5">
        <v>287716</v>
      </c>
      <c r="P4" s="5">
        <v>290230</v>
      </c>
      <c r="Q4" s="5">
        <v>289049</v>
      </c>
      <c r="R4" s="5">
        <v>287561</v>
      </c>
      <c r="S4" s="5">
        <v>307608</v>
      </c>
      <c r="T4" s="5">
        <v>329160</v>
      </c>
      <c r="U4" s="5">
        <v>341024</v>
      </c>
      <c r="V4" s="5">
        <v>346391</v>
      </c>
      <c r="W4" s="5">
        <v>341394</v>
      </c>
      <c r="X4" s="5">
        <v>342018</v>
      </c>
      <c r="Y4" s="5">
        <v>333559</v>
      </c>
      <c r="Z4" s="5">
        <v>351096</v>
      </c>
      <c r="AA4" s="5">
        <v>355677</v>
      </c>
      <c r="AB4" s="5">
        <v>351194</v>
      </c>
      <c r="AC4" s="5">
        <v>342418</v>
      </c>
      <c r="AD4" s="5">
        <v>339681</v>
      </c>
      <c r="AE4" s="5">
        <v>357707</v>
      </c>
      <c r="AF4" s="5">
        <v>386035</v>
      </c>
      <c r="AG4" s="5">
        <v>410468</v>
      </c>
      <c r="AH4" s="5">
        <v>387177</v>
      </c>
      <c r="AI4" s="5">
        <v>386898</v>
      </c>
      <c r="AJ4" s="5">
        <v>385907</v>
      </c>
      <c r="AK4" s="5">
        <v>379535</v>
      </c>
      <c r="AL4" s="5">
        <v>383707</v>
      </c>
      <c r="AM4" s="5">
        <v>375465.448</v>
      </c>
      <c r="AN4" s="5">
        <v>380851.948</v>
      </c>
      <c r="AO4" s="5">
        <v>378907.39499999996</v>
      </c>
      <c r="AP4" s="5">
        <v>381939.597</v>
      </c>
      <c r="AQ4" s="5">
        <v>403701.322</v>
      </c>
      <c r="AR4" s="5">
        <v>434961.4870000001</v>
      </c>
      <c r="AS4" s="5">
        <v>429359.835</v>
      </c>
      <c r="AT4" s="5">
        <v>435952.983</v>
      </c>
      <c r="AU4" s="5">
        <v>457926.46</v>
      </c>
      <c r="AV4" s="5">
        <v>434055.20800000004</v>
      </c>
      <c r="AW4" s="5">
        <v>433786.546</v>
      </c>
      <c r="AX4" s="5">
        <v>444988.063</v>
      </c>
      <c r="AY4" s="5">
        <v>433816.22099999996</v>
      </c>
      <c r="AZ4" s="5">
        <v>441036.684</v>
      </c>
      <c r="BA4" s="5">
        <v>429433.66</v>
      </c>
      <c r="BB4" s="5">
        <v>433037.13</v>
      </c>
      <c r="BC4" s="5">
        <v>455557.554</v>
      </c>
      <c r="BD4" s="5">
        <v>492045.179</v>
      </c>
      <c r="BE4" s="5">
        <v>487745.674</v>
      </c>
      <c r="BF4" s="5">
        <v>492040.801</v>
      </c>
      <c r="BG4" s="5">
        <v>511673.34699999995</v>
      </c>
      <c r="BH4" s="5">
        <v>491818.255</v>
      </c>
      <c r="BI4" s="5">
        <v>497934.26300000004</v>
      </c>
      <c r="BJ4" s="5">
        <v>506619.68</v>
      </c>
      <c r="BK4" s="5">
        <v>494577.0419999999</v>
      </c>
      <c r="BL4" s="5">
        <v>503409.853</v>
      </c>
      <c r="BM4" s="5">
        <v>493357.14400000003</v>
      </c>
      <c r="BN4" s="5">
        <v>499001.17</v>
      </c>
      <c r="BO4" s="5">
        <v>548990.6819999999</v>
      </c>
      <c r="BP4" s="5">
        <v>596774.344</v>
      </c>
      <c r="BQ4" s="5">
        <v>567518.584</v>
      </c>
      <c r="BR4" s="5">
        <v>610028.451</v>
      </c>
      <c r="BS4" s="5">
        <v>586945.094</v>
      </c>
      <c r="BT4" s="5">
        <v>577879.3920000001</v>
      </c>
      <c r="BU4" s="5">
        <v>588925.671</v>
      </c>
      <c r="BV4" s="5">
        <v>587367.4839999999</v>
      </c>
      <c r="BW4" s="5">
        <v>578115.915</v>
      </c>
      <c r="BX4" s="5">
        <v>573697.616</v>
      </c>
      <c r="BY4" s="5">
        <v>576670.5669999999</v>
      </c>
      <c r="BZ4" s="5">
        <v>586848.309</v>
      </c>
      <c r="CA4" s="5">
        <v>638542.7414</v>
      </c>
      <c r="CB4" s="5">
        <v>667821.0294</v>
      </c>
      <c r="CC4" s="5">
        <v>655283.4014</v>
      </c>
      <c r="CD4" s="5">
        <v>701906.887</v>
      </c>
      <c r="CE4" s="5">
        <v>675751.786</v>
      </c>
      <c r="CF4" s="5">
        <v>664894.654159</v>
      </c>
      <c r="CG4" s="5">
        <v>671744.974</v>
      </c>
      <c r="CH4" s="5">
        <v>685346.188</v>
      </c>
      <c r="CI4" s="5">
        <v>665900.797</v>
      </c>
      <c r="CJ4" s="5">
        <v>675327.898</v>
      </c>
      <c r="CK4" s="5">
        <v>669707.607</v>
      </c>
      <c r="CL4" s="5">
        <v>673718.6490000001</v>
      </c>
      <c r="CM4" s="5">
        <v>727280.173</v>
      </c>
      <c r="CN4" s="5">
        <v>742908.7459999999</v>
      </c>
      <c r="CO4" s="5">
        <v>731748.797</v>
      </c>
      <c r="CP4" s="5">
        <v>757182.3620000001</v>
      </c>
      <c r="CQ4" s="5">
        <v>755450.8060000001</v>
      </c>
      <c r="CR4" s="5">
        <v>744810.3470000001</v>
      </c>
      <c r="CS4" s="5">
        <v>746197.23</v>
      </c>
      <c r="CT4" s="5">
        <v>756190.7409999999</v>
      </c>
      <c r="CU4" s="5">
        <v>740390.2504329999</v>
      </c>
      <c r="CV4" s="5">
        <v>747139.8984889999</v>
      </c>
      <c r="CW4" s="5">
        <v>745264.756102</v>
      </c>
      <c r="CX4" s="5">
        <v>770116.577879</v>
      </c>
      <c r="CY4" s="5">
        <v>828752.627455</v>
      </c>
      <c r="CZ4" s="5">
        <v>815850.5751</v>
      </c>
      <c r="DA4" s="5">
        <v>874260.2071</v>
      </c>
      <c r="DB4" s="5">
        <v>837338.44542</v>
      </c>
      <c r="DC4" s="5">
        <v>837155.68047</v>
      </c>
      <c r="DD4" s="5">
        <v>834524.28311</v>
      </c>
      <c r="DE4" s="5">
        <v>839601.70947</v>
      </c>
      <c r="DF4" s="5">
        <v>858309.3657</v>
      </c>
      <c r="DG4" s="5">
        <v>840180.6647099999</v>
      </c>
      <c r="DH4" s="5">
        <v>847082.875969</v>
      </c>
      <c r="DI4" s="5">
        <v>845783.934</v>
      </c>
      <c r="DJ4" s="5">
        <v>874919</v>
      </c>
      <c r="DK4" s="5">
        <v>917589.8420000001</v>
      </c>
      <c r="DL4" s="5">
        <v>942631.1880000001</v>
      </c>
      <c r="DM4" s="5">
        <v>1007831.1359999999</v>
      </c>
      <c r="DN4" s="5">
        <v>989244.537</v>
      </c>
      <c r="DO4" s="5">
        <v>1001090.47</v>
      </c>
      <c r="DP4" s="5">
        <v>982001.155</v>
      </c>
      <c r="DQ4" s="5">
        <v>993061.1029999999</v>
      </c>
      <c r="DR4" s="5">
        <v>997812.504</v>
      </c>
      <c r="DS4" s="5">
        <v>982325.395</v>
      </c>
    </row>
    <row r="5" spans="1:123" ht="12.75">
      <c r="A5" s="7" t="s">
        <v>74</v>
      </c>
      <c r="B5" s="62" t="s">
        <v>4</v>
      </c>
      <c r="C5" s="5">
        <v>6412</v>
      </c>
      <c r="D5" s="5">
        <v>6461</v>
      </c>
      <c r="E5" s="5">
        <v>6519</v>
      </c>
      <c r="F5" s="5">
        <v>7025</v>
      </c>
      <c r="G5" s="5">
        <v>6558</v>
      </c>
      <c r="H5" s="5">
        <v>6704</v>
      </c>
      <c r="I5" s="5">
        <v>8054</v>
      </c>
      <c r="J5" s="5">
        <v>7492</v>
      </c>
      <c r="K5" s="5">
        <v>7640</v>
      </c>
      <c r="L5" s="5">
        <v>7951</v>
      </c>
      <c r="M5" s="5">
        <v>7661</v>
      </c>
      <c r="N5" s="5">
        <v>7653</v>
      </c>
      <c r="O5" s="5">
        <v>6212</v>
      </c>
      <c r="P5" s="5">
        <v>6667</v>
      </c>
      <c r="Q5" s="5">
        <v>6700</v>
      </c>
      <c r="R5" s="5">
        <v>6597</v>
      </c>
      <c r="S5" s="5">
        <v>6792</v>
      </c>
      <c r="T5" s="5">
        <v>6775</v>
      </c>
      <c r="U5" s="5">
        <v>6427</v>
      </c>
      <c r="V5" s="5">
        <v>6371</v>
      </c>
      <c r="W5" s="5">
        <v>6383</v>
      </c>
      <c r="X5" s="5">
        <v>6391</v>
      </c>
      <c r="Y5" s="5">
        <v>6387</v>
      </c>
      <c r="Z5" s="5">
        <v>6257</v>
      </c>
      <c r="AA5" s="5">
        <v>7959</v>
      </c>
      <c r="AB5" s="5">
        <v>8443</v>
      </c>
      <c r="AC5" s="5">
        <v>10204</v>
      </c>
      <c r="AD5" s="5">
        <v>10597</v>
      </c>
      <c r="AE5" s="5">
        <v>10147</v>
      </c>
      <c r="AF5" s="5">
        <v>10204</v>
      </c>
      <c r="AG5" s="5">
        <v>7772</v>
      </c>
      <c r="AH5" s="5">
        <v>7186</v>
      </c>
      <c r="AI5" s="5">
        <v>9993</v>
      </c>
      <c r="AJ5" s="5">
        <v>8283</v>
      </c>
      <c r="AK5" s="5">
        <v>8757</v>
      </c>
      <c r="AL5" s="5">
        <v>8587</v>
      </c>
      <c r="AM5" s="5">
        <v>11292</v>
      </c>
      <c r="AN5" s="5">
        <v>11321.088766000035</v>
      </c>
      <c r="AO5" s="5">
        <v>10684.747596999987</v>
      </c>
      <c r="AP5" s="5">
        <v>10912.559723000022</v>
      </c>
      <c r="AQ5" s="5">
        <v>11293.887133000004</v>
      </c>
      <c r="AR5" s="5">
        <v>11060.401979</v>
      </c>
      <c r="AS5" s="5">
        <v>11132.095266999986</v>
      </c>
      <c r="AT5" s="5">
        <v>11017.084267000038</v>
      </c>
      <c r="AU5" s="5">
        <v>11337.897393999989</v>
      </c>
      <c r="AV5" s="5">
        <v>11272.272834000021</v>
      </c>
      <c r="AW5" s="5">
        <v>11124.843989000006</v>
      </c>
      <c r="AX5" s="5">
        <v>11107.410176000005</v>
      </c>
      <c r="AY5" s="5">
        <v>13847.118094000005</v>
      </c>
      <c r="AZ5" s="5">
        <v>1971.701761000004</v>
      </c>
      <c r="BA5" s="5">
        <v>2011.991662000015</v>
      </c>
      <c r="BB5" s="5">
        <v>1692.3155689999985</v>
      </c>
      <c r="BC5" s="5">
        <v>2202.9597699999576</v>
      </c>
      <c r="BD5" s="5">
        <v>2073.2858619999606</v>
      </c>
      <c r="BE5" s="5">
        <v>2126.7786100000376</v>
      </c>
      <c r="BF5" s="5">
        <v>6173.034033999982</v>
      </c>
      <c r="BG5" s="5">
        <v>6034.478181999992</v>
      </c>
      <c r="BH5" s="5">
        <v>3523.508526999969</v>
      </c>
      <c r="BI5" s="5">
        <v>2737.374126999959</v>
      </c>
      <c r="BJ5" s="5">
        <v>2772.0621260000335</v>
      </c>
      <c r="BK5" s="5">
        <v>3498.7257180000306</v>
      </c>
      <c r="BL5" s="5">
        <v>3599.474718000012</v>
      </c>
      <c r="BM5" s="5">
        <v>3687.000285999966</v>
      </c>
      <c r="BN5" s="5">
        <v>3423.1074500000104</v>
      </c>
      <c r="BO5" s="5">
        <v>3557.913450000022</v>
      </c>
      <c r="BP5" s="5">
        <v>3430.2639980000677</v>
      </c>
      <c r="BQ5" s="5">
        <v>3495.2457949999953</v>
      </c>
      <c r="BR5" s="5">
        <v>1777.8435010000248</v>
      </c>
      <c r="BS5" s="5">
        <v>2021.4429339999915</v>
      </c>
      <c r="BT5" s="5">
        <v>2088.288379000005</v>
      </c>
      <c r="BU5" s="5">
        <v>2074.742009000038</v>
      </c>
      <c r="BV5" s="5">
        <v>2083.415233000007</v>
      </c>
      <c r="BW5" s="5">
        <v>2116.0154469999834</v>
      </c>
      <c r="BX5" s="5">
        <v>2394.881325000024</v>
      </c>
      <c r="BY5" s="5">
        <v>2418.9100710000494</v>
      </c>
      <c r="BZ5" s="5">
        <v>2463.9097700000275</v>
      </c>
      <c r="CA5" s="5">
        <v>2576.2879969999776</v>
      </c>
      <c r="CB5" s="5">
        <v>2450.867172790051</v>
      </c>
      <c r="CC5" s="5">
        <v>5498.776039999997</v>
      </c>
      <c r="CD5" s="5">
        <v>4504.9648349999625</v>
      </c>
      <c r="CE5" s="5">
        <v>4768.826712000009</v>
      </c>
      <c r="CF5" s="5">
        <v>4826.421332000027</v>
      </c>
      <c r="CG5" s="5">
        <v>4974.316621999984</v>
      </c>
      <c r="CH5" s="5">
        <v>4850.473786999995</v>
      </c>
      <c r="CI5" s="5">
        <v>3335.425350000005</v>
      </c>
      <c r="CJ5" s="5">
        <v>3414.1248959999357</v>
      </c>
      <c r="CK5" s="5">
        <v>3314.4013999999734</v>
      </c>
      <c r="CL5" s="5">
        <v>3374.8837129999883</v>
      </c>
      <c r="CM5" s="5">
        <v>3412.1351009999926</v>
      </c>
      <c r="CN5" s="5">
        <v>3449.105844000005</v>
      </c>
      <c r="CO5" s="5">
        <v>3326.6611870000197</v>
      </c>
      <c r="CP5" s="5">
        <v>2904.3451010000135</v>
      </c>
      <c r="CQ5" s="5">
        <v>3385.9314870000235</v>
      </c>
      <c r="CR5" s="5">
        <v>3566.027664000023</v>
      </c>
      <c r="CS5" s="5">
        <v>3798.855714000005</v>
      </c>
      <c r="CT5" s="5">
        <v>3889.119134000037</v>
      </c>
      <c r="CU5" s="5">
        <v>4930.859636999987</v>
      </c>
      <c r="CV5" s="5">
        <v>4573.592166999995</v>
      </c>
      <c r="CW5" s="5">
        <v>4706.670012999995</v>
      </c>
      <c r="CX5" s="5">
        <v>4769.383499260031</v>
      </c>
      <c r="CY5" s="5">
        <v>4973.216714259994</v>
      </c>
      <c r="CZ5" s="5">
        <v>4813.758643259993</v>
      </c>
      <c r="DA5" s="5">
        <v>4797.552633259969</v>
      </c>
      <c r="DB5" s="5">
        <v>4826.811382260028</v>
      </c>
      <c r="DC5" s="5">
        <v>4945.412560079974</v>
      </c>
      <c r="DD5" s="5">
        <v>5594.555930780014</v>
      </c>
      <c r="DE5" s="5">
        <v>6099.084446280001</v>
      </c>
      <c r="DF5" s="5">
        <v>6135.988966279983</v>
      </c>
      <c r="DG5" s="5">
        <v>7012.227034279989</v>
      </c>
      <c r="DH5" s="5">
        <v>6225.991432279989</v>
      </c>
      <c r="DI5" s="5">
        <v>5851.811611100013</v>
      </c>
      <c r="DJ5" s="5">
        <v>5454.080702090054</v>
      </c>
      <c r="DK5" s="5">
        <v>5149.745442589978</v>
      </c>
      <c r="DL5" s="5">
        <v>5102.978339230001</v>
      </c>
      <c r="DM5" s="5">
        <v>5153.135303290037</v>
      </c>
      <c r="DN5" s="5">
        <v>5074.186540740018</v>
      </c>
      <c r="DO5" s="5">
        <v>5614.675007649988</v>
      </c>
      <c r="DP5" s="5">
        <v>3849.6567788799875</v>
      </c>
      <c r="DQ5" s="5">
        <v>4293.853414380006</v>
      </c>
      <c r="DR5" s="5">
        <v>4212.506583610026</v>
      </c>
      <c r="DS5" s="5">
        <v>4260.966713650036</v>
      </c>
    </row>
    <row r="6" spans="1:123" ht="12.75">
      <c r="A6" s="18" t="s">
        <v>75</v>
      </c>
      <c r="B6" s="63" t="s">
        <v>76</v>
      </c>
      <c r="C6" s="75">
        <v>926986</v>
      </c>
      <c r="D6" s="75">
        <v>912628</v>
      </c>
      <c r="E6" s="75">
        <v>914740</v>
      </c>
      <c r="F6" s="75">
        <v>931765</v>
      </c>
      <c r="G6" s="75">
        <v>923013</v>
      </c>
      <c r="H6" s="75">
        <v>933883</v>
      </c>
      <c r="I6" s="75">
        <v>953321</v>
      </c>
      <c r="J6" s="75">
        <v>921940</v>
      </c>
      <c r="K6" s="75">
        <v>930976</v>
      </c>
      <c r="L6" s="75">
        <v>925680</v>
      </c>
      <c r="M6" s="75">
        <v>918381</v>
      </c>
      <c r="N6" s="75">
        <v>941379</v>
      </c>
      <c r="O6" s="75">
        <v>986618</v>
      </c>
      <c r="P6" s="75">
        <v>969238</v>
      </c>
      <c r="Q6" s="75">
        <v>966041</v>
      </c>
      <c r="R6" s="75">
        <v>971502</v>
      </c>
      <c r="S6" s="75">
        <v>955638</v>
      </c>
      <c r="T6" s="75">
        <v>946287</v>
      </c>
      <c r="U6" s="75">
        <v>969538</v>
      </c>
      <c r="V6" s="75">
        <v>962470</v>
      </c>
      <c r="W6" s="75">
        <v>973678</v>
      </c>
      <c r="X6" s="75">
        <v>972624</v>
      </c>
      <c r="Y6" s="75">
        <v>982841</v>
      </c>
      <c r="Z6" s="75">
        <v>1006194</v>
      </c>
      <c r="AA6" s="75">
        <v>1036996</v>
      </c>
      <c r="AB6" s="75">
        <v>1022666</v>
      </c>
      <c r="AC6" s="75">
        <v>1033081</v>
      </c>
      <c r="AD6" s="75">
        <v>1046920</v>
      </c>
      <c r="AE6" s="75">
        <v>1034605</v>
      </c>
      <c r="AF6" s="75">
        <v>1030327</v>
      </c>
      <c r="AG6" s="75">
        <v>1058435</v>
      </c>
      <c r="AH6" s="75">
        <v>1059753</v>
      </c>
      <c r="AI6" s="75">
        <v>1064348</v>
      </c>
      <c r="AJ6" s="75">
        <v>1072569</v>
      </c>
      <c r="AK6" s="75">
        <v>1069789</v>
      </c>
      <c r="AL6" s="75">
        <v>1077773</v>
      </c>
      <c r="AM6" s="75">
        <v>1139287.83</v>
      </c>
      <c r="AN6" s="75">
        <v>1131651.043</v>
      </c>
      <c r="AO6" s="75">
        <v>1151474.925</v>
      </c>
      <c r="AP6" s="75">
        <v>1125579.294</v>
      </c>
      <c r="AQ6" s="75">
        <v>1133124.194</v>
      </c>
      <c r="AR6" s="75">
        <v>1158755.672</v>
      </c>
      <c r="AS6" s="75">
        <v>1209633.7519999999</v>
      </c>
      <c r="AT6" s="75">
        <v>1192358.045</v>
      </c>
      <c r="AU6" s="75">
        <v>1203626.383</v>
      </c>
      <c r="AV6" s="75">
        <v>1223262.811</v>
      </c>
      <c r="AW6" s="75">
        <v>1236990.7319999998</v>
      </c>
      <c r="AX6" s="75">
        <v>1252985</v>
      </c>
      <c r="AY6" s="75">
        <v>1313706.8260000001</v>
      </c>
      <c r="AZ6" s="75">
        <v>1323578.742</v>
      </c>
      <c r="BA6" s="75">
        <v>1349255.796</v>
      </c>
      <c r="BB6" s="75">
        <v>1364264.179</v>
      </c>
      <c r="BC6" s="75">
        <v>1355794.323</v>
      </c>
      <c r="BD6" s="75">
        <v>1392020.207</v>
      </c>
      <c r="BE6" s="75">
        <v>1423542.668</v>
      </c>
      <c r="BF6" s="75">
        <v>1410308.936</v>
      </c>
      <c r="BG6" s="75">
        <v>1432812.7270000002</v>
      </c>
      <c r="BH6" s="75">
        <v>1477231.518</v>
      </c>
      <c r="BI6" s="75">
        <v>1464631.834</v>
      </c>
      <c r="BJ6" s="75">
        <v>1510229.624</v>
      </c>
      <c r="BK6" s="75">
        <v>1580628.592</v>
      </c>
      <c r="BL6" s="75">
        <v>1575392.824</v>
      </c>
      <c r="BM6" s="75">
        <v>1601088.877</v>
      </c>
      <c r="BN6" s="75">
        <v>1619478.531</v>
      </c>
      <c r="BO6" s="75">
        <v>1592459.9</v>
      </c>
      <c r="BP6" s="75">
        <v>1642973.326</v>
      </c>
      <c r="BQ6" s="75">
        <v>1695149.378</v>
      </c>
      <c r="BR6" s="75">
        <v>1682191.687</v>
      </c>
      <c r="BS6" s="75">
        <v>1723339.975</v>
      </c>
      <c r="BT6" s="75">
        <v>1753568.453</v>
      </c>
      <c r="BU6" s="75">
        <v>1759145.6809999999</v>
      </c>
      <c r="BV6" s="75">
        <v>1812744.3020000001</v>
      </c>
      <c r="BW6" s="75">
        <v>1906324.24</v>
      </c>
      <c r="BX6" s="75">
        <v>1917059.777</v>
      </c>
      <c r="BY6" s="75">
        <v>1920418.4239999999</v>
      </c>
      <c r="BZ6" s="75">
        <v>1926476.91</v>
      </c>
      <c r="CA6" s="75">
        <v>1934794.728</v>
      </c>
      <c r="CB6" s="75">
        <v>1953452.46</v>
      </c>
      <c r="CC6" s="75">
        <v>2070267</v>
      </c>
      <c r="CD6" s="75">
        <v>2023662.3379999998</v>
      </c>
      <c r="CE6" s="75">
        <v>2077564.195</v>
      </c>
      <c r="CF6" s="75">
        <v>2142455.032</v>
      </c>
      <c r="CG6" s="75">
        <v>2151439.609</v>
      </c>
      <c r="CH6" s="75">
        <v>2174233.781</v>
      </c>
      <c r="CI6" s="75">
        <v>2291408.054</v>
      </c>
      <c r="CJ6" s="75">
        <v>2272121.0539999995</v>
      </c>
      <c r="CK6" s="75">
        <v>2263902.858</v>
      </c>
      <c r="CL6" s="75">
        <v>2278889.256</v>
      </c>
      <c r="CM6" s="75">
        <v>2253676.5702000004</v>
      </c>
      <c r="CN6" s="75">
        <v>2303770.431000001</v>
      </c>
      <c r="CO6" s="75">
        <v>2466794.5480000004</v>
      </c>
      <c r="CP6" s="75">
        <v>2417868.523</v>
      </c>
      <c r="CQ6" s="75">
        <v>2464980.0379999992</v>
      </c>
      <c r="CR6" s="75">
        <v>2496124.9419999993</v>
      </c>
      <c r="CS6" s="75">
        <v>2537166.3649999998</v>
      </c>
      <c r="CT6" s="75">
        <v>2564055.5389999994</v>
      </c>
      <c r="CU6" s="75">
        <v>2661583.8041159995</v>
      </c>
      <c r="CV6" s="75">
        <v>2611279.2205346</v>
      </c>
      <c r="CW6" s="75">
        <v>2655993.5127299996</v>
      </c>
      <c r="CX6" s="75">
        <v>2661641.4861549996</v>
      </c>
      <c r="CY6" s="75">
        <v>2661482.867017</v>
      </c>
      <c r="CZ6" s="75">
        <v>2699372.1718410007</v>
      </c>
      <c r="DA6" s="75">
        <v>2799975.42963</v>
      </c>
      <c r="DB6" s="75">
        <v>2787726.1687399996</v>
      </c>
      <c r="DC6" s="75">
        <v>2838700.9001900004</v>
      </c>
      <c r="DD6" s="75">
        <v>2952910.80556</v>
      </c>
      <c r="DE6" s="75">
        <v>2979974.1479</v>
      </c>
      <c r="DF6" s="75">
        <v>3010287.4211399998</v>
      </c>
      <c r="DG6" s="75">
        <v>3217961.6965599996</v>
      </c>
      <c r="DH6" s="75">
        <v>3136972.7133289995</v>
      </c>
      <c r="DI6" s="75">
        <v>3160905.1739999996</v>
      </c>
      <c r="DJ6" s="75">
        <v>3239797.075</v>
      </c>
      <c r="DK6" s="75">
        <v>3195270.613999998</v>
      </c>
      <c r="DL6" s="75">
        <v>3205316.5983329993</v>
      </c>
      <c r="DM6" s="75">
        <v>3393861.2359999996</v>
      </c>
      <c r="DN6" s="75">
        <v>3307371.1010000007</v>
      </c>
      <c r="DO6" s="75">
        <v>3326248.827999999</v>
      </c>
      <c r="DP6" s="75">
        <v>3422237.380999999</v>
      </c>
      <c r="DQ6" s="75">
        <v>3409021.846000001</v>
      </c>
      <c r="DR6" s="75">
        <v>3468247.571</v>
      </c>
      <c r="DS6" s="75">
        <v>3702556.5279999995</v>
      </c>
    </row>
    <row r="7" spans="1:123" ht="12.75">
      <c r="A7" s="7"/>
      <c r="B7" s="64" t="s">
        <v>77</v>
      </c>
      <c r="C7" s="5">
        <v>200997</v>
      </c>
      <c r="D7" s="5">
        <v>224404</v>
      </c>
      <c r="E7" s="5">
        <v>241924</v>
      </c>
      <c r="F7" s="5">
        <v>266403</v>
      </c>
      <c r="G7" s="5">
        <v>261955</v>
      </c>
      <c r="H7" s="5">
        <v>273882</v>
      </c>
      <c r="I7" s="5">
        <v>312057</v>
      </c>
      <c r="J7" s="5">
        <v>282082</v>
      </c>
      <c r="K7" s="5">
        <v>287883</v>
      </c>
      <c r="L7" s="5">
        <v>295181</v>
      </c>
      <c r="M7" s="5">
        <v>301580</v>
      </c>
      <c r="N7" s="5">
        <v>312148</v>
      </c>
      <c r="O7" s="5">
        <v>349115</v>
      </c>
      <c r="P7" s="5">
        <v>343282</v>
      </c>
      <c r="Q7" s="5">
        <v>348824</v>
      </c>
      <c r="R7" s="5">
        <v>352277</v>
      </c>
      <c r="S7" s="5">
        <v>353038</v>
      </c>
      <c r="T7" s="5">
        <v>353692</v>
      </c>
      <c r="U7" s="5">
        <v>387267</v>
      </c>
      <c r="V7" s="5">
        <v>377864</v>
      </c>
      <c r="W7" s="5">
        <v>378940</v>
      </c>
      <c r="X7" s="5">
        <v>381999</v>
      </c>
      <c r="Y7" s="5">
        <v>344745</v>
      </c>
      <c r="Z7" s="5">
        <v>354081</v>
      </c>
      <c r="AA7" s="5">
        <v>375397</v>
      </c>
      <c r="AB7" s="5">
        <v>354988</v>
      </c>
      <c r="AC7" s="5">
        <v>343819</v>
      </c>
      <c r="AD7" s="5">
        <v>340117</v>
      </c>
      <c r="AE7" s="5">
        <v>336346</v>
      </c>
      <c r="AF7" s="5">
        <v>405211</v>
      </c>
      <c r="AG7" s="5">
        <v>367177</v>
      </c>
      <c r="AH7" s="5">
        <v>353872</v>
      </c>
      <c r="AI7" s="5">
        <v>351834</v>
      </c>
      <c r="AJ7" s="5">
        <v>347380</v>
      </c>
      <c r="AK7" s="5">
        <v>342897</v>
      </c>
      <c r="AL7" s="5">
        <v>343364</v>
      </c>
      <c r="AM7" s="5">
        <v>374675.445</v>
      </c>
      <c r="AN7" s="5">
        <v>366927.573</v>
      </c>
      <c r="AO7" s="5">
        <v>381558.471</v>
      </c>
      <c r="AP7" s="5">
        <v>373300.782</v>
      </c>
      <c r="AQ7" s="5">
        <v>373328.009</v>
      </c>
      <c r="AR7" s="5">
        <v>397601.016</v>
      </c>
      <c r="AS7" s="5">
        <v>414793.218</v>
      </c>
      <c r="AT7" s="5">
        <v>388768.68299999996</v>
      </c>
      <c r="AU7" s="5">
        <v>400361.16099999996</v>
      </c>
      <c r="AV7" s="5">
        <v>401876.402</v>
      </c>
      <c r="AW7" s="5">
        <v>415088.19299999997</v>
      </c>
      <c r="AX7" s="5">
        <v>415225.2</v>
      </c>
      <c r="AY7" s="5">
        <v>429174.80100000004</v>
      </c>
      <c r="AZ7" s="5">
        <v>434719.479</v>
      </c>
      <c r="BA7" s="5">
        <v>439470.796</v>
      </c>
      <c r="BB7" s="5">
        <v>444336.093</v>
      </c>
      <c r="BC7" s="5">
        <v>443016.15</v>
      </c>
      <c r="BD7" s="5">
        <v>468683.52</v>
      </c>
      <c r="BE7" s="5">
        <v>513007.315</v>
      </c>
      <c r="BF7" s="5">
        <v>511192.47</v>
      </c>
      <c r="BG7" s="5">
        <v>517475.97300000006</v>
      </c>
      <c r="BH7" s="5">
        <v>539744.853</v>
      </c>
      <c r="BI7" s="5">
        <v>532996.5249999999</v>
      </c>
      <c r="BJ7" s="5">
        <v>561800.6980000001</v>
      </c>
      <c r="BK7" s="5">
        <v>608170.289</v>
      </c>
      <c r="BL7" s="5">
        <v>601843.4210000001</v>
      </c>
      <c r="BM7" s="5">
        <v>617851.527</v>
      </c>
      <c r="BN7" s="5">
        <v>635778.459</v>
      </c>
      <c r="BO7" s="5">
        <v>710849.7679999999</v>
      </c>
      <c r="BP7" s="5">
        <v>669155.281</v>
      </c>
      <c r="BQ7" s="5">
        <v>698320.87</v>
      </c>
      <c r="BR7" s="5">
        <v>676518.87</v>
      </c>
      <c r="BS7" s="5">
        <v>695049.2220000001</v>
      </c>
      <c r="BT7" s="5">
        <v>719740.264</v>
      </c>
      <c r="BU7" s="5">
        <v>710903.478</v>
      </c>
      <c r="BV7" s="5">
        <v>741069.23</v>
      </c>
      <c r="BW7" s="5">
        <v>791413.037</v>
      </c>
      <c r="BX7" s="5">
        <v>808824.355</v>
      </c>
      <c r="BY7" s="5">
        <v>794073.798</v>
      </c>
      <c r="BZ7" s="5">
        <v>787118.786</v>
      </c>
      <c r="CA7" s="5">
        <v>803008.266</v>
      </c>
      <c r="CB7" s="5">
        <v>801539.175</v>
      </c>
      <c r="CC7" s="5">
        <v>881045.625</v>
      </c>
      <c r="CD7" s="5">
        <v>847295.701</v>
      </c>
      <c r="CE7" s="5">
        <v>879808.831</v>
      </c>
      <c r="CF7" s="5">
        <v>932702.356</v>
      </c>
      <c r="CG7" s="5">
        <v>896359.834</v>
      </c>
      <c r="CH7" s="5">
        <v>907509.315</v>
      </c>
      <c r="CI7" s="5">
        <v>949290.35</v>
      </c>
      <c r="CJ7" s="5">
        <v>907396.3859999998</v>
      </c>
      <c r="CK7" s="5">
        <v>891279.7690000003</v>
      </c>
      <c r="CL7" s="5">
        <v>952278.3559999998</v>
      </c>
      <c r="CM7" s="5">
        <v>919843.1920000004</v>
      </c>
      <c r="CN7" s="5">
        <v>950267.247</v>
      </c>
      <c r="CO7" s="5">
        <v>1069603.8059999999</v>
      </c>
      <c r="CP7" s="5">
        <v>974251.34</v>
      </c>
      <c r="CQ7" s="5">
        <v>988613.4529999997</v>
      </c>
      <c r="CR7" s="5">
        <v>1011643.9589999997</v>
      </c>
      <c r="CS7" s="5">
        <v>1019239.6659999996</v>
      </c>
      <c r="CT7" s="5">
        <v>1023325.5779999996</v>
      </c>
      <c r="CU7" s="5">
        <v>1085665</v>
      </c>
      <c r="CV7" s="5">
        <v>2204354.212924</v>
      </c>
      <c r="CW7" s="5">
        <v>2206499.89373</v>
      </c>
      <c r="CX7" s="5">
        <v>2199603.1277769995</v>
      </c>
      <c r="CY7" s="5">
        <v>2179719.705654</v>
      </c>
      <c r="CZ7" s="5">
        <v>2213693.3731200006</v>
      </c>
      <c r="DA7" s="5">
        <v>2282635.11663</v>
      </c>
      <c r="DB7" s="5">
        <v>2268188.6157399993</v>
      </c>
      <c r="DC7" s="5">
        <v>2305739.5867190002</v>
      </c>
      <c r="DD7" s="5">
        <v>2416603.93756</v>
      </c>
      <c r="DE7" s="5">
        <v>2432706.0039000004</v>
      </c>
      <c r="DF7" s="5">
        <v>2438551.13714</v>
      </c>
      <c r="DG7" s="5">
        <v>2643777.9765599994</v>
      </c>
      <c r="DH7" s="5">
        <v>2543530.0053289994</v>
      </c>
      <c r="DI7" s="5">
        <v>2736025.2159999995</v>
      </c>
      <c r="DJ7" s="5">
        <v>2803950</v>
      </c>
      <c r="DK7" s="5">
        <v>2759947.647999998</v>
      </c>
      <c r="DL7" s="5">
        <v>2747305.6359999995</v>
      </c>
      <c r="DM7" s="5">
        <v>2915059.9956509997</v>
      </c>
      <c r="DN7" s="5">
        <v>2815880.9518400007</v>
      </c>
      <c r="DO7" s="5">
        <v>2809138.3845289988</v>
      </c>
      <c r="DP7" s="5">
        <v>2865146.247999999</v>
      </c>
      <c r="DQ7" s="5">
        <v>2829118.5880000005</v>
      </c>
      <c r="DR7" s="5">
        <v>2870364.886</v>
      </c>
      <c r="DS7" s="5">
        <v>3072997.3549999995</v>
      </c>
    </row>
    <row r="8" spans="1:123" ht="12.75">
      <c r="A8" s="80"/>
      <c r="B8" s="64" t="s">
        <v>78</v>
      </c>
      <c r="C8" s="5">
        <v>447433</v>
      </c>
      <c r="D8" s="5">
        <v>448855</v>
      </c>
      <c r="E8" s="5">
        <v>458732</v>
      </c>
      <c r="F8" s="5">
        <v>461761</v>
      </c>
      <c r="G8" s="5">
        <v>463444</v>
      </c>
      <c r="H8" s="5">
        <v>470674</v>
      </c>
      <c r="I8" s="5">
        <v>462353</v>
      </c>
      <c r="J8" s="5">
        <v>472795</v>
      </c>
      <c r="K8" s="5">
        <v>482779</v>
      </c>
      <c r="L8" s="5">
        <v>479561</v>
      </c>
      <c r="M8" s="5">
        <v>482531</v>
      </c>
      <c r="N8" s="5">
        <v>499480</v>
      </c>
      <c r="O8" s="5">
        <v>516586</v>
      </c>
      <c r="P8" s="5">
        <v>513448</v>
      </c>
      <c r="Q8" s="5">
        <v>511610</v>
      </c>
      <c r="R8" s="5">
        <v>520528</v>
      </c>
      <c r="S8" s="5">
        <v>511532</v>
      </c>
      <c r="T8" s="5">
        <v>505704</v>
      </c>
      <c r="U8" s="5">
        <v>497669</v>
      </c>
      <c r="V8" s="5">
        <v>503164</v>
      </c>
      <c r="W8" s="5">
        <v>515987</v>
      </c>
      <c r="X8" s="5">
        <v>514697</v>
      </c>
      <c r="Y8" s="5">
        <v>523238</v>
      </c>
      <c r="Z8" s="5">
        <v>540001</v>
      </c>
      <c r="AA8" s="5">
        <v>549124</v>
      </c>
      <c r="AB8" s="5">
        <v>552865</v>
      </c>
      <c r="AC8" s="5">
        <v>570782</v>
      </c>
      <c r="AD8" s="5">
        <v>585495</v>
      </c>
      <c r="AE8" s="5">
        <v>579193</v>
      </c>
      <c r="AF8" s="5">
        <v>503764</v>
      </c>
      <c r="AG8" s="5">
        <v>568594</v>
      </c>
      <c r="AH8" s="5">
        <v>577842</v>
      </c>
      <c r="AI8" s="5">
        <v>580089</v>
      </c>
      <c r="AJ8" s="5">
        <v>587844</v>
      </c>
      <c r="AK8" s="5">
        <v>587239</v>
      </c>
      <c r="AL8" s="5">
        <v>590124</v>
      </c>
      <c r="AM8" s="5">
        <v>610458.095</v>
      </c>
      <c r="AN8" s="5">
        <v>608718.635</v>
      </c>
      <c r="AO8" s="5">
        <v>610702.799</v>
      </c>
      <c r="AP8" s="5">
        <v>597389.163</v>
      </c>
      <c r="AQ8" s="5">
        <v>611670.269</v>
      </c>
      <c r="AR8" s="5">
        <v>614799.8759999999</v>
      </c>
      <c r="AS8" s="5">
        <v>651542.375</v>
      </c>
      <c r="AT8" s="5">
        <v>651493.931</v>
      </c>
      <c r="AU8" s="5">
        <v>653709.552</v>
      </c>
      <c r="AV8" s="5">
        <v>670672.523</v>
      </c>
      <c r="AW8" s="5">
        <v>672712.869</v>
      </c>
      <c r="AX8" s="5">
        <v>690472.5</v>
      </c>
      <c r="AY8" s="5">
        <v>727075.552</v>
      </c>
      <c r="AZ8" s="5">
        <v>738317.508</v>
      </c>
      <c r="BA8" s="5">
        <v>748310</v>
      </c>
      <c r="BB8" s="5">
        <v>757262.649</v>
      </c>
      <c r="BC8" s="5">
        <v>762993.539</v>
      </c>
      <c r="BD8" s="5">
        <v>774994.704</v>
      </c>
      <c r="BE8" s="5">
        <v>779876.868</v>
      </c>
      <c r="BF8" s="5">
        <v>775247.065</v>
      </c>
      <c r="BG8" s="5">
        <v>792572.474</v>
      </c>
      <c r="BH8" s="5">
        <v>813715.967</v>
      </c>
      <c r="BI8" s="5">
        <v>805646.572</v>
      </c>
      <c r="BJ8" s="5">
        <v>822218.995</v>
      </c>
      <c r="BK8" s="5">
        <v>846320.589</v>
      </c>
      <c r="BL8" s="5">
        <v>844116.17</v>
      </c>
      <c r="BM8" s="5">
        <v>853604.667</v>
      </c>
      <c r="BN8" s="5">
        <v>856204.635</v>
      </c>
      <c r="BO8" s="5">
        <v>754299.877</v>
      </c>
      <c r="BP8" s="5">
        <v>845080.189</v>
      </c>
      <c r="BQ8" s="5">
        <v>861809.198</v>
      </c>
      <c r="BR8" s="5">
        <v>870848.472</v>
      </c>
      <c r="BS8" s="5">
        <v>880008.544</v>
      </c>
      <c r="BT8" s="5">
        <v>895242.855</v>
      </c>
      <c r="BU8" s="5">
        <v>906782.087</v>
      </c>
      <c r="BV8" s="5">
        <v>929018.225</v>
      </c>
      <c r="BW8" s="5">
        <v>969216.742</v>
      </c>
      <c r="BX8" s="5">
        <v>956192.679</v>
      </c>
      <c r="BY8" s="5">
        <v>973146.25</v>
      </c>
      <c r="BZ8" s="5">
        <v>981367.407</v>
      </c>
      <c r="CA8" s="5">
        <v>962307.455</v>
      </c>
      <c r="CB8" s="5">
        <v>983382.482</v>
      </c>
      <c r="CC8" s="5">
        <v>1016728.505</v>
      </c>
      <c r="CD8" s="5">
        <v>1002131.531</v>
      </c>
      <c r="CE8" s="5">
        <v>1017086.411</v>
      </c>
      <c r="CF8" s="5">
        <v>1037678.18</v>
      </c>
      <c r="CG8" s="5">
        <v>1080356.016</v>
      </c>
      <c r="CH8" s="5">
        <v>1099151.957</v>
      </c>
      <c r="CI8" s="5">
        <v>1161822.803</v>
      </c>
      <c r="CJ8" s="5">
        <v>1185013.4359999998</v>
      </c>
      <c r="CK8" s="5">
        <v>1194017.9919999996</v>
      </c>
      <c r="CL8" s="5">
        <v>1149466.2880000002</v>
      </c>
      <c r="CM8" s="5">
        <v>1154249.5221999998</v>
      </c>
      <c r="CN8" s="5">
        <v>1170484.41</v>
      </c>
      <c r="CO8" s="5">
        <v>1207665.72</v>
      </c>
      <c r="CP8" s="5">
        <v>1249425.9669999997</v>
      </c>
      <c r="CQ8" s="5">
        <v>1286333.4459999998</v>
      </c>
      <c r="CR8" s="5">
        <v>1296091.8379999998</v>
      </c>
      <c r="CS8" s="5">
        <v>1325360.0860000004</v>
      </c>
      <c r="CT8" s="5">
        <v>1350539.9809999997</v>
      </c>
      <c r="CU8" s="5">
        <v>1380418.1111159995</v>
      </c>
      <c r="CV8" s="5">
        <v>209834.15361059995</v>
      </c>
      <c r="CW8" s="5">
        <v>257022.2279999999</v>
      </c>
      <c r="CX8" s="5">
        <v>268704.267378</v>
      </c>
      <c r="CY8" s="5">
        <v>288429.070363</v>
      </c>
      <c r="CZ8" s="5">
        <v>292224.908721</v>
      </c>
      <c r="DA8" s="5">
        <v>318621.2930000001</v>
      </c>
      <c r="DB8" s="5">
        <v>319739.26199999993</v>
      </c>
      <c r="DC8" s="5">
        <v>333163.022471</v>
      </c>
      <c r="DD8" s="5">
        <v>335822.63899999997</v>
      </c>
      <c r="DE8" s="5">
        <v>347313.14200000005</v>
      </c>
      <c r="DF8" s="5">
        <v>368928.8260000001</v>
      </c>
      <c r="DG8" s="5">
        <v>366871.71800000017</v>
      </c>
      <c r="DH8" s="5">
        <v>384337.0030000001</v>
      </c>
      <c r="DI8" s="5">
        <v>212563.45099999988</v>
      </c>
      <c r="DJ8" s="5">
        <v>220799</v>
      </c>
      <c r="DK8" s="5">
        <v>215119.74799999996</v>
      </c>
      <c r="DL8" s="5">
        <v>235477.56733299998</v>
      </c>
      <c r="DM8" s="5">
        <v>250759.406349</v>
      </c>
      <c r="DN8" s="5">
        <v>258791.27116000003</v>
      </c>
      <c r="DO8" s="5">
        <v>285247.1844710001</v>
      </c>
      <c r="DP8" s="5">
        <v>322208.96799999994</v>
      </c>
      <c r="DQ8" s="5">
        <v>336651.632</v>
      </c>
      <c r="DR8" s="5">
        <v>345030.20200000005</v>
      </c>
      <c r="DS8" s="5">
        <v>366129.17300000007</v>
      </c>
    </row>
    <row r="9" spans="1:123" ht="13.5" thickBot="1">
      <c r="A9" s="65"/>
      <c r="B9" s="66" t="s">
        <v>79</v>
      </c>
      <c r="C9" s="5">
        <v>278556</v>
      </c>
      <c r="D9" s="5">
        <v>239369</v>
      </c>
      <c r="E9" s="5">
        <v>214084</v>
      </c>
      <c r="F9" s="5">
        <v>203601</v>
      </c>
      <c r="G9" s="5">
        <v>197614</v>
      </c>
      <c r="H9" s="5">
        <v>189327</v>
      </c>
      <c r="I9" s="5">
        <v>178911</v>
      </c>
      <c r="J9" s="5">
        <v>167063</v>
      </c>
      <c r="K9" s="5">
        <v>160314</v>
      </c>
      <c r="L9" s="5">
        <v>150938</v>
      </c>
      <c r="M9" s="5">
        <v>134270</v>
      </c>
      <c r="N9" s="5">
        <v>129751</v>
      </c>
      <c r="O9" s="5">
        <v>120917</v>
      </c>
      <c r="P9" s="5">
        <v>112508</v>
      </c>
      <c r="Q9" s="5">
        <v>105607</v>
      </c>
      <c r="R9" s="5">
        <v>98697</v>
      </c>
      <c r="S9" s="5">
        <v>91068</v>
      </c>
      <c r="T9" s="5">
        <v>86891</v>
      </c>
      <c r="U9" s="5">
        <v>84602</v>
      </c>
      <c r="V9" s="5">
        <v>81442</v>
      </c>
      <c r="W9" s="5">
        <v>78751</v>
      </c>
      <c r="X9" s="5">
        <v>75928</v>
      </c>
      <c r="Y9" s="5">
        <v>114858</v>
      </c>
      <c r="Z9" s="5">
        <v>112112</v>
      </c>
      <c r="AA9" s="5">
        <v>112475</v>
      </c>
      <c r="AB9" s="5">
        <v>114813</v>
      </c>
      <c r="AC9" s="5">
        <v>118480</v>
      </c>
      <c r="AD9" s="5">
        <v>121308</v>
      </c>
      <c r="AE9" s="5">
        <v>119066</v>
      </c>
      <c r="AF9" s="5">
        <v>121352</v>
      </c>
      <c r="AG9" s="5">
        <v>122664</v>
      </c>
      <c r="AH9" s="5">
        <v>128039</v>
      </c>
      <c r="AI9" s="5">
        <v>132425</v>
      </c>
      <c r="AJ9" s="5">
        <v>137345</v>
      </c>
      <c r="AK9" s="5">
        <v>139653</v>
      </c>
      <c r="AL9" s="5">
        <v>144285</v>
      </c>
      <c r="AM9" s="5">
        <v>154154.29</v>
      </c>
      <c r="AN9" s="5">
        <v>156004.835</v>
      </c>
      <c r="AO9" s="5">
        <v>159213.655</v>
      </c>
      <c r="AP9" s="5">
        <v>154889.349</v>
      </c>
      <c r="AQ9" s="5">
        <v>148125.916</v>
      </c>
      <c r="AR9" s="5">
        <v>146354.78</v>
      </c>
      <c r="AS9" s="5">
        <v>143298.15899999999</v>
      </c>
      <c r="AT9" s="5">
        <v>152095.431</v>
      </c>
      <c r="AU9" s="5">
        <v>149555.67</v>
      </c>
      <c r="AV9" s="5">
        <v>150713.886</v>
      </c>
      <c r="AW9" s="5">
        <v>149189.67</v>
      </c>
      <c r="AX9" s="5">
        <v>147287.3</v>
      </c>
      <c r="AY9" s="5">
        <v>157456.473</v>
      </c>
      <c r="AZ9" s="5">
        <v>150541.755</v>
      </c>
      <c r="BA9" s="5">
        <v>161475</v>
      </c>
      <c r="BB9" s="5">
        <v>162665.437</v>
      </c>
      <c r="BC9" s="5">
        <v>149784.63400000002</v>
      </c>
      <c r="BD9" s="5">
        <v>148341.983</v>
      </c>
      <c r="BE9" s="5">
        <v>130658.48499999999</v>
      </c>
      <c r="BF9" s="5">
        <v>123869.40100000001</v>
      </c>
      <c r="BG9" s="5">
        <v>122764.28</v>
      </c>
      <c r="BH9" s="5">
        <v>123770.698</v>
      </c>
      <c r="BI9" s="5">
        <v>125988.737</v>
      </c>
      <c r="BJ9" s="5">
        <v>126209.931</v>
      </c>
      <c r="BK9" s="5">
        <v>126137.71399999999</v>
      </c>
      <c r="BL9" s="5">
        <v>129433.233</v>
      </c>
      <c r="BM9" s="5">
        <v>129632.683</v>
      </c>
      <c r="BN9" s="5">
        <v>127495.43699999999</v>
      </c>
      <c r="BO9" s="5">
        <v>127310.255</v>
      </c>
      <c r="BP9" s="5">
        <v>128737.856</v>
      </c>
      <c r="BQ9" s="5">
        <v>135019.31</v>
      </c>
      <c r="BR9" s="5">
        <v>134824.345</v>
      </c>
      <c r="BS9" s="5">
        <v>148282.209</v>
      </c>
      <c r="BT9" s="5">
        <v>138585.334</v>
      </c>
      <c r="BU9" s="5">
        <v>141460.116</v>
      </c>
      <c r="BV9" s="5">
        <v>142656.847</v>
      </c>
      <c r="BW9" s="5">
        <v>145694.461</v>
      </c>
      <c r="BX9" s="5">
        <v>152042.74300000002</v>
      </c>
      <c r="BY9" s="5">
        <v>153198.376</v>
      </c>
      <c r="BZ9" s="5">
        <v>157990.717</v>
      </c>
      <c r="CA9" s="5">
        <v>169479.007</v>
      </c>
      <c r="CB9" s="5">
        <v>168530.803</v>
      </c>
      <c r="CC9" s="5">
        <v>172492.87</v>
      </c>
      <c r="CD9" s="5">
        <v>174235.106</v>
      </c>
      <c r="CE9" s="5">
        <v>180668.953</v>
      </c>
      <c r="CF9" s="5">
        <v>172074.496</v>
      </c>
      <c r="CG9" s="5">
        <v>174723.75900000002</v>
      </c>
      <c r="CH9" s="5">
        <v>167572.509</v>
      </c>
      <c r="CI9" s="5">
        <v>180294.901</v>
      </c>
      <c r="CJ9" s="5">
        <v>179711.23200000002</v>
      </c>
      <c r="CK9" s="5">
        <v>178605.097</v>
      </c>
      <c r="CL9" s="5">
        <v>177144.61200000002</v>
      </c>
      <c r="CM9" s="5">
        <v>179583.856</v>
      </c>
      <c r="CN9" s="5">
        <v>183018.77399999998</v>
      </c>
      <c r="CO9" s="5">
        <v>189525.022</v>
      </c>
      <c r="CP9" s="5">
        <v>194191.21600000001</v>
      </c>
      <c r="CQ9" s="5">
        <v>190033.139</v>
      </c>
      <c r="CR9" s="5">
        <v>188389.14500000002</v>
      </c>
      <c r="CS9" s="5">
        <v>192566.613</v>
      </c>
      <c r="CT9" s="5">
        <v>190189.98</v>
      </c>
      <c r="CU9" s="5">
        <v>195500.693</v>
      </c>
      <c r="CV9" s="5">
        <v>197090.854</v>
      </c>
      <c r="CW9" s="5">
        <v>192471.391</v>
      </c>
      <c r="CX9" s="5">
        <v>193334.091</v>
      </c>
      <c r="CY9" s="5">
        <v>193334.091</v>
      </c>
      <c r="CZ9" s="5">
        <v>193453.89</v>
      </c>
      <c r="DA9" s="5">
        <v>198719.02</v>
      </c>
      <c r="DB9" s="5">
        <v>199798.291</v>
      </c>
      <c r="DC9" s="5">
        <v>199798.291</v>
      </c>
      <c r="DD9" s="5">
        <v>200484.229</v>
      </c>
      <c r="DE9" s="5">
        <v>199955.002</v>
      </c>
      <c r="DF9" s="5">
        <v>202807.45799999998</v>
      </c>
      <c r="DG9" s="5">
        <v>207312.002</v>
      </c>
      <c r="DH9" s="5">
        <v>209105.70500000002</v>
      </c>
      <c r="DI9" s="5">
        <v>212316.507</v>
      </c>
      <c r="DJ9" s="5">
        <v>215048.075</v>
      </c>
      <c r="DK9" s="5">
        <v>220203.218</v>
      </c>
      <c r="DL9" s="5">
        <v>222533.39500000002</v>
      </c>
      <c r="DM9" s="5">
        <v>228041.834</v>
      </c>
      <c r="DN9" s="5">
        <v>232698.878</v>
      </c>
      <c r="DO9" s="5">
        <v>231863.259</v>
      </c>
      <c r="DP9" s="5">
        <v>234882.165</v>
      </c>
      <c r="DQ9" s="5">
        <v>243251.626</v>
      </c>
      <c r="DR9" s="5">
        <v>252852.483</v>
      </c>
      <c r="DS9" s="5">
        <v>263430</v>
      </c>
    </row>
    <row r="10" spans="1:123" ht="13.5" thickBot="1">
      <c r="A10" s="67"/>
      <c r="B10" s="67" t="s">
        <v>6</v>
      </c>
      <c r="C10" s="8">
        <v>1206320</v>
      </c>
      <c r="D10" s="8">
        <v>1200896</v>
      </c>
      <c r="E10" s="8">
        <v>1193805</v>
      </c>
      <c r="F10" s="8">
        <v>1208384</v>
      </c>
      <c r="G10" s="8">
        <v>1205192</v>
      </c>
      <c r="H10" s="8">
        <v>1231330</v>
      </c>
      <c r="I10" s="8">
        <v>1262521</v>
      </c>
      <c r="J10" s="8">
        <v>1244606</v>
      </c>
      <c r="K10" s="8">
        <v>1237265</v>
      </c>
      <c r="L10" s="8">
        <v>1248394</v>
      </c>
      <c r="M10" s="8">
        <v>1225103</v>
      </c>
      <c r="N10" s="8">
        <v>1245209</v>
      </c>
      <c r="O10" s="8">
        <v>1280546</v>
      </c>
      <c r="P10" s="8">
        <v>1266135</v>
      </c>
      <c r="Q10" s="8">
        <v>1261790</v>
      </c>
      <c r="R10" s="8">
        <v>1265660</v>
      </c>
      <c r="S10" s="8">
        <v>1270038</v>
      </c>
      <c r="T10" s="8">
        <v>1282222</v>
      </c>
      <c r="U10" s="8">
        <v>1316989</v>
      </c>
      <c r="V10" s="8">
        <v>1315232</v>
      </c>
      <c r="W10" s="8">
        <v>1321455</v>
      </c>
      <c r="X10" s="8">
        <v>1321033</v>
      </c>
      <c r="Y10" s="8">
        <v>1322787</v>
      </c>
      <c r="Z10" s="8">
        <v>1363547</v>
      </c>
      <c r="AA10" s="8">
        <v>1400632</v>
      </c>
      <c r="AB10" s="8">
        <v>1382303</v>
      </c>
      <c r="AC10" s="8">
        <v>1385703</v>
      </c>
      <c r="AD10" s="8">
        <v>1397198</v>
      </c>
      <c r="AE10" s="8">
        <v>1402459</v>
      </c>
      <c r="AF10" s="8">
        <v>1426566</v>
      </c>
      <c r="AG10" s="8">
        <v>1476675</v>
      </c>
      <c r="AH10" s="8">
        <v>1454116</v>
      </c>
      <c r="AI10" s="8">
        <v>1461239</v>
      </c>
      <c r="AJ10" s="8">
        <v>1466759</v>
      </c>
      <c r="AK10" s="8">
        <v>1458081</v>
      </c>
      <c r="AL10" s="8">
        <v>1470067</v>
      </c>
      <c r="AM10" s="8">
        <v>1526045.278</v>
      </c>
      <c r="AN10" s="8">
        <v>1523824.0797660002</v>
      </c>
      <c r="AO10" s="8">
        <v>1541067.067597</v>
      </c>
      <c r="AP10" s="8">
        <v>1518431.450723</v>
      </c>
      <c r="AQ10" s="8">
        <v>1548119.4031329998</v>
      </c>
      <c r="AR10" s="8">
        <v>1604777.560979</v>
      </c>
      <c r="AS10" s="8">
        <v>1650125.682267</v>
      </c>
      <c r="AT10" s="8">
        <v>1639328.112267</v>
      </c>
      <c r="AU10" s="8">
        <v>1672890.740394</v>
      </c>
      <c r="AV10" s="8">
        <v>1668590.291834</v>
      </c>
      <c r="AW10" s="8">
        <v>1681902.121989</v>
      </c>
      <c r="AX10" s="8">
        <v>1709080.4731760002</v>
      </c>
      <c r="AY10" s="8">
        <v>1761370.165094</v>
      </c>
      <c r="AZ10" s="8">
        <v>1766587.127761</v>
      </c>
      <c r="BA10" s="8">
        <v>1780701.447662</v>
      </c>
      <c r="BB10" s="8">
        <v>1798993.624569</v>
      </c>
      <c r="BC10" s="8">
        <v>1813554.83677</v>
      </c>
      <c r="BD10" s="8">
        <v>1886138.671862</v>
      </c>
      <c r="BE10" s="8">
        <v>1913415.12061</v>
      </c>
      <c r="BF10" s="8">
        <v>1908522.771034</v>
      </c>
      <c r="BG10" s="8">
        <v>1950520.5521820001</v>
      </c>
      <c r="BH10" s="8">
        <v>1972573.281527</v>
      </c>
      <c r="BI10" s="8">
        <v>1965303.4711270002</v>
      </c>
      <c r="BJ10" s="8">
        <v>2019621.366126</v>
      </c>
      <c r="BK10" s="8">
        <v>2078704.3597179998</v>
      </c>
      <c r="BL10" s="8">
        <v>2082402.151718</v>
      </c>
      <c r="BM10" s="8">
        <v>2098133.021286</v>
      </c>
      <c r="BN10" s="8">
        <v>2121902.80845</v>
      </c>
      <c r="BO10" s="8">
        <v>2145008.49545</v>
      </c>
      <c r="BP10" s="8">
        <v>2243177.933998</v>
      </c>
      <c r="BQ10" s="8">
        <v>2266163.207795</v>
      </c>
      <c r="BR10" s="8">
        <v>2293997.981501</v>
      </c>
      <c r="BS10" s="8">
        <v>2312306.511934</v>
      </c>
      <c r="BT10" s="8">
        <v>2333536.1333790002</v>
      </c>
      <c r="BU10" s="8">
        <v>2350146.094009</v>
      </c>
      <c r="BV10" s="8">
        <v>2402195.201233</v>
      </c>
      <c r="BW10" s="8">
        <v>2486556.1704470003</v>
      </c>
      <c r="BX10" s="8">
        <v>2493152.274325</v>
      </c>
      <c r="BY10" s="8">
        <v>2499507.901071</v>
      </c>
      <c r="BZ10" s="8">
        <v>2515789.12877</v>
      </c>
      <c r="CA10" s="8">
        <v>2575913.7573969997</v>
      </c>
      <c r="CB10" s="8">
        <v>2623724.35657279</v>
      </c>
      <c r="CC10" s="8">
        <v>2731049.1774399998</v>
      </c>
      <c r="CD10" s="8">
        <v>2730074.189835</v>
      </c>
      <c r="CE10" s="8">
        <v>2758084.807712</v>
      </c>
      <c r="CF10" s="8">
        <v>2812176.107491</v>
      </c>
      <c r="CG10" s="8">
        <v>2828158.8996220003</v>
      </c>
      <c r="CH10" s="8">
        <v>2864430.442787</v>
      </c>
      <c r="CI10" s="8">
        <v>2960644.27635</v>
      </c>
      <c r="CJ10" s="8">
        <v>2950863.0768959997</v>
      </c>
      <c r="CK10" s="8">
        <v>2936924.8663999997</v>
      </c>
      <c r="CL10" s="8">
        <v>2955982.7887130002</v>
      </c>
      <c r="CM10" s="8">
        <v>2984368.878301</v>
      </c>
      <c r="CN10" s="8">
        <v>3050128.2828440005</v>
      </c>
      <c r="CO10" s="8">
        <v>3201870.0061870003</v>
      </c>
      <c r="CP10" s="8">
        <v>3177955.230101</v>
      </c>
      <c r="CQ10" s="8">
        <v>3223816.775486999</v>
      </c>
      <c r="CR10" s="8">
        <v>3244501.3166639996</v>
      </c>
      <c r="CS10" s="8">
        <v>3287162.4507139996</v>
      </c>
      <c r="CT10" s="8">
        <v>3324135.3991339994</v>
      </c>
      <c r="CU10" s="8">
        <v>3406904.9141859994</v>
      </c>
      <c r="CV10" s="8">
        <v>3362992.7111906</v>
      </c>
      <c r="CW10" s="8">
        <v>3405964.9388449998</v>
      </c>
      <c r="CX10" s="8">
        <v>3436527.4475332596</v>
      </c>
      <c r="CY10" s="8">
        <v>3495208.71118626</v>
      </c>
      <c r="CZ10" s="8">
        <v>3520036.5055842604</v>
      </c>
      <c r="DA10" s="8">
        <v>3679033.18936326</v>
      </c>
      <c r="DB10" s="8">
        <v>3629891.4255422596</v>
      </c>
      <c r="DC10" s="8">
        <v>3680801.9932200806</v>
      </c>
      <c r="DD10" s="8">
        <v>3793029.6446007797</v>
      </c>
      <c r="DE10" s="8">
        <v>3825674.94181628</v>
      </c>
      <c r="DF10" s="8">
        <v>3874732.77580628</v>
      </c>
      <c r="DG10" s="8">
        <v>4065154.5883042794</v>
      </c>
      <c r="DH10" s="8">
        <v>3990281.5807302794</v>
      </c>
      <c r="DI10" s="8">
        <v>4012540.9196110996</v>
      </c>
      <c r="DJ10" s="8">
        <v>4120170.1557020904</v>
      </c>
      <c r="DK10" s="8">
        <v>4118010.201442588</v>
      </c>
      <c r="DL10" s="8">
        <v>4153050.764672229</v>
      </c>
      <c r="DM10" s="8">
        <v>4406845.50730329</v>
      </c>
      <c r="DN10" s="8">
        <v>4301689.824540741</v>
      </c>
      <c r="DO10" s="8">
        <v>4332953.973007649</v>
      </c>
      <c r="DP10" s="8">
        <v>4408088.192778879</v>
      </c>
      <c r="DQ10" s="8">
        <v>4406376.802414381</v>
      </c>
      <c r="DR10" s="8">
        <v>4470272.58158361</v>
      </c>
      <c r="DS10" s="8">
        <v>4689142.88971365</v>
      </c>
    </row>
    <row r="11" spans="1:123" ht="13.5">
      <c r="A11" s="68"/>
      <c r="B11" s="69"/>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row>
    <row r="12" spans="1:123" ht="13.5" thickBot="1">
      <c r="A12" s="141" t="s">
        <v>7</v>
      </c>
      <c r="B12" s="141"/>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row>
    <row r="13" spans="1:123" ht="12.75">
      <c r="A13" s="70" t="s">
        <v>73</v>
      </c>
      <c r="B13" s="63" t="s">
        <v>47</v>
      </c>
      <c r="C13" s="77">
        <v>-75157</v>
      </c>
      <c r="D13" s="78">
        <v>-86879</v>
      </c>
      <c r="E13" s="78">
        <v>-85406</v>
      </c>
      <c r="F13" s="78">
        <v>-88982</v>
      </c>
      <c r="G13" s="78">
        <v>-100373</v>
      </c>
      <c r="H13" s="78">
        <v>-98705</v>
      </c>
      <c r="I13" s="78">
        <v>-70091</v>
      </c>
      <c r="J13" s="78">
        <v>-66240</v>
      </c>
      <c r="K13" s="78">
        <v>-58770</v>
      </c>
      <c r="L13" s="78">
        <v>-44866</v>
      </c>
      <c r="M13" s="78">
        <v>-45107</v>
      </c>
      <c r="N13" s="78">
        <v>-45235</v>
      </c>
      <c r="O13" s="78">
        <v>-45629</v>
      </c>
      <c r="P13" s="78">
        <v>-49529</v>
      </c>
      <c r="Q13" s="78">
        <v>-46301</v>
      </c>
      <c r="R13" s="78">
        <v>-47208</v>
      </c>
      <c r="S13" s="78">
        <v>-48542</v>
      </c>
      <c r="T13" s="78">
        <v>-43000</v>
      </c>
      <c r="U13" s="78">
        <v>-46585</v>
      </c>
      <c r="V13" s="78">
        <v>-42771</v>
      </c>
      <c r="W13" s="78">
        <v>-38583</v>
      </c>
      <c r="X13" s="78">
        <v>-34410</v>
      </c>
      <c r="Y13" s="78">
        <v>-37559</v>
      </c>
      <c r="Z13" s="78">
        <v>-37969</v>
      </c>
      <c r="AA13" s="78">
        <v>-44254</v>
      </c>
      <c r="AB13" s="78">
        <v>-57783</v>
      </c>
      <c r="AC13" s="78">
        <v>-54191</v>
      </c>
      <c r="AD13" s="78">
        <v>-62956</v>
      </c>
      <c r="AE13" s="78">
        <v>-57826</v>
      </c>
      <c r="AF13" s="78">
        <v>-55184</v>
      </c>
      <c r="AG13" s="78">
        <v>-48212</v>
      </c>
      <c r="AH13" s="78">
        <v>-51513</v>
      </c>
      <c r="AI13" s="78">
        <v>-45960</v>
      </c>
      <c r="AJ13" s="78">
        <v>-22689</v>
      </c>
      <c r="AK13" s="78">
        <v>-30518</v>
      </c>
      <c r="AL13" s="78">
        <v>-19144</v>
      </c>
      <c r="AM13" s="78">
        <v>28338.17970600001</v>
      </c>
      <c r="AN13" s="78">
        <v>14358.448766000038</v>
      </c>
      <c r="AO13" s="78">
        <v>17084.72159700001</v>
      </c>
      <c r="AP13" s="78">
        <v>13754.998395999988</v>
      </c>
      <c r="AQ13" s="78">
        <v>29933.655351</v>
      </c>
      <c r="AR13" s="78">
        <v>80645.12297899995</v>
      </c>
      <c r="AS13" s="78">
        <v>99685.637267</v>
      </c>
      <c r="AT13" s="78">
        <v>103019.47926700003</v>
      </c>
      <c r="AU13" s="78">
        <v>123775.27639399999</v>
      </c>
      <c r="AV13" s="78">
        <v>139074.27856</v>
      </c>
      <c r="AW13" s="78">
        <v>165653.665989</v>
      </c>
      <c r="AX13" s="78">
        <v>179993.71617600002</v>
      </c>
      <c r="AY13" s="78">
        <v>230717.56709400003</v>
      </c>
      <c r="AZ13" s="78">
        <v>264651.92876099993</v>
      </c>
      <c r="BA13" s="78">
        <v>295614.7726619999</v>
      </c>
      <c r="BB13" s="78">
        <v>337872.855621</v>
      </c>
      <c r="BC13" s="78">
        <v>362027.56877</v>
      </c>
      <c r="BD13" s="78">
        <v>388017.24486200005</v>
      </c>
      <c r="BE13" s="78">
        <v>396284.93561</v>
      </c>
      <c r="BF13" s="78">
        <v>420821.18703400006</v>
      </c>
      <c r="BG13" s="78">
        <v>445334.628971</v>
      </c>
      <c r="BH13" s="78">
        <v>487608.02752699994</v>
      </c>
      <c r="BI13" s="78">
        <v>497778.2161270001</v>
      </c>
      <c r="BJ13" s="78">
        <v>519215.365126</v>
      </c>
      <c r="BK13" s="78">
        <v>539663.5572860001</v>
      </c>
      <c r="BL13" s="78">
        <v>551033.5312859999</v>
      </c>
      <c r="BM13" s="78">
        <v>568331.7102859999</v>
      </c>
      <c r="BN13" s="78">
        <v>581635.2414499999</v>
      </c>
      <c r="BO13" s="78">
        <v>583630.95745</v>
      </c>
      <c r="BP13" s="78">
        <v>598210.857998</v>
      </c>
      <c r="BQ13" s="78">
        <v>587935.2650280001</v>
      </c>
      <c r="BR13" s="78">
        <v>545273.588055</v>
      </c>
      <c r="BS13" s="78">
        <v>579786.7159540001</v>
      </c>
      <c r="BT13" s="78">
        <v>590105.1465769999</v>
      </c>
      <c r="BU13" s="78">
        <v>593651.784811</v>
      </c>
      <c r="BV13" s="78">
        <v>598020.7822329999</v>
      </c>
      <c r="BW13" s="78">
        <v>583189.654401</v>
      </c>
      <c r="BX13" s="78">
        <v>577515.8421049999</v>
      </c>
      <c r="BY13" s="78">
        <v>580142.662083</v>
      </c>
      <c r="BZ13" s="78">
        <v>609364.679172</v>
      </c>
      <c r="CA13" s="78">
        <v>618826.575244</v>
      </c>
      <c r="CB13" s="78">
        <v>598296.30962628</v>
      </c>
      <c r="CC13" s="78">
        <v>586491.5662459999</v>
      </c>
      <c r="CD13" s="78">
        <v>627484.3820069999</v>
      </c>
      <c r="CE13" s="78">
        <v>626709.5837989999</v>
      </c>
      <c r="CF13" s="78">
        <v>634817.5842909999</v>
      </c>
      <c r="CG13" s="78">
        <v>659574.543271</v>
      </c>
      <c r="CH13" s="78">
        <v>632665.831735</v>
      </c>
      <c r="CI13" s="78">
        <v>636937.6701800001</v>
      </c>
      <c r="CJ13" s="78">
        <v>625647.2294310002</v>
      </c>
      <c r="CK13" s="78">
        <v>598699.017527</v>
      </c>
      <c r="CL13" s="78">
        <v>583686.880569</v>
      </c>
      <c r="CM13" s="78">
        <v>565400.8632179999</v>
      </c>
      <c r="CN13" s="78">
        <v>546238.7247040002</v>
      </c>
      <c r="CO13" s="78">
        <v>570267.308674</v>
      </c>
      <c r="CP13" s="78">
        <v>559667.9652529999</v>
      </c>
      <c r="CQ13" s="78">
        <v>555977.643508</v>
      </c>
      <c r="CR13" s="78">
        <v>621350.2778040001</v>
      </c>
      <c r="CS13" s="78">
        <v>675656.4820020001</v>
      </c>
      <c r="CT13" s="78">
        <v>676533.0133930002</v>
      </c>
      <c r="CU13" s="78">
        <v>688428.7028680001</v>
      </c>
      <c r="CV13" s="78">
        <v>651929.6522179999</v>
      </c>
      <c r="CW13" s="78">
        <v>641581.5261840001</v>
      </c>
      <c r="CX13" s="78">
        <v>631656.25244026</v>
      </c>
      <c r="CY13" s="78">
        <v>649549.17377826</v>
      </c>
      <c r="CZ13" s="78">
        <v>638381.49436626</v>
      </c>
      <c r="DA13" s="78">
        <v>684875.4945522599</v>
      </c>
      <c r="DB13" s="78">
        <v>709147.4243412599</v>
      </c>
      <c r="DC13" s="78">
        <v>729491.89270708</v>
      </c>
      <c r="DD13" s="78">
        <v>764347.68441378</v>
      </c>
      <c r="DE13" s="78">
        <v>774036.80330028</v>
      </c>
      <c r="DF13" s="78">
        <v>773072.9061342799</v>
      </c>
      <c r="DG13" s="78">
        <v>974270.01130628</v>
      </c>
      <c r="DH13" s="78">
        <v>976276.47</v>
      </c>
      <c r="DI13" s="78">
        <v>944268.8267851002</v>
      </c>
      <c r="DJ13" s="78">
        <v>961714.7450183999</v>
      </c>
      <c r="DK13" s="78">
        <v>960249.9706089</v>
      </c>
      <c r="DL13" s="78">
        <v>907043.4343382302</v>
      </c>
      <c r="DM13" s="78">
        <v>844309.8690497802</v>
      </c>
      <c r="DN13" s="78">
        <v>813237.0202872298</v>
      </c>
      <c r="DO13" s="78">
        <v>758172.71062114</v>
      </c>
      <c r="DP13" s="78">
        <v>722094.28739237</v>
      </c>
      <c r="DQ13" s="78">
        <v>687220.68402787</v>
      </c>
      <c r="DR13" s="78">
        <v>609888.4898070998</v>
      </c>
      <c r="DS13" s="78">
        <v>667511.52871126</v>
      </c>
    </row>
    <row r="14" spans="1:123" ht="12.75">
      <c r="A14" s="18"/>
      <c r="B14" s="81" t="s">
        <v>8</v>
      </c>
      <c r="C14" s="33">
        <v>-33514</v>
      </c>
      <c r="D14" s="21">
        <v>-49747</v>
      </c>
      <c r="E14" s="21">
        <v>-49439</v>
      </c>
      <c r="F14" s="21">
        <v>-54479</v>
      </c>
      <c r="G14" s="21">
        <v>-63166</v>
      </c>
      <c r="H14" s="21">
        <v>-62966</v>
      </c>
      <c r="I14" s="21">
        <v>-32954</v>
      </c>
      <c r="J14" s="21">
        <v>-30664</v>
      </c>
      <c r="K14" s="21">
        <v>-24781</v>
      </c>
      <c r="L14" s="21">
        <v>-16062</v>
      </c>
      <c r="M14" s="21">
        <v>-18514</v>
      </c>
      <c r="N14" s="21">
        <v>-19992</v>
      </c>
      <c r="O14" s="21">
        <v>-17392</v>
      </c>
      <c r="P14" s="21">
        <v>-28612</v>
      </c>
      <c r="Q14" s="21">
        <v>-26807</v>
      </c>
      <c r="R14" s="21">
        <v>-26947</v>
      </c>
      <c r="S14" s="21">
        <v>-27979</v>
      </c>
      <c r="T14" s="21">
        <v>-26033</v>
      </c>
      <c r="U14" s="21">
        <v>-33688</v>
      </c>
      <c r="V14" s="21">
        <v>-30976</v>
      </c>
      <c r="W14" s="21">
        <v>-31241</v>
      </c>
      <c r="X14" s="21">
        <v>-29047</v>
      </c>
      <c r="Y14" s="21">
        <v>-31884</v>
      </c>
      <c r="Z14" s="21">
        <v>-36616</v>
      </c>
      <c r="AA14" s="21">
        <v>-54779</v>
      </c>
      <c r="AB14" s="21">
        <v>-68944</v>
      </c>
      <c r="AC14" s="21">
        <v>-65637</v>
      </c>
      <c r="AD14" s="21">
        <v>-73945</v>
      </c>
      <c r="AE14" s="21">
        <v>-71565</v>
      </c>
      <c r="AF14" s="21">
        <v>-68724</v>
      </c>
      <c r="AG14" s="21">
        <v>-54498</v>
      </c>
      <c r="AH14" s="21">
        <v>-69717</v>
      </c>
      <c r="AI14" s="21">
        <v>-72875</v>
      </c>
      <c r="AJ14" s="21">
        <v>-54209</v>
      </c>
      <c r="AK14" s="21">
        <v>-72042</v>
      </c>
      <c r="AL14" s="21">
        <v>-61428</v>
      </c>
      <c r="AM14" s="21">
        <v>-17087.650293999992</v>
      </c>
      <c r="AN14" s="21">
        <v>-24510.59423399996</v>
      </c>
      <c r="AO14" s="21">
        <v>-19968.203402999992</v>
      </c>
      <c r="AP14" s="21">
        <v>-28788.295604000014</v>
      </c>
      <c r="AQ14" s="21">
        <v>-17495.538648999995</v>
      </c>
      <c r="AR14" s="21">
        <v>31401.450978999957</v>
      </c>
      <c r="AS14" s="21">
        <v>46595.885267000005</v>
      </c>
      <c r="AT14" s="21">
        <v>48711.43426700003</v>
      </c>
      <c r="AU14" s="21">
        <v>66924.89339399998</v>
      </c>
      <c r="AV14" s="21">
        <v>81432.46756000002</v>
      </c>
      <c r="AW14" s="21">
        <v>83977.93398900001</v>
      </c>
      <c r="AX14" s="21">
        <v>94561.71617600002</v>
      </c>
      <c r="AY14" s="21">
        <v>133401.96709400002</v>
      </c>
      <c r="AZ14" s="21">
        <v>185994.5177609999</v>
      </c>
      <c r="BA14" s="21">
        <v>212638.77266199992</v>
      </c>
      <c r="BB14" s="21">
        <v>261278.676621</v>
      </c>
      <c r="BC14" s="21">
        <v>282754.24577000004</v>
      </c>
      <c r="BD14" s="21">
        <v>313442.03786200006</v>
      </c>
      <c r="BE14" s="21">
        <v>338357.26761</v>
      </c>
      <c r="BF14" s="21">
        <v>362468.2510340001</v>
      </c>
      <c r="BG14" s="21">
        <v>384592.826971</v>
      </c>
      <c r="BH14" s="21">
        <v>425701.54452699993</v>
      </c>
      <c r="BI14" s="21">
        <v>431918.9721270001</v>
      </c>
      <c r="BJ14" s="21">
        <v>451863.676126</v>
      </c>
      <c r="BK14" s="21">
        <v>461706.59028600005</v>
      </c>
      <c r="BL14" s="21">
        <v>472001.14228599996</v>
      </c>
      <c r="BM14" s="21">
        <v>487410.4282859999</v>
      </c>
      <c r="BN14" s="21">
        <v>503174.2104499999</v>
      </c>
      <c r="BO14" s="21">
        <v>502385.00745000003</v>
      </c>
      <c r="BP14" s="21">
        <v>513962.860998</v>
      </c>
      <c r="BQ14" s="21">
        <v>524729.7870280001</v>
      </c>
      <c r="BR14" s="21">
        <v>471623.601055</v>
      </c>
      <c r="BS14" s="21">
        <v>502659.74095400015</v>
      </c>
      <c r="BT14" s="21">
        <v>517049.69357699994</v>
      </c>
      <c r="BU14" s="21">
        <v>514202.103811</v>
      </c>
      <c r="BV14" s="21">
        <v>513106.48023299995</v>
      </c>
      <c r="BW14" s="21">
        <v>512213.414401</v>
      </c>
      <c r="BX14" s="21">
        <v>487141.0651049999</v>
      </c>
      <c r="BY14" s="21">
        <v>476891.23808299995</v>
      </c>
      <c r="BZ14" s="21">
        <v>496082.769172</v>
      </c>
      <c r="CA14" s="21">
        <v>485641.84724399995</v>
      </c>
      <c r="CB14" s="21">
        <v>449617.84962627996</v>
      </c>
      <c r="CC14" s="21">
        <v>437003.56624599994</v>
      </c>
      <c r="CD14" s="21">
        <v>481564.04400699993</v>
      </c>
      <c r="CE14" s="21">
        <v>480499.38879899995</v>
      </c>
      <c r="CF14" s="21">
        <v>495489.5522909999</v>
      </c>
      <c r="CG14" s="21">
        <v>509440.9342710001</v>
      </c>
      <c r="CH14" s="21">
        <v>491678.050735</v>
      </c>
      <c r="CI14" s="21">
        <v>503658.6161800001</v>
      </c>
      <c r="CJ14" s="21">
        <v>502272.9364310001</v>
      </c>
      <c r="CK14" s="21">
        <v>480153.373527</v>
      </c>
      <c r="CL14" s="21">
        <v>482355.742569</v>
      </c>
      <c r="CM14" s="21">
        <v>468656.33321799996</v>
      </c>
      <c r="CN14" s="21">
        <v>446668.45570400014</v>
      </c>
      <c r="CO14" s="21">
        <v>471397.516674</v>
      </c>
      <c r="CP14" s="21">
        <v>464336.99425299995</v>
      </c>
      <c r="CQ14" s="21">
        <v>461133.94650799996</v>
      </c>
      <c r="CR14" s="21">
        <v>532902.271804</v>
      </c>
      <c r="CS14" s="21">
        <v>558348.9110020001</v>
      </c>
      <c r="CT14" s="21">
        <v>564682.3223930002</v>
      </c>
      <c r="CU14" s="21">
        <v>565435.4934570001</v>
      </c>
      <c r="CV14" s="21">
        <v>542377.635987</v>
      </c>
      <c r="CW14" s="21">
        <v>538452.6102720001</v>
      </c>
      <c r="CX14" s="21">
        <v>534578.69345726</v>
      </c>
      <c r="CY14" s="21">
        <v>539274.66567226</v>
      </c>
      <c r="CZ14" s="21">
        <v>545026.21173926</v>
      </c>
      <c r="DA14" s="21">
        <v>568273.50989226</v>
      </c>
      <c r="DB14" s="21">
        <v>582448.4065182599</v>
      </c>
      <c r="DC14" s="21">
        <v>590693.21268208</v>
      </c>
      <c r="DD14" s="21">
        <v>608481.94131978</v>
      </c>
      <c r="DE14" s="21">
        <v>620543.05479128</v>
      </c>
      <c r="DF14" s="21">
        <v>629083.6637912799</v>
      </c>
      <c r="DG14" s="21">
        <v>787878.93434228</v>
      </c>
      <c r="DH14" s="21">
        <v>782702.35</v>
      </c>
      <c r="DI14" s="21">
        <v>776987.1117851002</v>
      </c>
      <c r="DJ14" s="21">
        <v>786873.5610183999</v>
      </c>
      <c r="DK14" s="21">
        <v>801737.2876088999</v>
      </c>
      <c r="DL14" s="21">
        <v>776600.4037222301</v>
      </c>
      <c r="DM14" s="21">
        <v>725615.8400497801</v>
      </c>
      <c r="DN14" s="21">
        <v>703314.9042872298</v>
      </c>
      <c r="DO14" s="21">
        <v>643446.6876211399</v>
      </c>
      <c r="DP14" s="21">
        <v>598494.81439237</v>
      </c>
      <c r="DQ14" s="21">
        <v>568249.64902787</v>
      </c>
      <c r="DR14" s="21">
        <v>479581.46880709985</v>
      </c>
      <c r="DS14" s="21">
        <v>480128.72371125995</v>
      </c>
    </row>
    <row r="15" spans="1:123" ht="12.75">
      <c r="A15" s="18"/>
      <c r="B15" s="81" t="s">
        <v>9</v>
      </c>
      <c r="C15" s="33">
        <v>-41644</v>
      </c>
      <c r="D15" s="21">
        <v>-37133</v>
      </c>
      <c r="E15" s="21">
        <v>-35967</v>
      </c>
      <c r="F15" s="21">
        <v>-34503</v>
      </c>
      <c r="G15" s="21">
        <v>-37207</v>
      </c>
      <c r="H15" s="21">
        <v>-35739</v>
      </c>
      <c r="I15" s="21">
        <v>-37136</v>
      </c>
      <c r="J15" s="21">
        <v>-35576</v>
      </c>
      <c r="K15" s="21">
        <v>-33989</v>
      </c>
      <c r="L15" s="21">
        <v>-28804</v>
      </c>
      <c r="M15" s="21">
        <v>-26593</v>
      </c>
      <c r="N15" s="21">
        <v>-25243</v>
      </c>
      <c r="O15" s="21">
        <v>-28237</v>
      </c>
      <c r="P15" s="21">
        <v>-20917</v>
      </c>
      <c r="Q15" s="21">
        <v>-19494</v>
      </c>
      <c r="R15" s="21">
        <v>-20261</v>
      </c>
      <c r="S15" s="21">
        <v>-20563</v>
      </c>
      <c r="T15" s="21">
        <v>-16967</v>
      </c>
      <c r="U15" s="21">
        <v>-12897</v>
      </c>
      <c r="V15" s="21">
        <v>-11795</v>
      </c>
      <c r="W15" s="21">
        <v>-7342</v>
      </c>
      <c r="X15" s="21">
        <v>-5363</v>
      </c>
      <c r="Y15" s="21">
        <v>-5675</v>
      </c>
      <c r="Z15" s="21">
        <v>-1353</v>
      </c>
      <c r="AA15" s="21">
        <v>10525</v>
      </c>
      <c r="AB15" s="21">
        <v>11161</v>
      </c>
      <c r="AC15" s="21">
        <v>11446</v>
      </c>
      <c r="AD15" s="21">
        <v>10989</v>
      </c>
      <c r="AE15" s="21">
        <v>13739</v>
      </c>
      <c r="AF15" s="21">
        <v>13540</v>
      </c>
      <c r="AG15" s="21">
        <v>6286</v>
      </c>
      <c r="AH15" s="21">
        <v>18204</v>
      </c>
      <c r="AI15" s="21">
        <v>26915</v>
      </c>
      <c r="AJ15" s="21">
        <v>31520</v>
      </c>
      <c r="AK15" s="21">
        <v>41524</v>
      </c>
      <c r="AL15" s="21">
        <v>42284</v>
      </c>
      <c r="AM15" s="21">
        <v>45425.83</v>
      </c>
      <c r="AN15" s="21">
        <v>38869.043</v>
      </c>
      <c r="AO15" s="21">
        <v>37052.925</v>
      </c>
      <c r="AP15" s="21">
        <v>42543.294</v>
      </c>
      <c r="AQ15" s="21">
        <v>47429.193999999996</v>
      </c>
      <c r="AR15" s="21">
        <v>49243.672</v>
      </c>
      <c r="AS15" s="21">
        <v>53089.75199999999</v>
      </c>
      <c r="AT15" s="21">
        <v>54308.045</v>
      </c>
      <c r="AU15" s="21">
        <v>56850.383</v>
      </c>
      <c r="AV15" s="21">
        <v>57641.811</v>
      </c>
      <c r="AW15" s="21">
        <v>81675.732</v>
      </c>
      <c r="AX15" s="21">
        <v>85432</v>
      </c>
      <c r="AY15" s="21">
        <v>97315.6</v>
      </c>
      <c r="AZ15" s="21">
        <v>78657.411</v>
      </c>
      <c r="BA15" s="21">
        <v>82976</v>
      </c>
      <c r="BB15" s="21">
        <v>76594.179</v>
      </c>
      <c r="BC15" s="21">
        <v>79273.323</v>
      </c>
      <c r="BD15" s="21">
        <v>74575.207</v>
      </c>
      <c r="BE15" s="21">
        <v>57927.668</v>
      </c>
      <c r="BF15" s="21">
        <v>58352.936</v>
      </c>
      <c r="BG15" s="21">
        <v>60741.802</v>
      </c>
      <c r="BH15" s="21">
        <v>61906.48300000001</v>
      </c>
      <c r="BI15" s="21">
        <v>65859.244</v>
      </c>
      <c r="BJ15" s="21">
        <v>67351.689</v>
      </c>
      <c r="BK15" s="21">
        <v>77956.967</v>
      </c>
      <c r="BL15" s="21">
        <v>79032.389</v>
      </c>
      <c r="BM15" s="21">
        <v>80921.282</v>
      </c>
      <c r="BN15" s="21">
        <v>78461.031</v>
      </c>
      <c r="BO15" s="21">
        <v>81245.95</v>
      </c>
      <c r="BP15" s="21">
        <v>84247.997</v>
      </c>
      <c r="BQ15" s="21">
        <v>63205.478</v>
      </c>
      <c r="BR15" s="21">
        <v>73649.987</v>
      </c>
      <c r="BS15" s="21">
        <v>77126.975</v>
      </c>
      <c r="BT15" s="21">
        <v>73055.45300000001</v>
      </c>
      <c r="BU15" s="21">
        <v>79449.681</v>
      </c>
      <c r="BV15" s="21">
        <v>84914.302</v>
      </c>
      <c r="BW15" s="21">
        <v>70976.24</v>
      </c>
      <c r="BX15" s="21">
        <v>90374.777</v>
      </c>
      <c r="BY15" s="21">
        <v>103251.424</v>
      </c>
      <c r="BZ15" s="21">
        <v>113281.91</v>
      </c>
      <c r="CA15" s="21">
        <v>133184.728</v>
      </c>
      <c r="CB15" s="21">
        <v>148678.46</v>
      </c>
      <c r="CC15" s="21">
        <v>149488</v>
      </c>
      <c r="CD15" s="21">
        <v>145920.338</v>
      </c>
      <c r="CE15" s="21">
        <v>146210.195</v>
      </c>
      <c r="CF15" s="21">
        <v>139328.032</v>
      </c>
      <c r="CG15" s="21">
        <v>150133.609</v>
      </c>
      <c r="CH15" s="21">
        <v>140987.78100000002</v>
      </c>
      <c r="CI15" s="21">
        <v>133279.054</v>
      </c>
      <c r="CJ15" s="21">
        <v>123374.29300000002</v>
      </c>
      <c r="CK15" s="21">
        <v>118545.64400000001</v>
      </c>
      <c r="CL15" s="21">
        <v>101331.13800000002</v>
      </c>
      <c r="CM15" s="21">
        <v>96744.53</v>
      </c>
      <c r="CN15" s="21">
        <v>99570.26899999999</v>
      </c>
      <c r="CO15" s="21">
        <v>98869.79200000002</v>
      </c>
      <c r="CP15" s="21">
        <v>95330.97099999998</v>
      </c>
      <c r="CQ15" s="21">
        <v>94843.697</v>
      </c>
      <c r="CR15" s="21">
        <v>88448.006</v>
      </c>
      <c r="CS15" s="21">
        <v>117307.57099999997</v>
      </c>
      <c r="CT15" s="21">
        <v>111850.69100000004</v>
      </c>
      <c r="CU15" s="21">
        <v>122993.20941099999</v>
      </c>
      <c r="CV15" s="21">
        <v>109552.016231</v>
      </c>
      <c r="CW15" s="21">
        <v>103128.91591200004</v>
      </c>
      <c r="CX15" s="21">
        <v>97077.55898300001</v>
      </c>
      <c r="CY15" s="21">
        <v>110274.508106</v>
      </c>
      <c r="CZ15" s="21">
        <v>93355.282627</v>
      </c>
      <c r="DA15" s="21">
        <v>116601.98465999999</v>
      </c>
      <c r="DB15" s="21">
        <v>126699.01782299994</v>
      </c>
      <c r="DC15" s="21">
        <v>138798.68002500004</v>
      </c>
      <c r="DD15" s="21">
        <v>155865.74309400003</v>
      </c>
      <c r="DE15" s="21">
        <v>153493.74850900003</v>
      </c>
      <c r="DF15" s="21">
        <v>143989.242343</v>
      </c>
      <c r="DG15" s="21">
        <v>186391.076964</v>
      </c>
      <c r="DH15" s="21">
        <v>193574.12</v>
      </c>
      <c r="DI15" s="21">
        <v>167281.71499999997</v>
      </c>
      <c r="DJ15" s="21">
        <v>174841.18399999998</v>
      </c>
      <c r="DK15" s="21">
        <v>158512.68300000005</v>
      </c>
      <c r="DL15" s="21">
        <v>130443.030616</v>
      </c>
      <c r="DM15" s="21">
        <v>118694.02900000007</v>
      </c>
      <c r="DN15" s="21">
        <v>109922.116</v>
      </c>
      <c r="DO15" s="21">
        <v>114726.02299999999</v>
      </c>
      <c r="DP15" s="21">
        <v>123599.47300000003</v>
      </c>
      <c r="DQ15" s="21">
        <v>118971.03499999995</v>
      </c>
      <c r="DR15" s="21">
        <v>130307.02099999994</v>
      </c>
      <c r="DS15" s="21">
        <v>187382.80500000002</v>
      </c>
    </row>
    <row r="16" spans="1:123" ht="12.75">
      <c r="A16" s="18" t="s">
        <v>74</v>
      </c>
      <c r="B16" s="63" t="s">
        <v>89</v>
      </c>
      <c r="C16" s="79">
        <v>1281477.0012202999</v>
      </c>
      <c r="D16" s="19">
        <v>1287777</v>
      </c>
      <c r="E16" s="19">
        <v>1279211</v>
      </c>
      <c r="F16" s="19">
        <v>1297366</v>
      </c>
      <c r="G16" s="19">
        <v>1305565</v>
      </c>
      <c r="H16" s="19">
        <v>1330035</v>
      </c>
      <c r="I16" s="19">
        <v>1332612</v>
      </c>
      <c r="J16" s="19">
        <v>1310845</v>
      </c>
      <c r="K16" s="19">
        <v>1296034</v>
      </c>
      <c r="L16" s="19">
        <v>1293260</v>
      </c>
      <c r="M16" s="19">
        <v>1270210</v>
      </c>
      <c r="N16" s="19">
        <v>1290445</v>
      </c>
      <c r="O16" s="19">
        <v>1326175</v>
      </c>
      <c r="P16" s="19">
        <v>1315665</v>
      </c>
      <c r="Q16" s="19">
        <v>1308090</v>
      </c>
      <c r="R16" s="19">
        <v>1312867</v>
      </c>
      <c r="S16" s="19">
        <v>1318580</v>
      </c>
      <c r="T16" s="19">
        <v>1325223</v>
      </c>
      <c r="U16" s="19">
        <v>1363574</v>
      </c>
      <c r="V16" s="19">
        <v>1358003</v>
      </c>
      <c r="W16" s="19">
        <v>1360037</v>
      </c>
      <c r="X16" s="19">
        <v>1355443</v>
      </c>
      <c r="Y16" s="19">
        <v>1360345.4479999999</v>
      </c>
      <c r="Z16" s="19">
        <v>1401515</v>
      </c>
      <c r="AA16" s="19">
        <v>1444886</v>
      </c>
      <c r="AB16" s="19">
        <v>1440086</v>
      </c>
      <c r="AC16" s="19">
        <v>1439894</v>
      </c>
      <c r="AD16" s="19">
        <v>1460155</v>
      </c>
      <c r="AE16" s="19">
        <v>1460284</v>
      </c>
      <c r="AF16" s="19">
        <v>1481750</v>
      </c>
      <c r="AG16" s="19">
        <v>1524888</v>
      </c>
      <c r="AH16" s="19">
        <v>1505628</v>
      </c>
      <c r="AI16" s="19">
        <v>1507199</v>
      </c>
      <c r="AJ16" s="19">
        <v>1489449</v>
      </c>
      <c r="AK16" s="19">
        <v>1488599</v>
      </c>
      <c r="AL16" s="19">
        <v>1489211</v>
      </c>
      <c r="AM16" s="19">
        <v>1497706.0938</v>
      </c>
      <c r="AN16" s="19">
        <v>1509464.6448</v>
      </c>
      <c r="AO16" s="19">
        <v>1523982.064</v>
      </c>
      <c r="AP16" s="19">
        <v>1504676.169</v>
      </c>
      <c r="AQ16" s="19">
        <v>1518185.465782</v>
      </c>
      <c r="AR16" s="19">
        <v>1524132.256</v>
      </c>
      <c r="AS16" s="19">
        <v>1550439.8630000001</v>
      </c>
      <c r="AT16" s="19">
        <v>1536308.4500000002</v>
      </c>
      <c r="AU16" s="19">
        <v>1549115.2820000001</v>
      </c>
      <c r="AV16" s="19">
        <v>1529515.642274</v>
      </c>
      <c r="AW16" s="19">
        <v>1516248.074</v>
      </c>
      <c r="AX16" s="19">
        <v>1529086.375</v>
      </c>
      <c r="AY16" s="19">
        <v>1530651.8978</v>
      </c>
      <c r="AZ16" s="19">
        <v>1501936.046583</v>
      </c>
      <c r="BA16" s="19">
        <v>1485087.1688</v>
      </c>
      <c r="BB16" s="19">
        <v>1461121.0897479998</v>
      </c>
      <c r="BC16" s="19">
        <v>1451527.5718</v>
      </c>
      <c r="BD16" s="19">
        <v>1498121.7437999998</v>
      </c>
      <c r="BE16" s="19">
        <v>1517130.5088</v>
      </c>
      <c r="BF16" s="19">
        <v>1487701.9148</v>
      </c>
      <c r="BG16" s="19">
        <v>1505186.239011</v>
      </c>
      <c r="BH16" s="19">
        <v>1484965.5188000002</v>
      </c>
      <c r="BI16" s="19">
        <v>1467525.5698000002</v>
      </c>
      <c r="BJ16" s="19">
        <v>1500406.1748000002</v>
      </c>
      <c r="BK16" s="19">
        <v>1539040.771232</v>
      </c>
      <c r="BL16" s="19">
        <v>1531368.451232</v>
      </c>
      <c r="BM16" s="19">
        <v>1529801.3758</v>
      </c>
      <c r="BN16" s="19">
        <v>1540267.7018000002</v>
      </c>
      <c r="BO16" s="19">
        <v>1561377.5787999998</v>
      </c>
      <c r="BP16" s="19">
        <v>1644967.1208000001</v>
      </c>
      <c r="BQ16" s="19">
        <v>1678227.991856</v>
      </c>
      <c r="BR16" s="19">
        <v>1748723.7072459997</v>
      </c>
      <c r="BS16" s="19">
        <v>1732519.0787799999</v>
      </c>
      <c r="BT16" s="19">
        <v>1743430.300148</v>
      </c>
      <c r="BU16" s="19">
        <v>1756494.309198</v>
      </c>
      <c r="BV16" s="19">
        <v>1804174.5537999999</v>
      </c>
      <c r="BW16" s="19">
        <v>1903366.701846</v>
      </c>
      <c r="BX16" s="19">
        <v>1915636.410101</v>
      </c>
      <c r="BY16" s="19">
        <v>1919365.216088</v>
      </c>
      <c r="BZ16" s="19">
        <v>1906424.432854</v>
      </c>
      <c r="CA16" s="19">
        <v>1957086.437924</v>
      </c>
      <c r="CB16" s="19">
        <v>2025427.50232651</v>
      </c>
      <c r="CC16" s="19">
        <v>2144557.239791</v>
      </c>
      <c r="CD16" s="19">
        <v>2102589.7763130004</v>
      </c>
      <c r="CE16" s="19">
        <v>2131374.7347130002</v>
      </c>
      <c r="CF16" s="19">
        <v>2177358.213248</v>
      </c>
      <c r="CG16" s="19">
        <v>2168583.607934</v>
      </c>
      <c r="CH16" s="19">
        <v>2231764.589683</v>
      </c>
      <c r="CI16" s="19">
        <v>2323706.5336459996</v>
      </c>
      <c r="CJ16" s="19">
        <v>2325217.287211</v>
      </c>
      <c r="CK16" s="19">
        <v>2338225.2314049997</v>
      </c>
      <c r="CL16" s="19">
        <v>2372295.201099</v>
      </c>
      <c r="CM16" s="19">
        <v>2418967.6281040004</v>
      </c>
      <c r="CN16" s="19">
        <v>2503889.1366950003</v>
      </c>
      <c r="CO16" s="19">
        <v>2631602.6339629996</v>
      </c>
      <c r="CP16" s="19">
        <v>2618286.6486480003</v>
      </c>
      <c r="CQ16" s="19">
        <v>2667839.165076</v>
      </c>
      <c r="CR16" s="19">
        <v>2623150.8799370006</v>
      </c>
      <c r="CS16" s="19">
        <v>2611506.4397119996</v>
      </c>
      <c r="CT16" s="19">
        <v>2647602.6678409996</v>
      </c>
      <c r="CU16" s="19">
        <v>2718476</v>
      </c>
      <c r="CV16" s="19">
        <v>2711063.1067956006</v>
      </c>
      <c r="CW16" s="19">
        <v>2764383.0324610006</v>
      </c>
      <c r="CX16" s="19">
        <v>2804871.158219</v>
      </c>
      <c r="CY16" s="19">
        <v>2845659.544208</v>
      </c>
      <c r="CZ16" s="19">
        <v>2881655.0160180004</v>
      </c>
      <c r="DA16" s="19">
        <v>2994157.6974699995</v>
      </c>
      <c r="DB16" s="19">
        <v>2920743.9840010004</v>
      </c>
      <c r="DC16" s="19">
        <v>2951310.079557</v>
      </c>
      <c r="DD16" s="19">
        <v>3028681.960986999</v>
      </c>
      <c r="DE16" s="19">
        <v>3051638.100316001</v>
      </c>
      <c r="DF16" s="19">
        <v>3101659.826471999</v>
      </c>
      <c r="DG16" s="19">
        <v>3090884.539297</v>
      </c>
      <c r="DH16" s="19">
        <v>3014005.0500000003</v>
      </c>
      <c r="DI16" s="19">
        <v>3068272.0435500015</v>
      </c>
      <c r="DJ16" s="19">
        <v>3158455.2494836897</v>
      </c>
      <c r="DK16" s="19">
        <v>3157760.1826336877</v>
      </c>
      <c r="DL16" s="19">
        <v>3246007.0171339996</v>
      </c>
      <c r="DM16" s="19">
        <v>3562535.68905351</v>
      </c>
      <c r="DN16" s="19">
        <v>3488452.8480535103</v>
      </c>
      <c r="DO16" s="19">
        <v>3574781.3126825104</v>
      </c>
      <c r="DP16" s="19">
        <v>3685993.9561865106</v>
      </c>
      <c r="DQ16" s="19">
        <v>3719156.1661045095</v>
      </c>
      <c r="DR16" s="19">
        <v>3860384.1405765107</v>
      </c>
      <c r="DS16" s="19">
        <v>4021630.6223093495</v>
      </c>
    </row>
    <row r="17" spans="1:123" ht="12.75">
      <c r="A17" s="18"/>
      <c r="B17" s="81" t="s">
        <v>8</v>
      </c>
      <c r="C17" s="33">
        <v>244518.22633129993</v>
      </c>
      <c r="D17" s="21">
        <v>273010</v>
      </c>
      <c r="E17" s="21">
        <v>261861</v>
      </c>
      <c r="F17" s="21">
        <v>257921</v>
      </c>
      <c r="G17" s="21">
        <v>285927</v>
      </c>
      <c r="H17" s="21">
        <v>287325</v>
      </c>
      <c r="I17" s="21">
        <v>276296</v>
      </c>
      <c r="J17" s="21">
        <v>286867</v>
      </c>
      <c r="K17" s="21">
        <v>268311</v>
      </c>
      <c r="L17" s="21">
        <v>254435</v>
      </c>
      <c r="M17" s="21">
        <v>245840</v>
      </c>
      <c r="N17" s="21">
        <v>245197</v>
      </c>
      <c r="O17" s="21">
        <v>228187</v>
      </c>
      <c r="P17" s="21">
        <v>246408</v>
      </c>
      <c r="Q17" s="21">
        <v>248514</v>
      </c>
      <c r="R17" s="21">
        <v>243973</v>
      </c>
      <c r="S17" s="21">
        <v>265235</v>
      </c>
      <c r="T17" s="21">
        <v>282243</v>
      </c>
      <c r="U17" s="21">
        <v>309318</v>
      </c>
      <c r="V17" s="21">
        <v>297395</v>
      </c>
      <c r="W17" s="21">
        <v>291720</v>
      </c>
      <c r="X17" s="21">
        <v>299782</v>
      </c>
      <c r="Y17" s="21">
        <v>288325.448</v>
      </c>
      <c r="Z17" s="21">
        <v>324660</v>
      </c>
      <c r="AA17" s="21">
        <v>359184</v>
      </c>
      <c r="AB17" s="21">
        <v>352530</v>
      </c>
      <c r="AC17" s="21">
        <v>352476</v>
      </c>
      <c r="AD17" s="21">
        <v>355493</v>
      </c>
      <c r="AE17" s="21">
        <v>374679</v>
      </c>
      <c r="AF17" s="21">
        <v>389776</v>
      </c>
      <c r="AG17" s="21">
        <v>309321</v>
      </c>
      <c r="AH17" s="21">
        <v>378068</v>
      </c>
      <c r="AI17" s="21">
        <v>394458</v>
      </c>
      <c r="AJ17" s="21">
        <v>338903</v>
      </c>
      <c r="AK17" s="21">
        <v>388673</v>
      </c>
      <c r="AL17" s="21">
        <v>386741</v>
      </c>
      <c r="AM17" s="21">
        <v>352322.22500000015</v>
      </c>
      <c r="AN17" s="21">
        <v>353354.666</v>
      </c>
      <c r="AO17" s="21">
        <v>355547.65499999997</v>
      </c>
      <c r="AP17" s="21">
        <v>374788.67</v>
      </c>
      <c r="AQ17" s="21">
        <v>376392.2427819999</v>
      </c>
      <c r="AR17" s="21">
        <v>360395.19600000005</v>
      </c>
      <c r="AS17" s="21">
        <v>357239.97900000005</v>
      </c>
      <c r="AT17" s="21">
        <v>349307.5240000001</v>
      </c>
      <c r="AU17" s="21">
        <v>343053.11100000015</v>
      </c>
      <c r="AV17" s="21">
        <v>289814.3402739999</v>
      </c>
      <c r="AW17" s="21">
        <v>293476.549</v>
      </c>
      <c r="AX17" s="21">
        <v>285370.73199999996</v>
      </c>
      <c r="AY17" s="21">
        <v>255393.68399999992</v>
      </c>
      <c r="AZ17" s="21">
        <v>224630.78499999997</v>
      </c>
      <c r="BA17" s="21">
        <v>198281.14399999997</v>
      </c>
      <c r="BB17" s="21">
        <v>145912.10394799997</v>
      </c>
      <c r="BC17" s="21">
        <v>128212.72100000002</v>
      </c>
      <c r="BD17" s="21">
        <v>150991.749</v>
      </c>
      <c r="BE17" s="21">
        <v>110957.36799999999</v>
      </c>
      <c r="BF17" s="21">
        <v>105969.63399999999</v>
      </c>
      <c r="BG17" s="21">
        <v>108507.37621100002</v>
      </c>
      <c r="BH17" s="21">
        <v>50221.081000000035</v>
      </c>
      <c r="BI17" s="21">
        <v>49914.158999999985</v>
      </c>
      <c r="BJ17" s="21">
        <v>51132.831000000035</v>
      </c>
      <c r="BK17" s="21">
        <v>27172.05643200004</v>
      </c>
      <c r="BL17" s="21">
        <v>30035.66443199999</v>
      </c>
      <c r="BM17" s="21">
        <v>8867.418000000034</v>
      </c>
      <c r="BN17" s="21">
        <v>-25395.35400000002</v>
      </c>
      <c r="BO17" s="21">
        <v>18865.37300000005</v>
      </c>
      <c r="BP17" s="21">
        <v>66407.666</v>
      </c>
      <c r="BQ17" s="21">
        <v>27110.898767000035</v>
      </c>
      <c r="BR17" s="21">
        <v>126883.29644600008</v>
      </c>
      <c r="BS17" s="21">
        <v>83918.53498000003</v>
      </c>
      <c r="BT17" s="21">
        <v>70727.92780199999</v>
      </c>
      <c r="BU17" s="21">
        <v>70971.25219799991</v>
      </c>
      <c r="BV17" s="21">
        <v>67058.59100000001</v>
      </c>
      <c r="BW17" s="21">
        <v>64650.59504600003</v>
      </c>
      <c r="BX17" s="21">
        <v>94667.46221999999</v>
      </c>
      <c r="BY17" s="21">
        <v>117025.40598800004</v>
      </c>
      <c r="BZ17" s="21">
        <v>117493.30259799998</v>
      </c>
      <c r="CA17" s="21">
        <v>158632.81615299996</v>
      </c>
      <c r="CB17" s="21">
        <v>226588.89494651</v>
      </c>
      <c r="CC17" s="21">
        <v>251236.79419400005</v>
      </c>
      <c r="CD17" s="21">
        <v>230711.41582799997</v>
      </c>
      <c r="CE17" s="21">
        <v>203151.00691299993</v>
      </c>
      <c r="CF17" s="21">
        <v>179981.43020000006</v>
      </c>
      <c r="CG17" s="21">
        <v>167778.501351</v>
      </c>
      <c r="CH17" s="21">
        <v>205317.32005200002</v>
      </c>
      <c r="CI17" s="21">
        <v>194975.20416999998</v>
      </c>
      <c r="CJ17" s="21">
        <v>181480.74546500004</v>
      </c>
      <c r="CK17" s="21">
        <v>216318.24087300003</v>
      </c>
      <c r="CL17" s="21">
        <v>214278.59529899995</v>
      </c>
      <c r="CM17" s="21">
        <v>271393.2458829999</v>
      </c>
      <c r="CN17" s="21">
        <v>316284.05289500003</v>
      </c>
      <c r="CO17" s="21">
        <v>299382.2678479999</v>
      </c>
      <c r="CP17" s="21">
        <v>324225.9768480001</v>
      </c>
      <c r="CQ17" s="21">
        <v>325355.1619790001</v>
      </c>
      <c r="CR17" s="21">
        <v>228024.961137</v>
      </c>
      <c r="CS17" s="21">
        <v>205748.359712</v>
      </c>
      <c r="CT17" s="21">
        <v>217357.543741</v>
      </c>
      <c r="CU17" s="21">
        <v>217540.35717999993</v>
      </c>
      <c r="CV17" s="21">
        <v>286676.09118</v>
      </c>
      <c r="CW17" s="21">
        <v>281940.796741</v>
      </c>
      <c r="CX17" s="21">
        <v>321650.04604200006</v>
      </c>
      <c r="CY17" s="21">
        <v>371310.54604200006</v>
      </c>
      <c r="CZ17" s="21">
        <v>341854.93990400014</v>
      </c>
      <c r="DA17" s="21">
        <v>347571.909741</v>
      </c>
      <c r="DB17" s="21">
        <v>287097.95586399996</v>
      </c>
      <c r="DC17" s="21">
        <v>287506.33517800004</v>
      </c>
      <c r="DD17" s="21">
        <v>266899.07461099996</v>
      </c>
      <c r="DE17" s="21">
        <v>251471.4316549999</v>
      </c>
      <c r="DF17" s="21">
        <v>280274.41917500016</v>
      </c>
      <c r="DG17" s="21">
        <v>151035.41969200002</v>
      </c>
      <c r="DH17" s="21">
        <v>137094.2</v>
      </c>
      <c r="DI17" s="21">
        <v>148424.80882600005</v>
      </c>
      <c r="DJ17" s="21">
        <v>201839.31068369</v>
      </c>
      <c r="DK17" s="21">
        <v>225285.18883369007</v>
      </c>
      <c r="DL17" s="21">
        <v>289961.441617</v>
      </c>
      <c r="DM17" s="21">
        <v>422654.16025350994</v>
      </c>
      <c r="DN17" s="21">
        <v>377429.0052535102</v>
      </c>
      <c r="DO17" s="21">
        <v>475796.5433865101</v>
      </c>
      <c r="DP17" s="21">
        <v>524540.7813865102</v>
      </c>
      <c r="DQ17" s="21">
        <v>557875.36338651</v>
      </c>
      <c r="DR17" s="21">
        <v>672158.11477651</v>
      </c>
      <c r="DS17" s="21">
        <v>773164.1110023899</v>
      </c>
    </row>
    <row r="18" spans="1:123" ht="12.75">
      <c r="A18" s="18"/>
      <c r="B18" s="81" t="s">
        <v>9</v>
      </c>
      <c r="C18" s="33">
        <v>1036959</v>
      </c>
      <c r="D18" s="21">
        <v>1014767</v>
      </c>
      <c r="E18" s="21">
        <v>1017350</v>
      </c>
      <c r="F18" s="21">
        <v>1039446</v>
      </c>
      <c r="G18" s="21">
        <v>1019638</v>
      </c>
      <c r="H18" s="21">
        <v>1042710</v>
      </c>
      <c r="I18" s="21">
        <v>1056316</v>
      </c>
      <c r="J18" s="21">
        <v>1023977</v>
      </c>
      <c r="K18" s="21">
        <v>1027723</v>
      </c>
      <c r="L18" s="21">
        <v>1038826</v>
      </c>
      <c r="M18" s="21">
        <v>1024370</v>
      </c>
      <c r="N18" s="21">
        <v>1045248</v>
      </c>
      <c r="O18" s="21">
        <v>1097988</v>
      </c>
      <c r="P18" s="21">
        <v>1069257</v>
      </c>
      <c r="Q18" s="21">
        <v>1059576</v>
      </c>
      <c r="R18" s="21">
        <v>1068894</v>
      </c>
      <c r="S18" s="21">
        <v>1053345</v>
      </c>
      <c r="T18" s="21">
        <v>1042981</v>
      </c>
      <c r="U18" s="21">
        <v>1054256</v>
      </c>
      <c r="V18" s="21">
        <v>1060608</v>
      </c>
      <c r="W18" s="21">
        <v>1068317</v>
      </c>
      <c r="X18" s="21">
        <v>1055661</v>
      </c>
      <c r="Y18" s="21">
        <v>1072020</v>
      </c>
      <c r="Z18" s="21">
        <v>1076855</v>
      </c>
      <c r="AA18" s="21">
        <v>1085701</v>
      </c>
      <c r="AB18" s="21">
        <v>1087556</v>
      </c>
      <c r="AC18" s="21">
        <v>1087418</v>
      </c>
      <c r="AD18" s="21">
        <v>1104663</v>
      </c>
      <c r="AE18" s="21">
        <v>1085605</v>
      </c>
      <c r="AF18" s="21">
        <v>1091973</v>
      </c>
      <c r="AG18" s="21">
        <v>1215566</v>
      </c>
      <c r="AH18" s="21">
        <v>1127560</v>
      </c>
      <c r="AI18" s="21">
        <v>1112742</v>
      </c>
      <c r="AJ18" s="21">
        <v>1150545</v>
      </c>
      <c r="AK18" s="21">
        <v>1099926</v>
      </c>
      <c r="AL18" s="21">
        <v>1102470</v>
      </c>
      <c r="AM18" s="21">
        <v>1145384.617</v>
      </c>
      <c r="AN18" s="21">
        <v>1156110.683</v>
      </c>
      <c r="AO18" s="21">
        <v>1168434.409</v>
      </c>
      <c r="AP18" s="21">
        <v>1129887.499</v>
      </c>
      <c r="AQ18" s="21">
        <v>1141793.223</v>
      </c>
      <c r="AR18" s="21">
        <v>1163737.06</v>
      </c>
      <c r="AS18" s="21">
        <v>1193199.884</v>
      </c>
      <c r="AT18" s="21">
        <v>1187000.926</v>
      </c>
      <c r="AU18" s="21">
        <v>1206062.171</v>
      </c>
      <c r="AV18" s="21">
        <v>1239701.3020000001</v>
      </c>
      <c r="AW18" s="21">
        <v>1222771.525</v>
      </c>
      <c r="AX18" s="21">
        <v>1243715.643</v>
      </c>
      <c r="AY18" s="21">
        <v>1275258.953</v>
      </c>
      <c r="AZ18" s="21">
        <v>1277304.734</v>
      </c>
      <c r="BA18" s="21">
        <v>1286805.851</v>
      </c>
      <c r="BB18" s="21">
        <v>1315208.985</v>
      </c>
      <c r="BC18" s="21">
        <v>1323314.867</v>
      </c>
      <c r="BD18" s="21">
        <v>1347129.998</v>
      </c>
      <c r="BE18" s="21">
        <v>1406173.1369999999</v>
      </c>
      <c r="BF18" s="21">
        <v>1381732.27</v>
      </c>
      <c r="BG18" s="21">
        <v>1396678.867</v>
      </c>
      <c r="BH18" s="21">
        <v>1434744.357</v>
      </c>
      <c r="BI18" s="21">
        <v>1417611.28</v>
      </c>
      <c r="BJ18" s="21">
        <v>1449273.354</v>
      </c>
      <c r="BK18" s="21">
        <v>1511868.967</v>
      </c>
      <c r="BL18" s="21">
        <v>1501333.0029999998</v>
      </c>
      <c r="BM18" s="21">
        <v>1520933.94</v>
      </c>
      <c r="BN18" s="21">
        <v>1565662.9680000003</v>
      </c>
      <c r="BO18" s="21">
        <v>1542513.2119999998</v>
      </c>
      <c r="BP18" s="21">
        <v>1578559.4579999999</v>
      </c>
      <c r="BQ18" s="21">
        <v>1651117.091</v>
      </c>
      <c r="BR18" s="21">
        <v>1621841.1439999999</v>
      </c>
      <c r="BS18" s="21">
        <v>1648601.3079999997</v>
      </c>
      <c r="BT18" s="21">
        <v>1672703.076</v>
      </c>
      <c r="BU18" s="21">
        <v>1685523.057</v>
      </c>
      <c r="BV18" s="21">
        <v>1737115.85</v>
      </c>
      <c r="BW18" s="21">
        <v>1838715.8989999997</v>
      </c>
      <c r="BX18" s="21">
        <v>1820968.949</v>
      </c>
      <c r="BY18" s="21">
        <v>1802339.813</v>
      </c>
      <c r="BZ18" s="21">
        <v>1788931.1259999997</v>
      </c>
      <c r="CA18" s="21">
        <v>1798454.344</v>
      </c>
      <c r="CB18" s="21">
        <v>1798839.13</v>
      </c>
      <c r="CC18" s="21">
        <v>1893320.795</v>
      </c>
      <c r="CD18" s="21">
        <v>1871878.37</v>
      </c>
      <c r="CE18" s="21">
        <v>1928224.195</v>
      </c>
      <c r="CF18" s="21">
        <v>1997377.071</v>
      </c>
      <c r="CG18" s="21">
        <v>2000805.833</v>
      </c>
      <c r="CH18" s="21">
        <v>2026447.269</v>
      </c>
      <c r="CI18" s="21">
        <v>2128731.334</v>
      </c>
      <c r="CJ18" s="21">
        <v>2143736.8959999997</v>
      </c>
      <c r="CK18" s="21">
        <v>2121907.3439999996</v>
      </c>
      <c r="CL18" s="21">
        <v>2158016.8879999993</v>
      </c>
      <c r="CM18" s="21">
        <v>2147574.729</v>
      </c>
      <c r="CN18" s="21">
        <v>2187605.4339999994</v>
      </c>
      <c r="CO18" s="21">
        <v>2332220.367</v>
      </c>
      <c r="CP18" s="21">
        <v>2294060.6690000007</v>
      </c>
      <c r="CQ18" s="21">
        <v>2342484.005</v>
      </c>
      <c r="CR18" s="21">
        <v>2395125.923000001</v>
      </c>
      <c r="CS18" s="21">
        <v>2405757.4301999994</v>
      </c>
      <c r="CT18" s="21">
        <v>2430244.4773</v>
      </c>
      <c r="CU18" s="21">
        <v>2500936</v>
      </c>
      <c r="CV18" s="21">
        <v>2424387.0177926</v>
      </c>
      <c r="CW18" s="21">
        <v>2482442.58292</v>
      </c>
      <c r="CX18" s="21">
        <v>2483221.1160509996</v>
      </c>
      <c r="CY18" s="21">
        <v>2474348.9953659996</v>
      </c>
      <c r="CZ18" s="21">
        <v>2539800.0753140002</v>
      </c>
      <c r="DA18" s="21">
        <v>2646585.789069999</v>
      </c>
      <c r="DB18" s="21">
        <v>2633646.0263370005</v>
      </c>
      <c r="DC18" s="21">
        <v>2663803.746635</v>
      </c>
      <c r="DD18" s="21">
        <v>2761782.887575999</v>
      </c>
      <c r="DE18" s="21">
        <v>2800166.671861001</v>
      </c>
      <c r="DF18" s="21">
        <v>2821385.414496999</v>
      </c>
      <c r="DG18" s="21">
        <v>2939849.1193060004</v>
      </c>
      <c r="DH18" s="21">
        <v>2876910.86</v>
      </c>
      <c r="DI18" s="21">
        <v>2919847.2340000016</v>
      </c>
      <c r="DJ18" s="21">
        <v>2956615.94</v>
      </c>
      <c r="DK18" s="21">
        <v>2932474.9919999987</v>
      </c>
      <c r="DL18" s="21">
        <v>2956045.8387169996</v>
      </c>
      <c r="DM18" s="21">
        <v>3139881.528</v>
      </c>
      <c r="DN18" s="21">
        <v>3111023.849</v>
      </c>
      <c r="DO18" s="21">
        <v>3098984.7690000003</v>
      </c>
      <c r="DP18" s="21">
        <v>3161453.173000001</v>
      </c>
      <c r="DQ18" s="21">
        <v>3161280.8039999995</v>
      </c>
      <c r="DR18" s="21">
        <v>3188226.0259999996</v>
      </c>
      <c r="DS18" s="21">
        <v>3248467.2939999993</v>
      </c>
    </row>
    <row r="19" spans="1:123" ht="12.75">
      <c r="A19" s="71">
        <v>1</v>
      </c>
      <c r="B19" s="63" t="s">
        <v>13</v>
      </c>
      <c r="C19" s="79">
        <f>C20+C27+C28</f>
        <v>640243.8577203</v>
      </c>
      <c r="D19" s="19">
        <v>649716</v>
      </c>
      <c r="E19" s="19">
        <v>647516</v>
      </c>
      <c r="F19" s="19">
        <v>647446</v>
      </c>
      <c r="G19" s="19">
        <v>644370</v>
      </c>
      <c r="H19" s="19">
        <v>641041</v>
      </c>
      <c r="I19" s="19">
        <v>613713</v>
      </c>
      <c r="J19" s="19">
        <v>605996</v>
      </c>
      <c r="K19" s="19">
        <v>594990</v>
      </c>
      <c r="L19" s="19">
        <v>567878</v>
      </c>
      <c r="M19" s="19">
        <v>545748</v>
      </c>
      <c r="N19" s="19">
        <v>558728</v>
      </c>
      <c r="O19" s="19">
        <v>584791</v>
      </c>
      <c r="P19" s="19">
        <v>585001</v>
      </c>
      <c r="Q19" s="19">
        <v>588356</v>
      </c>
      <c r="R19" s="19">
        <v>590254</v>
      </c>
      <c r="S19" s="19">
        <v>590822</v>
      </c>
      <c r="T19" s="19">
        <v>598974</v>
      </c>
      <c r="U19" s="19">
        <v>586314</v>
      </c>
      <c r="V19" s="19">
        <v>582313</v>
      </c>
      <c r="W19" s="19">
        <v>588882</v>
      </c>
      <c r="X19" s="19">
        <v>588080</v>
      </c>
      <c r="Y19" s="19">
        <v>603649</v>
      </c>
      <c r="Z19" s="19">
        <v>657967</v>
      </c>
      <c r="AA19" s="19">
        <v>662840</v>
      </c>
      <c r="AB19" s="19">
        <v>676901</v>
      </c>
      <c r="AC19" s="19">
        <v>684053</v>
      </c>
      <c r="AD19" s="19">
        <v>686717</v>
      </c>
      <c r="AE19" s="19">
        <v>671551</v>
      </c>
      <c r="AF19" s="19">
        <v>670783</v>
      </c>
      <c r="AG19" s="19">
        <v>635263</v>
      </c>
      <c r="AH19" s="19">
        <v>649310</v>
      </c>
      <c r="AI19" s="19">
        <v>651669</v>
      </c>
      <c r="AJ19" s="19">
        <v>636668</v>
      </c>
      <c r="AK19" s="19">
        <v>644751</v>
      </c>
      <c r="AL19" s="19">
        <v>659580</v>
      </c>
      <c r="AM19" s="19">
        <v>601869.6028</v>
      </c>
      <c r="AN19" s="19">
        <v>634957.5338</v>
      </c>
      <c r="AO19" s="19">
        <v>647701.8438</v>
      </c>
      <c r="AP19" s="19">
        <v>626736.6325609998</v>
      </c>
      <c r="AQ19" s="19">
        <v>640813.6588</v>
      </c>
      <c r="AR19" s="19">
        <v>603814.7478000001</v>
      </c>
      <c r="AS19" s="19">
        <v>588784.0348</v>
      </c>
      <c r="AT19" s="19">
        <v>588004.5107999999</v>
      </c>
      <c r="AU19" s="19">
        <v>609158.7808000001</v>
      </c>
      <c r="AV19" s="19">
        <v>578473.1097999999</v>
      </c>
      <c r="AW19" s="19">
        <v>584372.1348</v>
      </c>
      <c r="AX19" s="19">
        <v>634730.4918</v>
      </c>
      <c r="AY19" s="19">
        <v>677054.1768</v>
      </c>
      <c r="AZ19" s="19">
        <v>691348.948583</v>
      </c>
      <c r="BA19" s="19">
        <v>692049.8928</v>
      </c>
      <c r="BB19" s="19">
        <v>661076.7881</v>
      </c>
      <c r="BC19" s="19">
        <v>658418.4328000001</v>
      </c>
      <c r="BD19" s="19">
        <v>666495.3478</v>
      </c>
      <c r="BE19" s="19">
        <v>621949.8128</v>
      </c>
      <c r="BF19" s="19">
        <v>631555.2138</v>
      </c>
      <c r="BG19" s="19">
        <v>632374.3067999999</v>
      </c>
      <c r="BH19" s="19">
        <v>587649.2298</v>
      </c>
      <c r="BI19" s="19">
        <v>585679.8738</v>
      </c>
      <c r="BJ19" s="19">
        <v>596119.6108000001</v>
      </c>
      <c r="BK19" s="19">
        <v>598622.9568</v>
      </c>
      <c r="BL19" s="19">
        <v>635491.4198</v>
      </c>
      <c r="BM19" s="19">
        <v>628932.5188</v>
      </c>
      <c r="BN19" s="19">
        <v>604351.0758</v>
      </c>
      <c r="BO19" s="19">
        <v>618253.2378</v>
      </c>
      <c r="BP19" s="19">
        <v>606278.9668</v>
      </c>
      <c r="BQ19" s="19">
        <v>568367.684089</v>
      </c>
      <c r="BR19" s="19">
        <v>661193.9834789999</v>
      </c>
      <c r="BS19" s="19">
        <v>627532.5984789999</v>
      </c>
      <c r="BT19" s="19">
        <v>616074.073131</v>
      </c>
      <c r="BU19" s="19">
        <v>631997.2491980001</v>
      </c>
      <c r="BV19" s="19">
        <v>647648.9047999999</v>
      </c>
      <c r="BW19" s="19">
        <v>656729.3398</v>
      </c>
      <c r="BX19" s="19">
        <v>687621.7208450001</v>
      </c>
      <c r="BY19" s="19">
        <v>705526.056259</v>
      </c>
      <c r="BZ19" s="19">
        <v>638657.0171180001</v>
      </c>
      <c r="CA19" s="19">
        <v>680399.561524</v>
      </c>
      <c r="CB19" s="19">
        <v>702420.983625</v>
      </c>
      <c r="CC19" s="19">
        <v>687278.203264</v>
      </c>
      <c r="CD19" s="19">
        <v>655229.743752</v>
      </c>
      <c r="CE19" s="19">
        <v>659458.9000670001</v>
      </c>
      <c r="CF19" s="19">
        <v>659989.478608</v>
      </c>
      <c r="CG19" s="19">
        <v>670000.817928</v>
      </c>
      <c r="CH19" s="19">
        <v>702029.0519779999</v>
      </c>
      <c r="CI19" s="19">
        <v>746806.7802139999</v>
      </c>
      <c r="CJ19" s="19">
        <v>761818.415484</v>
      </c>
      <c r="CK19" s="19">
        <v>788928.1652699999</v>
      </c>
      <c r="CL19" s="19">
        <v>763036.0945380001</v>
      </c>
      <c r="CM19" s="19">
        <v>792247.100959</v>
      </c>
      <c r="CN19" s="19">
        <v>813599.6675379999</v>
      </c>
      <c r="CO19" s="19">
        <v>821445.061853</v>
      </c>
      <c r="CP19" s="19">
        <v>843944.1655379998</v>
      </c>
      <c r="CQ19" s="19">
        <v>870819.9438379998</v>
      </c>
      <c r="CR19" s="19">
        <v>780316.9025409999</v>
      </c>
      <c r="CS19" s="19">
        <v>772568.8665410001</v>
      </c>
      <c r="CT19" s="19">
        <v>822110.2785410001</v>
      </c>
      <c r="CU19" s="19">
        <v>833686</v>
      </c>
      <c r="CV19" s="19">
        <v>883751.177041</v>
      </c>
      <c r="CW19" s="19">
        <v>890786.809662</v>
      </c>
      <c r="CX19" s="19">
        <v>885503.948931</v>
      </c>
      <c r="CY19" s="19">
        <v>934297.1887270001</v>
      </c>
      <c r="CZ19" s="19">
        <v>896395.1136389999</v>
      </c>
      <c r="DA19" s="19">
        <v>858857.1352929998</v>
      </c>
      <c r="DB19" s="19">
        <v>851048.9913609999</v>
      </c>
      <c r="DC19" s="19">
        <v>885921.1797539999</v>
      </c>
      <c r="DD19" s="19">
        <v>913671.0181099998</v>
      </c>
      <c r="DE19" s="19">
        <v>958762.221815</v>
      </c>
      <c r="DF19" s="19">
        <v>1007589.56359</v>
      </c>
      <c r="DG19" s="19">
        <v>926496.6599269998</v>
      </c>
      <c r="DH19" s="19">
        <v>962389.9500000001</v>
      </c>
      <c r="DI19" s="19">
        <v>1011939.3253370002</v>
      </c>
      <c r="DJ19" s="19">
        <v>993378.7872706898</v>
      </c>
      <c r="DK19" s="19">
        <v>988309.5604206898</v>
      </c>
      <c r="DL19" s="19">
        <v>1041526.7768410001</v>
      </c>
      <c r="DM19" s="19">
        <v>1128132.9322415101</v>
      </c>
      <c r="DN19" s="19">
        <v>1133170.2972415104</v>
      </c>
      <c r="DO19" s="19">
        <v>1201162.88573751</v>
      </c>
      <c r="DP19" s="19">
        <v>1238721.6842415098</v>
      </c>
      <c r="DQ19" s="19">
        <v>1286493.31015951</v>
      </c>
      <c r="DR19" s="19">
        <v>1359618.62324151</v>
      </c>
      <c r="DS19" s="19">
        <v>1508541.2399415101</v>
      </c>
    </row>
    <row r="20" spans="1:123" ht="15.75">
      <c r="A20" s="71"/>
      <c r="B20" s="63" t="s">
        <v>90</v>
      </c>
      <c r="C20" s="79">
        <v>562902.3917203</v>
      </c>
      <c r="D20" s="19">
        <v>574271</v>
      </c>
      <c r="E20" s="19">
        <v>573111</v>
      </c>
      <c r="F20" s="19">
        <v>574873</v>
      </c>
      <c r="G20" s="19">
        <v>587052</v>
      </c>
      <c r="H20" s="19">
        <v>584566</v>
      </c>
      <c r="I20" s="19">
        <v>552373</v>
      </c>
      <c r="J20" s="19">
        <v>545227</v>
      </c>
      <c r="K20" s="19">
        <v>537488</v>
      </c>
      <c r="L20" s="19">
        <v>507270</v>
      </c>
      <c r="M20" s="19">
        <v>484216</v>
      </c>
      <c r="N20" s="19">
        <v>480924</v>
      </c>
      <c r="O20" s="19">
        <v>505887</v>
      </c>
      <c r="P20" s="19">
        <v>506537</v>
      </c>
      <c r="Q20" s="19">
        <v>511460</v>
      </c>
      <c r="R20" s="19">
        <v>516769</v>
      </c>
      <c r="S20" s="19">
        <v>519455</v>
      </c>
      <c r="T20" s="19">
        <v>528509</v>
      </c>
      <c r="U20" s="19">
        <v>518784</v>
      </c>
      <c r="V20" s="19">
        <v>518026</v>
      </c>
      <c r="W20" s="19">
        <v>527455</v>
      </c>
      <c r="X20" s="19">
        <v>529952</v>
      </c>
      <c r="Y20" s="19">
        <v>541990</v>
      </c>
      <c r="Z20" s="19">
        <v>559633</v>
      </c>
      <c r="AA20" s="19">
        <v>545850</v>
      </c>
      <c r="AB20" s="19">
        <v>579288</v>
      </c>
      <c r="AC20" s="19">
        <v>586940</v>
      </c>
      <c r="AD20" s="19">
        <v>581842</v>
      </c>
      <c r="AE20" s="19">
        <v>567639</v>
      </c>
      <c r="AF20" s="19">
        <v>569800</v>
      </c>
      <c r="AG20" s="19">
        <v>536488</v>
      </c>
      <c r="AH20" s="19">
        <v>553996</v>
      </c>
      <c r="AI20" s="19">
        <v>566527</v>
      </c>
      <c r="AJ20" s="19">
        <v>558889</v>
      </c>
      <c r="AK20" s="19">
        <v>566696</v>
      </c>
      <c r="AL20" s="19">
        <v>567017</v>
      </c>
      <c r="AM20" s="19">
        <v>499887.7838</v>
      </c>
      <c r="AN20" s="19">
        <v>533005.1238</v>
      </c>
      <c r="AO20" s="19">
        <v>547292.1788</v>
      </c>
      <c r="AP20" s="19">
        <v>526107.3245609999</v>
      </c>
      <c r="AQ20" s="19">
        <v>540803.1368</v>
      </c>
      <c r="AR20" s="19">
        <v>505401.7198</v>
      </c>
      <c r="AS20" s="19">
        <v>493063.7088</v>
      </c>
      <c r="AT20" s="19">
        <v>496672.0928</v>
      </c>
      <c r="AU20" s="19">
        <v>524092.2338</v>
      </c>
      <c r="AV20" s="19">
        <v>498889.9418</v>
      </c>
      <c r="AW20" s="19">
        <v>505482.2798</v>
      </c>
      <c r="AX20" s="19">
        <v>535682.4998</v>
      </c>
      <c r="AY20" s="19">
        <v>567208.1448</v>
      </c>
      <c r="AZ20" s="19">
        <v>582318.844583</v>
      </c>
      <c r="BA20" s="19">
        <v>582987.9968</v>
      </c>
      <c r="BB20" s="19">
        <v>554477.1458</v>
      </c>
      <c r="BC20" s="19">
        <v>556885.4298</v>
      </c>
      <c r="BD20" s="19">
        <v>572811.2518</v>
      </c>
      <c r="BE20" s="19">
        <v>533190.4698</v>
      </c>
      <c r="BF20" s="19">
        <v>550679.4808</v>
      </c>
      <c r="BG20" s="19">
        <v>556862.0068</v>
      </c>
      <c r="BH20" s="19">
        <v>514695.71680000005</v>
      </c>
      <c r="BI20" s="19">
        <v>516503.9038</v>
      </c>
      <c r="BJ20" s="19">
        <v>507313.78280000004</v>
      </c>
      <c r="BK20" s="19">
        <v>511186.3448</v>
      </c>
      <c r="BL20" s="19">
        <v>550632.8248000001</v>
      </c>
      <c r="BM20" s="19">
        <v>544103.0948</v>
      </c>
      <c r="BN20" s="19">
        <v>521068.95979999995</v>
      </c>
      <c r="BO20" s="19">
        <v>536956.5358</v>
      </c>
      <c r="BP20" s="19">
        <v>533991.4758</v>
      </c>
      <c r="BQ20" s="19">
        <v>501465.35008899996</v>
      </c>
      <c r="BR20" s="19">
        <v>599208.4737999999</v>
      </c>
      <c r="BS20" s="19">
        <v>569860.7098</v>
      </c>
      <c r="BT20" s="19">
        <v>564754.084346</v>
      </c>
      <c r="BU20" s="19">
        <v>573663.8018</v>
      </c>
      <c r="BV20" s="19">
        <v>570156.9127999999</v>
      </c>
      <c r="BW20" s="19">
        <v>574885.6357999999</v>
      </c>
      <c r="BX20" s="19">
        <v>607685.999881</v>
      </c>
      <c r="BY20" s="19">
        <v>627152.5981</v>
      </c>
      <c r="BZ20" s="19">
        <v>555000.733764</v>
      </c>
      <c r="CA20" s="19">
        <v>598307.731679</v>
      </c>
      <c r="CB20" s="19">
        <v>617678.24978</v>
      </c>
      <c r="CC20" s="19">
        <v>600306.625997</v>
      </c>
      <c r="CD20" s="19">
        <v>572257.476485</v>
      </c>
      <c r="CE20" s="19">
        <v>579901.8448000001</v>
      </c>
      <c r="CF20" s="19">
        <v>580665.471711</v>
      </c>
      <c r="CG20" s="19">
        <v>582853.146583</v>
      </c>
      <c r="CH20" s="19">
        <v>597843.1056309999</v>
      </c>
      <c r="CI20" s="19">
        <v>640973.8554759999</v>
      </c>
      <c r="CJ20" s="19">
        <v>667838.3107459999</v>
      </c>
      <c r="CK20" s="19">
        <v>697707.2125319999</v>
      </c>
      <c r="CL20" s="19">
        <v>671142.8618000001</v>
      </c>
      <c r="CM20" s="19">
        <v>701615.947221</v>
      </c>
      <c r="CN20" s="19">
        <v>724089.5297999999</v>
      </c>
      <c r="CO20" s="19">
        <v>731563.3151149999</v>
      </c>
      <c r="CP20" s="19">
        <v>757667.5407999998</v>
      </c>
      <c r="CQ20" s="19">
        <v>795458.6570969998</v>
      </c>
      <c r="CR20" s="19">
        <v>707915.7318</v>
      </c>
      <c r="CS20" s="19">
        <v>696539.4758000001</v>
      </c>
      <c r="CT20" s="19">
        <v>709664.8738000002</v>
      </c>
      <c r="CU20" s="19">
        <v>708037</v>
      </c>
      <c r="CV20" s="19">
        <v>753742.4993</v>
      </c>
      <c r="CW20" s="19">
        <v>758444.807921</v>
      </c>
      <c r="CX20" s="19">
        <v>752147.57319</v>
      </c>
      <c r="CY20" s="19">
        <v>806307.2119860001</v>
      </c>
      <c r="CZ20" s="19">
        <v>775184.973898</v>
      </c>
      <c r="DA20" s="19">
        <v>750541.4825519999</v>
      </c>
      <c r="DB20" s="19">
        <v>751704.5736199999</v>
      </c>
      <c r="DC20" s="19">
        <v>795757.7407539999</v>
      </c>
      <c r="DD20" s="19">
        <v>834230.3931099998</v>
      </c>
      <c r="DE20" s="19">
        <v>883379.353771</v>
      </c>
      <c r="DF20" s="19">
        <v>892790.8935460001</v>
      </c>
      <c r="DG20" s="19">
        <v>810018.9753139999</v>
      </c>
      <c r="DH20" s="19">
        <v>851369.8300000001</v>
      </c>
      <c r="DI20" s="19">
        <v>900030.5777240002</v>
      </c>
      <c r="DJ20" s="19">
        <v>885030.5337999999</v>
      </c>
      <c r="DK20" s="19">
        <v>884470.9497999998</v>
      </c>
      <c r="DL20" s="19">
        <v>945451.2548</v>
      </c>
      <c r="DM20" s="19">
        <v>1038660.8198</v>
      </c>
      <c r="DN20" s="19">
        <v>1042376.9068000002</v>
      </c>
      <c r="DO20" s="19">
        <v>1106479.174296</v>
      </c>
      <c r="DP20" s="19">
        <v>1119187.2087999997</v>
      </c>
      <c r="DQ20" s="19">
        <v>1143278.342718</v>
      </c>
      <c r="DR20" s="19">
        <v>1174561.8618</v>
      </c>
      <c r="DS20" s="19">
        <v>1364603.8088000002</v>
      </c>
    </row>
    <row r="21" spans="1:123" ht="12.75">
      <c r="A21" s="71"/>
      <c r="B21" s="82" t="s">
        <v>14</v>
      </c>
      <c r="C21" s="33">
        <v>242201.39172029996</v>
      </c>
      <c r="D21" s="21">
        <v>270863</v>
      </c>
      <c r="E21" s="21">
        <v>257882</v>
      </c>
      <c r="F21" s="21">
        <v>251831</v>
      </c>
      <c r="G21" s="21">
        <v>278796</v>
      </c>
      <c r="H21" s="21">
        <v>276102</v>
      </c>
      <c r="I21" s="21">
        <v>279263</v>
      </c>
      <c r="J21" s="21">
        <v>297578</v>
      </c>
      <c r="K21" s="21">
        <v>286037</v>
      </c>
      <c r="L21" s="21">
        <v>271590</v>
      </c>
      <c r="M21" s="21">
        <v>263531</v>
      </c>
      <c r="N21" s="21">
        <v>266884</v>
      </c>
      <c r="O21" s="21">
        <v>279612</v>
      </c>
      <c r="P21" s="21">
        <v>300347</v>
      </c>
      <c r="Q21" s="21">
        <v>305202</v>
      </c>
      <c r="R21" s="21">
        <v>298756</v>
      </c>
      <c r="S21" s="21">
        <v>327997</v>
      </c>
      <c r="T21" s="21">
        <v>347581</v>
      </c>
      <c r="U21" s="21">
        <v>361400</v>
      </c>
      <c r="V21" s="21">
        <v>363906</v>
      </c>
      <c r="W21" s="21">
        <v>364383</v>
      </c>
      <c r="X21" s="21">
        <v>374287</v>
      </c>
      <c r="Y21" s="21">
        <v>369054</v>
      </c>
      <c r="Z21" s="21">
        <v>406215</v>
      </c>
      <c r="AA21" s="21">
        <v>414620</v>
      </c>
      <c r="AB21" s="21">
        <v>412784</v>
      </c>
      <c r="AC21" s="21">
        <v>418531</v>
      </c>
      <c r="AD21" s="21">
        <v>416144</v>
      </c>
      <c r="AE21" s="21">
        <v>436451</v>
      </c>
      <c r="AF21" s="21">
        <v>461832</v>
      </c>
      <c r="AG21" s="21">
        <v>364259</v>
      </c>
      <c r="AH21" s="21">
        <v>451556</v>
      </c>
      <c r="AI21" s="21">
        <v>467637</v>
      </c>
      <c r="AJ21" s="21">
        <v>413817</v>
      </c>
      <c r="AK21" s="21">
        <v>435193</v>
      </c>
      <c r="AL21" s="21">
        <v>431172</v>
      </c>
      <c r="AM21" s="21">
        <v>361102.7838</v>
      </c>
      <c r="AN21" s="21">
        <v>360620.12379999994</v>
      </c>
      <c r="AO21" s="21">
        <v>362296.1788</v>
      </c>
      <c r="AP21" s="21">
        <v>378796.3245609999</v>
      </c>
      <c r="AQ21" s="21">
        <v>374590.1368</v>
      </c>
      <c r="AR21" s="21">
        <v>351446.7198</v>
      </c>
      <c r="AS21" s="21">
        <v>358604.7088</v>
      </c>
      <c r="AT21" s="21">
        <v>355514.0928</v>
      </c>
      <c r="AU21" s="21">
        <v>352993.2338</v>
      </c>
      <c r="AV21" s="21">
        <v>289645.9418</v>
      </c>
      <c r="AW21" s="21">
        <v>302835.2798</v>
      </c>
      <c r="AX21" s="21">
        <v>294164.4998</v>
      </c>
      <c r="AY21" s="21">
        <v>302159.9188</v>
      </c>
      <c r="AZ21" s="21">
        <v>254750.513583</v>
      </c>
      <c r="BA21" s="21">
        <v>231681.2008</v>
      </c>
      <c r="BB21" s="21">
        <v>174092.1458</v>
      </c>
      <c r="BC21" s="21">
        <v>169661.4298</v>
      </c>
      <c r="BD21" s="21">
        <v>182824.25179999997</v>
      </c>
      <c r="BE21" s="21">
        <v>140336.46979999996</v>
      </c>
      <c r="BF21" s="21">
        <v>135194.4808</v>
      </c>
      <c r="BG21" s="21">
        <v>135399.0068</v>
      </c>
      <c r="BH21" s="21">
        <v>77938.71680000002</v>
      </c>
      <c r="BI21" s="21">
        <v>75002.9038</v>
      </c>
      <c r="BJ21" s="21">
        <v>72135.78280000002</v>
      </c>
      <c r="BK21" s="21">
        <v>52922.344800000006</v>
      </c>
      <c r="BL21" s="21">
        <v>54268.8248</v>
      </c>
      <c r="BM21" s="21">
        <v>36982.1008</v>
      </c>
      <c r="BN21" s="21">
        <v>1139.4508000000096</v>
      </c>
      <c r="BO21" s="21">
        <v>41633.0268</v>
      </c>
      <c r="BP21" s="21">
        <v>88396.96680000001</v>
      </c>
      <c r="BQ21" s="21">
        <v>29901.841089000012</v>
      </c>
      <c r="BR21" s="21">
        <v>158447.9648</v>
      </c>
      <c r="BS21" s="21">
        <v>115830.20079999999</v>
      </c>
      <c r="BT21" s="21">
        <v>107292.575346</v>
      </c>
      <c r="BU21" s="21">
        <v>109694.29280000001</v>
      </c>
      <c r="BV21" s="21">
        <v>109249.4038</v>
      </c>
      <c r="BW21" s="21">
        <v>112886.1268</v>
      </c>
      <c r="BX21" s="21">
        <v>142409.490881</v>
      </c>
      <c r="BY21" s="21">
        <v>170745.0891</v>
      </c>
      <c r="BZ21" s="21">
        <v>174998.224764</v>
      </c>
      <c r="CA21" s="21">
        <v>240645.38367899996</v>
      </c>
      <c r="CB21" s="21">
        <v>296166.90177999996</v>
      </c>
      <c r="CC21" s="21">
        <v>318261.987997</v>
      </c>
      <c r="CD21" s="21">
        <v>292496.53948499996</v>
      </c>
      <c r="CE21" s="21">
        <v>267915.9078</v>
      </c>
      <c r="CF21" s="21">
        <v>250801.34371099994</v>
      </c>
      <c r="CG21" s="21">
        <v>241710.018583</v>
      </c>
      <c r="CH21" s="21">
        <v>273436.9776309999</v>
      </c>
      <c r="CI21" s="21">
        <v>268473.7274759999</v>
      </c>
      <c r="CJ21" s="21">
        <v>252345.898746</v>
      </c>
      <c r="CK21" s="21">
        <v>324319.179532</v>
      </c>
      <c r="CL21" s="21">
        <v>336351.4018</v>
      </c>
      <c r="CM21" s="21">
        <v>361749.23122099997</v>
      </c>
      <c r="CN21" s="21">
        <v>429518.0988</v>
      </c>
      <c r="CO21" s="21">
        <v>410900.5241149999</v>
      </c>
      <c r="CP21" s="21">
        <v>415295.5148</v>
      </c>
      <c r="CQ21" s="21">
        <v>446700.5820969999</v>
      </c>
      <c r="CR21" s="21">
        <v>332714.99779999995</v>
      </c>
      <c r="CS21" s="21">
        <v>311697.0108</v>
      </c>
      <c r="CT21" s="21">
        <v>331881.1688</v>
      </c>
      <c r="CU21" s="21">
        <v>403565.79679999995</v>
      </c>
      <c r="CV21" s="21">
        <v>418220.3328229999</v>
      </c>
      <c r="CW21" s="21">
        <v>453272.2178</v>
      </c>
      <c r="CX21" s="21">
        <v>463657.3531259999</v>
      </c>
      <c r="CY21" s="21">
        <v>520713.9097999999</v>
      </c>
      <c r="CZ21" s="21">
        <v>465550.98679999996</v>
      </c>
      <c r="DA21" s="21">
        <v>482877.1506589999</v>
      </c>
      <c r="DB21" s="21">
        <v>465005.5027999999</v>
      </c>
      <c r="DC21" s="21">
        <v>429438.364044</v>
      </c>
      <c r="DD21" s="21">
        <v>436655.60779999994</v>
      </c>
      <c r="DE21" s="21">
        <v>406616.62679999997</v>
      </c>
      <c r="DF21" s="21">
        <v>425710.57879999996</v>
      </c>
      <c r="DG21" s="21">
        <v>344957.541299</v>
      </c>
      <c r="DH21" s="21">
        <v>340918.39</v>
      </c>
      <c r="DI21" s="21">
        <v>368713.65572399995</v>
      </c>
      <c r="DJ21" s="21">
        <v>336126.3877999999</v>
      </c>
      <c r="DK21" s="21">
        <v>368276.05879999994</v>
      </c>
      <c r="DL21" s="21">
        <v>467092.5228</v>
      </c>
      <c r="DM21" s="21">
        <v>545599.1098</v>
      </c>
      <c r="DN21" s="21">
        <v>584599.6518</v>
      </c>
      <c r="DO21" s="21">
        <v>677580.262296</v>
      </c>
      <c r="DP21" s="21">
        <v>749770.5617999999</v>
      </c>
      <c r="DQ21" s="21">
        <v>829941.096718</v>
      </c>
      <c r="DR21" s="21">
        <v>907569.9508</v>
      </c>
      <c r="DS21" s="21">
        <v>1033715.3638000004</v>
      </c>
    </row>
    <row r="22" spans="1:123" ht="12.75">
      <c r="A22" s="71"/>
      <c r="B22" s="83" t="s">
        <v>91</v>
      </c>
      <c r="C22" s="33">
        <v>235468.60772029994</v>
      </c>
      <c r="D22" s="21">
        <v>256439</v>
      </c>
      <c r="E22" s="21">
        <v>243667</v>
      </c>
      <c r="F22" s="21">
        <v>246354</v>
      </c>
      <c r="G22" s="21">
        <v>276245</v>
      </c>
      <c r="H22" s="21">
        <v>268703</v>
      </c>
      <c r="I22" s="21">
        <v>267174</v>
      </c>
      <c r="J22" s="21">
        <v>287310</v>
      </c>
      <c r="K22" s="21">
        <v>279281</v>
      </c>
      <c r="L22" s="21">
        <v>262012</v>
      </c>
      <c r="M22" s="21">
        <v>254269</v>
      </c>
      <c r="N22" s="21">
        <v>255335</v>
      </c>
      <c r="O22" s="21">
        <v>279732</v>
      </c>
      <c r="P22" s="21">
        <v>296722</v>
      </c>
      <c r="Q22" s="21">
        <v>298238</v>
      </c>
      <c r="R22" s="21">
        <v>294402</v>
      </c>
      <c r="S22" s="21">
        <v>326443</v>
      </c>
      <c r="T22" s="21">
        <v>343898</v>
      </c>
      <c r="U22" s="21">
        <v>354787</v>
      </c>
      <c r="V22" s="21">
        <v>362503</v>
      </c>
      <c r="W22" s="21">
        <v>366442</v>
      </c>
      <c r="X22" s="21">
        <v>374490</v>
      </c>
      <c r="Y22" s="21">
        <v>364714</v>
      </c>
      <c r="Z22" s="21">
        <v>405579</v>
      </c>
      <c r="AA22" s="21">
        <v>409224</v>
      </c>
      <c r="AB22" s="21">
        <v>396552</v>
      </c>
      <c r="AC22" s="21">
        <v>408061</v>
      </c>
      <c r="AD22" s="21">
        <v>419604</v>
      </c>
      <c r="AE22" s="21">
        <v>433480</v>
      </c>
      <c r="AF22" s="21">
        <v>462424</v>
      </c>
      <c r="AG22" s="21">
        <v>374028</v>
      </c>
      <c r="AH22" s="21">
        <v>459039</v>
      </c>
      <c r="AI22" s="21">
        <v>472016</v>
      </c>
      <c r="AJ22" s="21">
        <v>423813</v>
      </c>
      <c r="AK22" s="21">
        <v>441253</v>
      </c>
      <c r="AL22" s="21">
        <v>433764</v>
      </c>
      <c r="AM22" s="21">
        <v>377148.5228</v>
      </c>
      <c r="AN22" s="21">
        <v>369052.5547999999</v>
      </c>
      <c r="AO22" s="21">
        <v>365966.3818</v>
      </c>
      <c r="AP22" s="21">
        <v>380595.42056099995</v>
      </c>
      <c r="AQ22" s="21">
        <v>374653.2388</v>
      </c>
      <c r="AR22" s="21">
        <v>355310.45680000004</v>
      </c>
      <c r="AS22" s="21">
        <v>374392.9478</v>
      </c>
      <c r="AT22" s="21">
        <v>366822.27979999996</v>
      </c>
      <c r="AU22" s="21">
        <v>367882.0268</v>
      </c>
      <c r="AV22" s="21">
        <v>313198.4518</v>
      </c>
      <c r="AW22" s="21">
        <v>319218.2548</v>
      </c>
      <c r="AX22" s="21">
        <v>312713.0158</v>
      </c>
      <c r="AY22" s="21">
        <v>326878.1798</v>
      </c>
      <c r="AZ22" s="21">
        <v>277677.811583</v>
      </c>
      <c r="BA22" s="21">
        <v>262164.5228</v>
      </c>
      <c r="BB22" s="21">
        <v>200076.4418</v>
      </c>
      <c r="BC22" s="21">
        <v>181859.2918</v>
      </c>
      <c r="BD22" s="21">
        <v>203871.83779999998</v>
      </c>
      <c r="BE22" s="21">
        <v>164073.66979999997</v>
      </c>
      <c r="BF22" s="21">
        <v>145432.1158</v>
      </c>
      <c r="BG22" s="21">
        <v>153895.0238</v>
      </c>
      <c r="BH22" s="21">
        <v>111022.49780000001</v>
      </c>
      <c r="BI22" s="21">
        <v>95199.5898</v>
      </c>
      <c r="BJ22" s="21">
        <v>92643.63880000002</v>
      </c>
      <c r="BK22" s="21">
        <v>85016.1618</v>
      </c>
      <c r="BL22" s="21">
        <v>71251.5968</v>
      </c>
      <c r="BM22" s="21">
        <v>60433.730800000005</v>
      </c>
      <c r="BN22" s="21">
        <v>28166.11280000001</v>
      </c>
      <c r="BO22" s="21">
        <v>53539.7528</v>
      </c>
      <c r="BP22" s="21">
        <v>96061.7768</v>
      </c>
      <c r="BQ22" s="21">
        <v>60052.22408900001</v>
      </c>
      <c r="BR22" s="21">
        <v>181808.60379999998</v>
      </c>
      <c r="BS22" s="21">
        <v>142820.3228</v>
      </c>
      <c r="BT22" s="21">
        <v>132994.548346</v>
      </c>
      <c r="BU22" s="21">
        <v>125418.11080000001</v>
      </c>
      <c r="BV22" s="21">
        <v>127453.3688</v>
      </c>
      <c r="BW22" s="21">
        <v>141433.2728</v>
      </c>
      <c r="BX22" s="21">
        <v>167139.693881</v>
      </c>
      <c r="BY22" s="21">
        <v>182394.7961</v>
      </c>
      <c r="BZ22" s="21">
        <v>202464.62676400002</v>
      </c>
      <c r="CA22" s="21">
        <v>267866.914679</v>
      </c>
      <c r="CB22" s="21">
        <v>308024.71577999997</v>
      </c>
      <c r="CC22" s="21">
        <v>355149.34399699996</v>
      </c>
      <c r="CD22" s="21">
        <v>308860.542485</v>
      </c>
      <c r="CE22" s="21">
        <v>280207.4088</v>
      </c>
      <c r="CF22" s="21">
        <v>282672.31471099996</v>
      </c>
      <c r="CG22" s="21">
        <v>280204.612583</v>
      </c>
      <c r="CH22" s="21">
        <v>297634.06363099994</v>
      </c>
      <c r="CI22" s="21">
        <v>303114.63347599993</v>
      </c>
      <c r="CJ22" s="21">
        <v>283268.286746</v>
      </c>
      <c r="CK22" s="21">
        <v>338807.63753199996</v>
      </c>
      <c r="CL22" s="21">
        <v>368581.4688</v>
      </c>
      <c r="CM22" s="21">
        <v>386073.799221</v>
      </c>
      <c r="CN22" s="21">
        <v>463928.5288</v>
      </c>
      <c r="CO22" s="21">
        <v>454383.91711499996</v>
      </c>
      <c r="CP22" s="21">
        <v>437657.6798</v>
      </c>
      <c r="CQ22" s="21">
        <v>464904.46609699994</v>
      </c>
      <c r="CR22" s="21">
        <v>378465.42079999996</v>
      </c>
      <c r="CS22" s="21">
        <v>360584.9578</v>
      </c>
      <c r="CT22" s="21">
        <v>366752.8798</v>
      </c>
      <c r="CU22" s="21">
        <v>453562.53479999996</v>
      </c>
      <c r="CV22" s="21">
        <v>446086.3868229999</v>
      </c>
      <c r="CW22" s="21">
        <v>478035.2608</v>
      </c>
      <c r="CX22" s="21">
        <v>521625.49712599994</v>
      </c>
      <c r="CY22" s="21">
        <v>539618.6747999999</v>
      </c>
      <c r="CZ22" s="21">
        <v>486218.44479999994</v>
      </c>
      <c r="DA22" s="21">
        <v>526199.6116589999</v>
      </c>
      <c r="DB22" s="21">
        <v>505138.68479999993</v>
      </c>
      <c r="DC22" s="21">
        <v>468015.017044</v>
      </c>
      <c r="DD22" s="21">
        <v>519498.12479999993</v>
      </c>
      <c r="DE22" s="21">
        <v>442487.59079999995</v>
      </c>
      <c r="DF22" s="21">
        <v>461879.4418</v>
      </c>
      <c r="DG22" s="21">
        <v>396590.40129899996</v>
      </c>
      <c r="DH22" s="21">
        <v>370418.3</v>
      </c>
      <c r="DI22" s="21">
        <v>404706.6097239999</v>
      </c>
      <c r="DJ22" s="21">
        <v>397720.2557999999</v>
      </c>
      <c r="DK22" s="21">
        <v>389774.3917999999</v>
      </c>
      <c r="DL22" s="21">
        <v>485308.0548</v>
      </c>
      <c r="DM22" s="21">
        <v>574280.2268</v>
      </c>
      <c r="DN22" s="21">
        <v>616831.5708</v>
      </c>
      <c r="DO22" s="21">
        <v>706625.306296</v>
      </c>
      <c r="DP22" s="21">
        <v>819965.5447999999</v>
      </c>
      <c r="DQ22" s="21">
        <v>867781.839718</v>
      </c>
      <c r="DR22" s="21">
        <v>978952.7707999999</v>
      </c>
      <c r="DS22" s="21">
        <v>1067353.9148000004</v>
      </c>
    </row>
    <row r="23" spans="1:123" ht="12.75">
      <c r="A23" s="71"/>
      <c r="B23" s="83" t="s">
        <v>92</v>
      </c>
      <c r="C23" s="33">
        <v>6732.784</v>
      </c>
      <c r="D23" s="21">
        <v>14424</v>
      </c>
      <c r="E23" s="21">
        <v>14215</v>
      </c>
      <c r="F23" s="21">
        <v>5477</v>
      </c>
      <c r="G23" s="21">
        <v>2551</v>
      </c>
      <c r="H23" s="21">
        <v>7399</v>
      </c>
      <c r="I23" s="21">
        <v>12089</v>
      </c>
      <c r="J23" s="21">
        <v>10268</v>
      </c>
      <c r="K23" s="21">
        <v>6756</v>
      </c>
      <c r="L23" s="21">
        <v>9578</v>
      </c>
      <c r="M23" s="21">
        <v>9261</v>
      </c>
      <c r="N23" s="21">
        <v>11549</v>
      </c>
      <c r="O23" s="21">
        <v>-120</v>
      </c>
      <c r="P23" s="21">
        <v>3625</v>
      </c>
      <c r="Q23" s="21">
        <v>6964</v>
      </c>
      <c r="R23" s="21">
        <v>4354</v>
      </c>
      <c r="S23" s="21">
        <v>1554</v>
      </c>
      <c r="T23" s="21">
        <v>3684</v>
      </c>
      <c r="U23" s="21">
        <v>6614</v>
      </c>
      <c r="V23" s="21">
        <v>1403</v>
      </c>
      <c r="W23" s="21">
        <v>-2059</v>
      </c>
      <c r="X23" s="21">
        <v>-203</v>
      </c>
      <c r="Y23" s="21">
        <v>4340</v>
      </c>
      <c r="Z23" s="21">
        <v>636</v>
      </c>
      <c r="AA23" s="21">
        <v>5396</v>
      </c>
      <c r="AB23" s="21">
        <v>16232</v>
      </c>
      <c r="AC23" s="21">
        <v>10470</v>
      </c>
      <c r="AD23" s="21">
        <v>-3460</v>
      </c>
      <c r="AE23" s="21">
        <v>2971</v>
      </c>
      <c r="AF23" s="21">
        <v>-592</v>
      </c>
      <c r="AG23" s="21">
        <v>-9769</v>
      </c>
      <c r="AH23" s="21">
        <v>-7483</v>
      </c>
      <c r="AI23" s="21">
        <v>-4379</v>
      </c>
      <c r="AJ23" s="21">
        <v>-9996</v>
      </c>
      <c r="AK23" s="21">
        <v>-6060</v>
      </c>
      <c r="AL23" s="21">
        <v>-2592</v>
      </c>
      <c r="AM23" s="21">
        <v>-16045.739</v>
      </c>
      <c r="AN23" s="21">
        <v>-8432.431</v>
      </c>
      <c r="AO23" s="21">
        <v>-3670.2030000000013</v>
      </c>
      <c r="AP23" s="21">
        <v>-1799.0959999999995</v>
      </c>
      <c r="AQ23" s="21">
        <v>-63.10199999999895</v>
      </c>
      <c r="AR23" s="21">
        <v>-3863.7370000000014</v>
      </c>
      <c r="AS23" s="21">
        <v>-15788.238999999998</v>
      </c>
      <c r="AT23" s="21">
        <v>-11308.186999999998</v>
      </c>
      <c r="AU23" s="21">
        <v>-14888.793</v>
      </c>
      <c r="AV23" s="21">
        <v>-23552.51</v>
      </c>
      <c r="AW23" s="21">
        <v>-16382.974999999999</v>
      </c>
      <c r="AX23" s="21">
        <v>-18548.516</v>
      </c>
      <c r="AY23" s="21">
        <v>-24718.261</v>
      </c>
      <c r="AZ23" s="21">
        <v>-22927.298</v>
      </c>
      <c r="BA23" s="21">
        <v>-30483.322</v>
      </c>
      <c r="BB23" s="21">
        <v>-25984.296</v>
      </c>
      <c r="BC23" s="21">
        <v>-12197.862</v>
      </c>
      <c r="BD23" s="21">
        <v>-21047.586</v>
      </c>
      <c r="BE23" s="21">
        <v>-23737.2</v>
      </c>
      <c r="BF23" s="21">
        <v>-10237.635000000002</v>
      </c>
      <c r="BG23" s="21">
        <v>-18496.017</v>
      </c>
      <c r="BH23" s="21">
        <v>-33083.780999999995</v>
      </c>
      <c r="BI23" s="21">
        <v>-20196.686</v>
      </c>
      <c r="BJ23" s="21">
        <v>-20507.856</v>
      </c>
      <c r="BK23" s="21">
        <v>-32093.817</v>
      </c>
      <c r="BL23" s="21">
        <v>-16982.772</v>
      </c>
      <c r="BM23" s="21">
        <v>-23451.63</v>
      </c>
      <c r="BN23" s="21">
        <v>-27026.662</v>
      </c>
      <c r="BO23" s="21">
        <v>-11906.726</v>
      </c>
      <c r="BP23" s="21">
        <v>-7664.81</v>
      </c>
      <c r="BQ23" s="21">
        <v>-30150.382999999998</v>
      </c>
      <c r="BR23" s="21">
        <v>-23360.638999999996</v>
      </c>
      <c r="BS23" s="21">
        <v>-26990.122</v>
      </c>
      <c r="BT23" s="21">
        <v>-25701.972999999998</v>
      </c>
      <c r="BU23" s="21">
        <v>-15723.818000000001</v>
      </c>
      <c r="BV23" s="21">
        <v>-18203.964999999997</v>
      </c>
      <c r="BW23" s="21">
        <v>-28547.146000000004</v>
      </c>
      <c r="BX23" s="21">
        <v>-24730.203</v>
      </c>
      <c r="BY23" s="21">
        <v>-11649.707000000002</v>
      </c>
      <c r="BZ23" s="21">
        <v>-27466.402000000002</v>
      </c>
      <c r="CA23" s="21">
        <v>-27221.531000000003</v>
      </c>
      <c r="CB23" s="21">
        <v>-11857.813999999997</v>
      </c>
      <c r="CC23" s="21">
        <v>-36887.356</v>
      </c>
      <c r="CD23" s="21">
        <v>-16364.003</v>
      </c>
      <c r="CE23" s="21">
        <v>-12291.501000000002</v>
      </c>
      <c r="CF23" s="21">
        <v>-31870.971000000005</v>
      </c>
      <c r="CG23" s="21">
        <v>-38494.594</v>
      </c>
      <c r="CH23" s="21">
        <v>-24197.085999999996</v>
      </c>
      <c r="CI23" s="21">
        <v>-34640.90600000001</v>
      </c>
      <c r="CJ23" s="21">
        <v>-30922.388</v>
      </c>
      <c r="CK23" s="21">
        <v>-14488.458</v>
      </c>
      <c r="CL23" s="21">
        <v>-32230.067</v>
      </c>
      <c r="CM23" s="21">
        <v>-24324.568</v>
      </c>
      <c r="CN23" s="21">
        <v>-34410.43</v>
      </c>
      <c r="CO23" s="21">
        <v>-43483.39300000001</v>
      </c>
      <c r="CP23" s="21">
        <v>-22362.165000000005</v>
      </c>
      <c r="CQ23" s="21">
        <v>-18203.884</v>
      </c>
      <c r="CR23" s="21">
        <v>-45750.42300000001</v>
      </c>
      <c r="CS23" s="21">
        <v>-48887.947</v>
      </c>
      <c r="CT23" s="21">
        <v>-34871.711</v>
      </c>
      <c r="CU23" s="21">
        <v>-49996.738</v>
      </c>
      <c r="CV23" s="21">
        <v>-27866.054</v>
      </c>
      <c r="CW23" s="21">
        <v>-24763.042999999998</v>
      </c>
      <c r="CX23" s="21">
        <v>-57968.144</v>
      </c>
      <c r="CY23" s="21">
        <v>-18904.764999999996</v>
      </c>
      <c r="CZ23" s="21">
        <v>-20667.458000000002</v>
      </c>
      <c r="DA23" s="21">
        <v>-43322.460999999996</v>
      </c>
      <c r="DB23" s="21">
        <v>-40133.18200000001</v>
      </c>
      <c r="DC23" s="21">
        <v>-38576.653000000006</v>
      </c>
      <c r="DD23" s="21">
        <v>-82842.51699999999</v>
      </c>
      <c r="DE23" s="21">
        <v>-35870.964</v>
      </c>
      <c r="DF23" s="21">
        <v>-36168.86300000001</v>
      </c>
      <c r="DG23" s="21">
        <v>-51632.86</v>
      </c>
      <c r="DH23" s="21">
        <v>-29499.91</v>
      </c>
      <c r="DI23" s="21">
        <v>-35992.954</v>
      </c>
      <c r="DJ23" s="21">
        <v>-61593.868</v>
      </c>
      <c r="DK23" s="21">
        <v>-21498.333000000006</v>
      </c>
      <c r="DL23" s="21">
        <v>-18215.532</v>
      </c>
      <c r="DM23" s="21">
        <v>-28681.117000000002</v>
      </c>
      <c r="DN23" s="21">
        <v>-32231.919</v>
      </c>
      <c r="DO23" s="21">
        <v>-29045.043999999994</v>
      </c>
      <c r="DP23" s="21">
        <v>-70194.983</v>
      </c>
      <c r="DQ23" s="21">
        <v>-37840.742999999995</v>
      </c>
      <c r="DR23" s="21">
        <v>-71382.81999999999</v>
      </c>
      <c r="DS23" s="21">
        <v>-33638.55100000001</v>
      </c>
    </row>
    <row r="24" spans="1:123" ht="12.75">
      <c r="A24" s="71"/>
      <c r="B24" s="82" t="s">
        <v>82</v>
      </c>
      <c r="C24" s="33">
        <v>320701</v>
      </c>
      <c r="D24" s="21">
        <v>303408</v>
      </c>
      <c r="E24" s="21">
        <v>315229</v>
      </c>
      <c r="F24" s="21">
        <v>323042</v>
      </c>
      <c r="G24" s="21">
        <v>308256</v>
      </c>
      <c r="H24" s="21">
        <v>308464</v>
      </c>
      <c r="I24" s="21">
        <v>273110</v>
      </c>
      <c r="J24" s="21">
        <v>247649</v>
      </c>
      <c r="K24" s="21">
        <v>251451</v>
      </c>
      <c r="L24" s="21">
        <v>235680</v>
      </c>
      <c r="M24" s="21">
        <v>220685</v>
      </c>
      <c r="N24" s="21">
        <v>214040</v>
      </c>
      <c r="O24" s="21">
        <v>226275</v>
      </c>
      <c r="P24" s="21">
        <v>206190</v>
      </c>
      <c r="Q24" s="21">
        <v>206258</v>
      </c>
      <c r="R24" s="21">
        <v>218014</v>
      </c>
      <c r="S24" s="21">
        <v>191458</v>
      </c>
      <c r="T24" s="21">
        <v>180928</v>
      </c>
      <c r="U24" s="21">
        <v>157384</v>
      </c>
      <c r="V24" s="21">
        <v>154120</v>
      </c>
      <c r="W24" s="21">
        <v>163072</v>
      </c>
      <c r="X24" s="21">
        <v>155665</v>
      </c>
      <c r="Y24" s="21">
        <v>172936</v>
      </c>
      <c r="Z24" s="21">
        <v>153418</v>
      </c>
      <c r="AA24" s="21">
        <v>131230</v>
      </c>
      <c r="AB24" s="21">
        <v>166504</v>
      </c>
      <c r="AC24" s="21">
        <v>168409</v>
      </c>
      <c r="AD24" s="21">
        <v>165698</v>
      </c>
      <c r="AE24" s="21">
        <v>131188</v>
      </c>
      <c r="AF24" s="21">
        <v>107968</v>
      </c>
      <c r="AG24" s="21">
        <v>172229</v>
      </c>
      <c r="AH24" s="21">
        <v>102440</v>
      </c>
      <c r="AI24" s="21">
        <v>98890</v>
      </c>
      <c r="AJ24" s="21">
        <v>145072</v>
      </c>
      <c r="AK24" s="21">
        <v>131503</v>
      </c>
      <c r="AL24" s="21">
        <v>135845</v>
      </c>
      <c r="AM24" s="21">
        <v>138785</v>
      </c>
      <c r="AN24" s="21">
        <v>172385</v>
      </c>
      <c r="AO24" s="21">
        <v>184996</v>
      </c>
      <c r="AP24" s="21">
        <v>147311</v>
      </c>
      <c r="AQ24" s="21">
        <v>166213</v>
      </c>
      <c r="AR24" s="21">
        <v>153955</v>
      </c>
      <c r="AS24" s="21">
        <v>134459</v>
      </c>
      <c r="AT24" s="21">
        <v>141158</v>
      </c>
      <c r="AU24" s="21">
        <v>171099</v>
      </c>
      <c r="AV24" s="21">
        <v>209244</v>
      </c>
      <c r="AW24" s="21">
        <v>202647</v>
      </c>
      <c r="AX24" s="21">
        <v>241518</v>
      </c>
      <c r="AY24" s="21">
        <v>265048.226</v>
      </c>
      <c r="AZ24" s="21">
        <v>327568.331</v>
      </c>
      <c r="BA24" s="21">
        <v>351306.796</v>
      </c>
      <c r="BB24" s="21">
        <v>380385</v>
      </c>
      <c r="BC24" s="21">
        <v>387224</v>
      </c>
      <c r="BD24" s="21">
        <v>389987</v>
      </c>
      <c r="BE24" s="21">
        <v>392854</v>
      </c>
      <c r="BF24" s="21">
        <v>415485</v>
      </c>
      <c r="BG24" s="21">
        <v>421463</v>
      </c>
      <c r="BH24" s="21">
        <v>436757</v>
      </c>
      <c r="BI24" s="21">
        <v>441501</v>
      </c>
      <c r="BJ24" s="21">
        <v>435178</v>
      </c>
      <c r="BK24" s="21">
        <v>458264</v>
      </c>
      <c r="BL24" s="21">
        <v>496364</v>
      </c>
      <c r="BM24" s="21">
        <v>507120.99399999995</v>
      </c>
      <c r="BN24" s="21">
        <v>519929.50899999996</v>
      </c>
      <c r="BO24" s="21">
        <v>495323.50899999996</v>
      </c>
      <c r="BP24" s="21">
        <v>445594.50899999996</v>
      </c>
      <c r="BQ24" s="21">
        <v>471563.50899999996</v>
      </c>
      <c r="BR24" s="21">
        <v>440760.50899999996</v>
      </c>
      <c r="BS24" s="21">
        <v>454030.50899999996</v>
      </c>
      <c r="BT24" s="21">
        <v>457461.50899999996</v>
      </c>
      <c r="BU24" s="21">
        <v>463969.50899999996</v>
      </c>
      <c r="BV24" s="21">
        <v>460907.50899999996</v>
      </c>
      <c r="BW24" s="21">
        <v>461999.50899999996</v>
      </c>
      <c r="BX24" s="21">
        <v>465276.50899999996</v>
      </c>
      <c r="BY24" s="21">
        <v>456407.50899999996</v>
      </c>
      <c r="BZ24" s="21">
        <v>380002.50899999996</v>
      </c>
      <c r="CA24" s="21">
        <v>357662.348</v>
      </c>
      <c r="CB24" s="21">
        <v>321511.348</v>
      </c>
      <c r="CC24" s="21">
        <v>282044.63800000004</v>
      </c>
      <c r="CD24" s="21">
        <v>279760.93700000003</v>
      </c>
      <c r="CE24" s="21">
        <v>311985.93700000003</v>
      </c>
      <c r="CF24" s="21">
        <v>329864.128</v>
      </c>
      <c r="CG24" s="21">
        <v>341143.128</v>
      </c>
      <c r="CH24" s="21">
        <v>324406.128</v>
      </c>
      <c r="CI24" s="21">
        <v>372500.128</v>
      </c>
      <c r="CJ24" s="21">
        <v>415492.41199999995</v>
      </c>
      <c r="CK24" s="21">
        <v>373388.033</v>
      </c>
      <c r="CL24" s="21">
        <v>334791.46</v>
      </c>
      <c r="CM24" s="21">
        <v>339866.71599999996</v>
      </c>
      <c r="CN24" s="21">
        <v>294571.4309999999</v>
      </c>
      <c r="CO24" s="21">
        <v>320662.791</v>
      </c>
      <c r="CP24" s="21">
        <v>342372.0259999999</v>
      </c>
      <c r="CQ24" s="21">
        <v>348758.0749999999</v>
      </c>
      <c r="CR24" s="21">
        <v>375200.734</v>
      </c>
      <c r="CS24" s="21">
        <v>384842.4650000001</v>
      </c>
      <c r="CT24" s="21">
        <v>377783.7050000002</v>
      </c>
      <c r="CU24" s="21">
        <v>304471</v>
      </c>
      <c r="CV24" s="21">
        <v>335522.1664770001</v>
      </c>
      <c r="CW24" s="21">
        <v>305172.5901210001</v>
      </c>
      <c r="CX24" s="21">
        <v>288490.2200640001</v>
      </c>
      <c r="CY24" s="21">
        <v>285593.30218600016</v>
      </c>
      <c r="CZ24" s="21">
        <v>309633.987098</v>
      </c>
      <c r="DA24" s="21">
        <v>267664.33189299994</v>
      </c>
      <c r="DB24" s="21">
        <v>286699.07082</v>
      </c>
      <c r="DC24" s="21">
        <v>366319.37671</v>
      </c>
      <c r="DD24" s="21">
        <v>397574.78530999995</v>
      </c>
      <c r="DE24" s="21">
        <v>476762.7269710001</v>
      </c>
      <c r="DF24" s="21">
        <v>467080.3147460001</v>
      </c>
      <c r="DG24" s="21">
        <v>465061.434015</v>
      </c>
      <c r="DH24" s="21">
        <v>510451.44</v>
      </c>
      <c r="DI24" s="21">
        <v>531316.9220000003</v>
      </c>
      <c r="DJ24" s="21">
        <v>548904.146</v>
      </c>
      <c r="DK24" s="21">
        <v>516194.89099999995</v>
      </c>
      <c r="DL24" s="21">
        <v>478358.7320000001</v>
      </c>
      <c r="DM24" s="21">
        <v>493061.7100000001</v>
      </c>
      <c r="DN24" s="21">
        <v>457777.25500000024</v>
      </c>
      <c r="DO24" s="21">
        <v>428898.9119999999</v>
      </c>
      <c r="DP24" s="21">
        <v>369416.6469999999</v>
      </c>
      <c r="DQ24" s="21">
        <v>313337.24600000004</v>
      </c>
      <c r="DR24" s="21">
        <v>266991.91099999996</v>
      </c>
      <c r="DS24" s="21">
        <v>330888.44499999995</v>
      </c>
    </row>
    <row r="25" spans="1:123" ht="12.75">
      <c r="A25" s="71"/>
      <c r="B25" s="83" t="s">
        <v>91</v>
      </c>
      <c r="C25" s="33">
        <v>340816</v>
      </c>
      <c r="D25" s="21">
        <v>323840</v>
      </c>
      <c r="E25" s="21">
        <v>335408</v>
      </c>
      <c r="F25" s="21">
        <v>344947</v>
      </c>
      <c r="G25" s="21">
        <v>329613</v>
      </c>
      <c r="H25" s="21">
        <v>329573</v>
      </c>
      <c r="I25" s="21">
        <v>293840</v>
      </c>
      <c r="J25" s="21">
        <v>267889</v>
      </c>
      <c r="K25" s="21">
        <v>272993</v>
      </c>
      <c r="L25" s="21">
        <v>256257</v>
      </c>
      <c r="M25" s="21">
        <v>241582</v>
      </c>
      <c r="N25" s="21">
        <v>234024</v>
      </c>
      <c r="O25" s="21">
        <v>247471</v>
      </c>
      <c r="P25" s="21">
        <v>227917</v>
      </c>
      <c r="Q25" s="21">
        <v>227157</v>
      </c>
      <c r="R25" s="21">
        <v>238770</v>
      </c>
      <c r="S25" s="21">
        <v>212438</v>
      </c>
      <c r="T25" s="21">
        <v>202513</v>
      </c>
      <c r="U25" s="21">
        <v>179949</v>
      </c>
      <c r="V25" s="21">
        <v>176207</v>
      </c>
      <c r="W25" s="21">
        <v>185735</v>
      </c>
      <c r="X25" s="21">
        <v>180476</v>
      </c>
      <c r="Y25" s="21">
        <v>198116</v>
      </c>
      <c r="Z25" s="21">
        <v>180077</v>
      </c>
      <c r="AA25" s="21">
        <v>162692</v>
      </c>
      <c r="AB25" s="21">
        <v>198821</v>
      </c>
      <c r="AC25" s="21">
        <v>201646</v>
      </c>
      <c r="AD25" s="21">
        <v>199173</v>
      </c>
      <c r="AE25" s="21">
        <v>165003</v>
      </c>
      <c r="AF25" s="21">
        <v>142288</v>
      </c>
      <c r="AG25" s="21">
        <v>205340</v>
      </c>
      <c r="AH25" s="21">
        <v>136074</v>
      </c>
      <c r="AI25" s="21">
        <v>133467</v>
      </c>
      <c r="AJ25" s="21">
        <v>178058</v>
      </c>
      <c r="AK25" s="21">
        <v>165844</v>
      </c>
      <c r="AL25" s="21">
        <v>170713</v>
      </c>
      <c r="AM25" s="21">
        <v>175378</v>
      </c>
      <c r="AN25" s="21">
        <v>210185</v>
      </c>
      <c r="AO25" s="21">
        <v>223032</v>
      </c>
      <c r="AP25" s="21">
        <v>191500</v>
      </c>
      <c r="AQ25" s="21">
        <v>206404</v>
      </c>
      <c r="AR25" s="21">
        <v>194613</v>
      </c>
      <c r="AS25" s="21">
        <v>176037</v>
      </c>
      <c r="AT25" s="21">
        <v>186725</v>
      </c>
      <c r="AU25" s="21">
        <v>216770</v>
      </c>
      <c r="AV25" s="21">
        <v>255136</v>
      </c>
      <c r="AW25" s="21">
        <v>250421</v>
      </c>
      <c r="AX25" s="21">
        <v>290001</v>
      </c>
      <c r="AY25" s="21">
        <v>318739.226</v>
      </c>
      <c r="AZ25" s="21">
        <v>380015.331</v>
      </c>
      <c r="BA25" s="21">
        <v>403359.796</v>
      </c>
      <c r="BB25" s="21">
        <v>429929</v>
      </c>
      <c r="BC25" s="21">
        <v>437757</v>
      </c>
      <c r="BD25" s="21">
        <v>439316</v>
      </c>
      <c r="BE25" s="21">
        <v>444842</v>
      </c>
      <c r="BF25" s="21">
        <v>470974</v>
      </c>
      <c r="BG25" s="21">
        <v>479146</v>
      </c>
      <c r="BH25" s="21">
        <v>494837</v>
      </c>
      <c r="BI25" s="21">
        <v>499578</v>
      </c>
      <c r="BJ25" s="21">
        <v>495897</v>
      </c>
      <c r="BK25" s="21">
        <v>519977</v>
      </c>
      <c r="BL25" s="21">
        <v>557068</v>
      </c>
      <c r="BM25" s="21">
        <v>569793.994</v>
      </c>
      <c r="BN25" s="21">
        <v>583270.509</v>
      </c>
      <c r="BO25" s="21">
        <v>557079.509</v>
      </c>
      <c r="BP25" s="21">
        <v>511372.50899999996</v>
      </c>
      <c r="BQ25" s="21">
        <v>536747.509</v>
      </c>
      <c r="BR25" s="21">
        <v>506518.50899999996</v>
      </c>
      <c r="BS25" s="21">
        <v>521310.50899999996</v>
      </c>
      <c r="BT25" s="21">
        <v>526260.509</v>
      </c>
      <c r="BU25" s="21">
        <v>536003.509</v>
      </c>
      <c r="BV25" s="21">
        <v>535158.509</v>
      </c>
      <c r="BW25" s="21">
        <v>541948.509</v>
      </c>
      <c r="BX25" s="21">
        <v>546307.509</v>
      </c>
      <c r="BY25" s="21">
        <v>536671.509</v>
      </c>
      <c r="BZ25" s="21">
        <v>462363.50899999996</v>
      </c>
      <c r="CA25" s="21">
        <v>439120.348</v>
      </c>
      <c r="CB25" s="21">
        <v>402080.348</v>
      </c>
      <c r="CC25" s="21">
        <v>364528.63800000004</v>
      </c>
      <c r="CD25" s="21">
        <v>361182.93700000003</v>
      </c>
      <c r="CE25" s="21">
        <v>393256.93700000003</v>
      </c>
      <c r="CF25" s="21">
        <v>414811.128</v>
      </c>
      <c r="CG25" s="21">
        <v>430484.128</v>
      </c>
      <c r="CH25" s="21">
        <v>416728.128</v>
      </c>
      <c r="CI25" s="21">
        <v>464627.128</v>
      </c>
      <c r="CJ25" s="21">
        <v>504587.57499999995</v>
      </c>
      <c r="CK25" s="21">
        <v>459644.196</v>
      </c>
      <c r="CL25" s="21">
        <v>420378.623</v>
      </c>
      <c r="CM25" s="21">
        <v>426550.87899999996</v>
      </c>
      <c r="CN25" s="21">
        <v>383393.5939999999</v>
      </c>
      <c r="CO25" s="21">
        <v>412177.954</v>
      </c>
      <c r="CP25" s="21">
        <v>432118.1889999999</v>
      </c>
      <c r="CQ25" s="21">
        <v>436157.2379999999</v>
      </c>
      <c r="CR25" s="21">
        <v>466739.044</v>
      </c>
      <c r="CS25" s="21">
        <v>476745.57700000005</v>
      </c>
      <c r="CT25" s="21">
        <v>476779.81700000016</v>
      </c>
      <c r="CU25" s="21">
        <v>422156</v>
      </c>
      <c r="CV25" s="21">
        <v>452009.2784770001</v>
      </c>
      <c r="CW25" s="21">
        <v>423893.70212100004</v>
      </c>
      <c r="CX25" s="21">
        <v>405141.3320640001</v>
      </c>
      <c r="CY25" s="21">
        <v>402244.4141860001</v>
      </c>
      <c r="CZ25" s="21">
        <v>433068.30609800003</v>
      </c>
      <c r="DA25" s="21">
        <v>392833.65089299995</v>
      </c>
      <c r="DB25" s="21">
        <v>412391.38982000004</v>
      </c>
      <c r="DC25" s="21">
        <v>492010.69571</v>
      </c>
      <c r="DD25" s="21">
        <v>536304.10431</v>
      </c>
      <c r="DE25" s="21">
        <v>613134.0459710001</v>
      </c>
      <c r="DF25" s="21">
        <v>613569.6337460001</v>
      </c>
      <c r="DG25" s="21">
        <v>617527.753015</v>
      </c>
      <c r="DH25" s="21">
        <v>669780.76</v>
      </c>
      <c r="DI25" s="21">
        <v>687680.2410000003</v>
      </c>
      <c r="DJ25" s="21">
        <v>712537.465</v>
      </c>
      <c r="DK25" s="21">
        <v>677436.21</v>
      </c>
      <c r="DL25" s="21">
        <v>637165.0510000001</v>
      </c>
      <c r="DM25" s="21">
        <v>644396.0290000001</v>
      </c>
      <c r="DN25" s="21">
        <v>619175.5740000003</v>
      </c>
      <c r="DO25" s="21">
        <v>596753.2309999999</v>
      </c>
      <c r="DP25" s="21">
        <v>535318.9659999999</v>
      </c>
      <c r="DQ25" s="21">
        <v>479968.56500000006</v>
      </c>
      <c r="DR25" s="21">
        <v>441658.23</v>
      </c>
      <c r="DS25" s="21">
        <v>509709.76399999997</v>
      </c>
    </row>
    <row r="26" spans="1:123" ht="12.75">
      <c r="A26" s="71"/>
      <c r="B26" s="83" t="s">
        <v>92</v>
      </c>
      <c r="C26" s="33">
        <v>-20115</v>
      </c>
      <c r="D26" s="21">
        <v>-20432</v>
      </c>
      <c r="E26" s="21">
        <v>-20179</v>
      </c>
      <c r="F26" s="21">
        <v>-21905</v>
      </c>
      <c r="G26" s="21">
        <v>-21357</v>
      </c>
      <c r="H26" s="21">
        <v>-21109</v>
      </c>
      <c r="I26" s="21">
        <v>-20730</v>
      </c>
      <c r="J26" s="21">
        <v>-20240</v>
      </c>
      <c r="K26" s="21">
        <v>-21542</v>
      </c>
      <c r="L26" s="21">
        <v>-20577</v>
      </c>
      <c r="M26" s="21">
        <v>-20897</v>
      </c>
      <c r="N26" s="21">
        <v>-19984</v>
      </c>
      <c r="O26" s="21">
        <v>-21196</v>
      </c>
      <c r="P26" s="21">
        <v>-21727</v>
      </c>
      <c r="Q26" s="21">
        <v>-20899</v>
      </c>
      <c r="R26" s="21">
        <v>-20756</v>
      </c>
      <c r="S26" s="21">
        <v>-20980</v>
      </c>
      <c r="T26" s="21">
        <v>-21585</v>
      </c>
      <c r="U26" s="21">
        <v>-22565</v>
      </c>
      <c r="V26" s="21">
        <v>-22087</v>
      </c>
      <c r="W26" s="21">
        <v>-22663</v>
      </c>
      <c r="X26" s="21">
        <v>-24811</v>
      </c>
      <c r="Y26" s="21">
        <v>-25180</v>
      </c>
      <c r="Z26" s="21">
        <v>-26659</v>
      </c>
      <c r="AA26" s="21">
        <v>-31462</v>
      </c>
      <c r="AB26" s="21">
        <v>-32317</v>
      </c>
      <c r="AC26" s="21">
        <v>-33237</v>
      </c>
      <c r="AD26" s="21">
        <v>-33475</v>
      </c>
      <c r="AE26" s="21">
        <v>-33815</v>
      </c>
      <c r="AF26" s="21">
        <v>-34320</v>
      </c>
      <c r="AG26" s="21">
        <v>-33111</v>
      </c>
      <c r="AH26" s="21">
        <v>-33634</v>
      </c>
      <c r="AI26" s="21">
        <v>-34577</v>
      </c>
      <c r="AJ26" s="21">
        <v>-32986</v>
      </c>
      <c r="AK26" s="21">
        <v>-34341</v>
      </c>
      <c r="AL26" s="21">
        <v>-34868</v>
      </c>
      <c r="AM26" s="21">
        <v>-36593</v>
      </c>
      <c r="AN26" s="21">
        <v>-37800</v>
      </c>
      <c r="AO26" s="21">
        <v>-38036</v>
      </c>
      <c r="AP26" s="21">
        <v>-44189</v>
      </c>
      <c r="AQ26" s="21">
        <v>-40191</v>
      </c>
      <c r="AR26" s="21">
        <v>-40658</v>
      </c>
      <c r="AS26" s="21">
        <v>-41578</v>
      </c>
      <c r="AT26" s="21">
        <v>-45567</v>
      </c>
      <c r="AU26" s="21">
        <v>-45671</v>
      </c>
      <c r="AV26" s="21">
        <v>-45892</v>
      </c>
      <c r="AW26" s="21">
        <v>-47774</v>
      </c>
      <c r="AX26" s="21">
        <v>-48483</v>
      </c>
      <c r="AY26" s="21">
        <v>-53691</v>
      </c>
      <c r="AZ26" s="21">
        <v>-52447</v>
      </c>
      <c r="BA26" s="21">
        <v>-52053</v>
      </c>
      <c r="BB26" s="21">
        <v>-49544</v>
      </c>
      <c r="BC26" s="21">
        <v>-50533</v>
      </c>
      <c r="BD26" s="21">
        <v>-49329</v>
      </c>
      <c r="BE26" s="21">
        <v>-51988</v>
      </c>
      <c r="BF26" s="21">
        <v>-55489</v>
      </c>
      <c r="BG26" s="21">
        <v>-57683</v>
      </c>
      <c r="BH26" s="21">
        <v>-58080</v>
      </c>
      <c r="BI26" s="21">
        <v>-58077</v>
      </c>
      <c r="BJ26" s="21">
        <v>-60719</v>
      </c>
      <c r="BK26" s="21">
        <v>-61713</v>
      </c>
      <c r="BL26" s="21">
        <v>-60704</v>
      </c>
      <c r="BM26" s="21">
        <v>-62673</v>
      </c>
      <c r="BN26" s="21">
        <v>-63341</v>
      </c>
      <c r="BO26" s="21">
        <v>-61756</v>
      </c>
      <c r="BP26" s="21">
        <v>-65778</v>
      </c>
      <c r="BQ26" s="21">
        <v>-65184</v>
      </c>
      <c r="BR26" s="21">
        <v>-65758</v>
      </c>
      <c r="BS26" s="21">
        <v>-67280</v>
      </c>
      <c r="BT26" s="21">
        <v>-68799</v>
      </c>
      <c r="BU26" s="21">
        <v>-72034</v>
      </c>
      <c r="BV26" s="21">
        <v>-74251</v>
      </c>
      <c r="BW26" s="21">
        <v>-79949</v>
      </c>
      <c r="BX26" s="21">
        <v>-81031</v>
      </c>
      <c r="BY26" s="21">
        <v>-80264</v>
      </c>
      <c r="BZ26" s="21">
        <v>-82361</v>
      </c>
      <c r="CA26" s="21">
        <v>-81458</v>
      </c>
      <c r="CB26" s="21">
        <v>-80569</v>
      </c>
      <c r="CC26" s="21">
        <v>-82484</v>
      </c>
      <c r="CD26" s="21">
        <v>-81422</v>
      </c>
      <c r="CE26" s="21">
        <v>-81271</v>
      </c>
      <c r="CF26" s="21">
        <v>-84947</v>
      </c>
      <c r="CG26" s="21">
        <v>-89341</v>
      </c>
      <c r="CH26" s="21">
        <v>-92322</v>
      </c>
      <c r="CI26" s="21">
        <v>-92127</v>
      </c>
      <c r="CJ26" s="21">
        <v>-89095.163</v>
      </c>
      <c r="CK26" s="21">
        <v>-86256.163</v>
      </c>
      <c r="CL26" s="21">
        <v>-85587.163</v>
      </c>
      <c r="CM26" s="21">
        <v>-86684.163</v>
      </c>
      <c r="CN26" s="21">
        <v>-88822.163</v>
      </c>
      <c r="CO26" s="21">
        <v>-91515.163</v>
      </c>
      <c r="CP26" s="21">
        <v>-89746.163</v>
      </c>
      <c r="CQ26" s="21">
        <v>-87399.163</v>
      </c>
      <c r="CR26" s="21">
        <v>-91538.31</v>
      </c>
      <c r="CS26" s="21">
        <v>-91903.112</v>
      </c>
      <c r="CT26" s="21">
        <v>-98996.112</v>
      </c>
      <c r="CU26" s="21">
        <v>-117684.112</v>
      </c>
      <c r="CV26" s="21">
        <v>-116487.112</v>
      </c>
      <c r="CW26" s="21">
        <v>-118721.112</v>
      </c>
      <c r="CX26" s="21">
        <v>-116651.112</v>
      </c>
      <c r="CY26" s="21">
        <v>-116651.112</v>
      </c>
      <c r="CZ26" s="21">
        <v>-123434.319</v>
      </c>
      <c r="DA26" s="21">
        <v>-125169.319</v>
      </c>
      <c r="DB26" s="21">
        <v>-125692.319</v>
      </c>
      <c r="DC26" s="21">
        <v>-125691.319</v>
      </c>
      <c r="DD26" s="21">
        <v>-138729.319</v>
      </c>
      <c r="DE26" s="21">
        <v>-136371.319</v>
      </c>
      <c r="DF26" s="21">
        <v>-146489.319</v>
      </c>
      <c r="DG26" s="21">
        <v>-152466.319</v>
      </c>
      <c r="DH26" s="21">
        <v>-159329.32</v>
      </c>
      <c r="DI26" s="21">
        <v>-156363.319</v>
      </c>
      <c r="DJ26" s="21">
        <v>-163633.319</v>
      </c>
      <c r="DK26" s="21">
        <v>-161241.319</v>
      </c>
      <c r="DL26" s="21">
        <v>-158806.319</v>
      </c>
      <c r="DM26" s="21">
        <v>-151334.319</v>
      </c>
      <c r="DN26" s="21">
        <v>-161398.319</v>
      </c>
      <c r="DO26" s="21">
        <v>-167854.319</v>
      </c>
      <c r="DP26" s="21">
        <v>-165902.319</v>
      </c>
      <c r="DQ26" s="21">
        <v>-166631.319</v>
      </c>
      <c r="DR26" s="21">
        <v>-174666.319</v>
      </c>
      <c r="DS26" s="21">
        <v>-178821.319</v>
      </c>
    </row>
    <row r="27" spans="1:123" ht="12.75">
      <c r="A27" s="71"/>
      <c r="B27" s="63" t="s">
        <v>93</v>
      </c>
      <c r="C27" s="79">
        <v>63664</v>
      </c>
      <c r="D27" s="19">
        <v>61257</v>
      </c>
      <c r="E27" s="19">
        <v>59541</v>
      </c>
      <c r="F27" s="19">
        <v>57512</v>
      </c>
      <c r="G27" s="19">
        <v>42393</v>
      </c>
      <c r="H27" s="19">
        <v>41626</v>
      </c>
      <c r="I27" s="19">
        <v>47234</v>
      </c>
      <c r="J27" s="19">
        <v>48304</v>
      </c>
      <c r="K27" s="19">
        <v>44915</v>
      </c>
      <c r="L27" s="19">
        <v>49217</v>
      </c>
      <c r="M27" s="19">
        <v>50267</v>
      </c>
      <c r="N27" s="19">
        <v>66892</v>
      </c>
      <c r="O27" s="19">
        <v>67309</v>
      </c>
      <c r="P27" s="19">
        <v>66761</v>
      </c>
      <c r="Q27" s="19">
        <v>66166</v>
      </c>
      <c r="R27" s="19">
        <v>63057</v>
      </c>
      <c r="S27" s="19">
        <v>60813</v>
      </c>
      <c r="T27" s="19">
        <v>60095</v>
      </c>
      <c r="U27" s="19">
        <v>57967</v>
      </c>
      <c r="V27" s="19">
        <v>55736</v>
      </c>
      <c r="W27" s="19">
        <v>52848</v>
      </c>
      <c r="X27" s="19">
        <v>49422</v>
      </c>
      <c r="Y27" s="19">
        <v>53086</v>
      </c>
      <c r="Z27" s="19">
        <v>89725</v>
      </c>
      <c r="AA27" s="19">
        <v>107403</v>
      </c>
      <c r="AB27" s="19">
        <v>88472</v>
      </c>
      <c r="AC27" s="19">
        <v>87913</v>
      </c>
      <c r="AD27" s="19">
        <v>95849</v>
      </c>
      <c r="AE27" s="19">
        <v>95165</v>
      </c>
      <c r="AF27" s="19">
        <v>92143</v>
      </c>
      <c r="AG27" s="19">
        <v>91083</v>
      </c>
      <c r="AH27" s="19">
        <v>87679</v>
      </c>
      <c r="AI27" s="19">
        <v>78125</v>
      </c>
      <c r="AJ27" s="19">
        <v>70284</v>
      </c>
      <c r="AK27" s="19">
        <v>69775</v>
      </c>
      <c r="AL27" s="19">
        <v>84331</v>
      </c>
      <c r="AM27" s="19">
        <v>95311</v>
      </c>
      <c r="AN27" s="19">
        <v>95424</v>
      </c>
      <c r="AO27" s="19">
        <v>94032</v>
      </c>
      <c r="AP27" s="19">
        <v>94384</v>
      </c>
      <c r="AQ27" s="19">
        <v>93577</v>
      </c>
      <c r="AR27" s="19">
        <v>92268</v>
      </c>
      <c r="AS27" s="19">
        <v>89916</v>
      </c>
      <c r="AT27" s="19">
        <v>84805</v>
      </c>
      <c r="AU27" s="19">
        <v>78803</v>
      </c>
      <c r="AV27" s="19">
        <v>72686</v>
      </c>
      <c r="AW27" s="19">
        <v>71569</v>
      </c>
      <c r="AX27" s="19">
        <v>90380</v>
      </c>
      <c r="AY27" s="19">
        <v>100642</v>
      </c>
      <c r="AZ27" s="19">
        <v>99968.2</v>
      </c>
      <c r="BA27" s="19">
        <v>98339.2</v>
      </c>
      <c r="BB27" s="19">
        <v>95852.1</v>
      </c>
      <c r="BC27" s="19">
        <v>90481.8</v>
      </c>
      <c r="BD27" s="19">
        <v>84898.8</v>
      </c>
      <c r="BE27" s="19">
        <v>79599.81</v>
      </c>
      <c r="BF27" s="19">
        <v>72055.8</v>
      </c>
      <c r="BG27" s="19">
        <v>66195.7</v>
      </c>
      <c r="BH27" s="19">
        <v>61228.7</v>
      </c>
      <c r="BI27" s="19">
        <v>55708.163</v>
      </c>
      <c r="BJ27" s="19">
        <v>75433.8</v>
      </c>
      <c r="BK27" s="19">
        <v>74047</v>
      </c>
      <c r="BL27" s="19">
        <v>71547.5</v>
      </c>
      <c r="BM27" s="19">
        <v>69001.5</v>
      </c>
      <c r="BN27" s="19">
        <v>66581.4</v>
      </c>
      <c r="BO27" s="19">
        <v>64764.9</v>
      </c>
      <c r="BP27" s="19">
        <v>57982.061</v>
      </c>
      <c r="BQ27" s="19">
        <v>52798.708</v>
      </c>
      <c r="BR27" s="19">
        <v>48051</v>
      </c>
      <c r="BS27" s="19">
        <v>43793</v>
      </c>
      <c r="BT27" s="19">
        <v>37223</v>
      </c>
      <c r="BU27" s="19">
        <v>43069</v>
      </c>
      <c r="BV27" s="19">
        <v>62315</v>
      </c>
      <c r="BW27" s="19">
        <v>65873</v>
      </c>
      <c r="BX27" s="19">
        <v>63782.8</v>
      </c>
      <c r="BY27" s="19">
        <v>62034.8</v>
      </c>
      <c r="BZ27" s="19">
        <v>64735.8</v>
      </c>
      <c r="CA27" s="19">
        <v>64122.8</v>
      </c>
      <c r="CB27" s="19">
        <v>67162</v>
      </c>
      <c r="CC27" s="19">
        <v>69670</v>
      </c>
      <c r="CD27" s="19">
        <v>65856</v>
      </c>
      <c r="CE27" s="19">
        <v>62386</v>
      </c>
      <c r="CF27" s="19">
        <v>61082.8</v>
      </c>
      <c r="CG27" s="19">
        <v>69187</v>
      </c>
      <c r="CH27" s="19">
        <v>86295</v>
      </c>
      <c r="CI27" s="19">
        <v>87836</v>
      </c>
      <c r="CJ27" s="19">
        <v>76260.4</v>
      </c>
      <c r="CK27" s="19">
        <v>73575.1</v>
      </c>
      <c r="CL27" s="19">
        <v>74048.8</v>
      </c>
      <c r="CM27" s="19">
        <v>73592</v>
      </c>
      <c r="CN27" s="19">
        <v>72320</v>
      </c>
      <c r="CO27" s="19">
        <v>72713.4</v>
      </c>
      <c r="CP27" s="19">
        <v>69612.6</v>
      </c>
      <c r="CQ27" s="19">
        <v>58642.9</v>
      </c>
      <c r="CR27" s="19">
        <v>54799.9</v>
      </c>
      <c r="CS27" s="19">
        <v>58158.1</v>
      </c>
      <c r="CT27" s="19">
        <v>94606.2</v>
      </c>
      <c r="CU27" s="19">
        <v>107761.8</v>
      </c>
      <c r="CV27" s="19">
        <v>111630.6</v>
      </c>
      <c r="CW27" s="19">
        <v>114398</v>
      </c>
      <c r="CX27" s="19">
        <v>114213.6</v>
      </c>
      <c r="CY27" s="19">
        <v>111414.9</v>
      </c>
      <c r="CZ27" s="19">
        <v>104492.3</v>
      </c>
      <c r="DA27" s="19">
        <v>91828.1</v>
      </c>
      <c r="DB27" s="19">
        <v>83294.5</v>
      </c>
      <c r="DC27" s="19">
        <v>74167.1</v>
      </c>
      <c r="DD27" s="19">
        <v>61721.7</v>
      </c>
      <c r="DE27" s="19">
        <v>57361.1</v>
      </c>
      <c r="DF27" s="19">
        <v>97033.7</v>
      </c>
      <c r="DG27" s="19">
        <v>98551.7</v>
      </c>
      <c r="DH27" s="19">
        <v>93171.3</v>
      </c>
      <c r="DI27" s="19">
        <v>93031.4</v>
      </c>
      <c r="DJ27" s="19">
        <v>90501.5</v>
      </c>
      <c r="DK27" s="19">
        <v>86820.6</v>
      </c>
      <c r="DL27" s="19">
        <v>79305.8</v>
      </c>
      <c r="DM27" s="19">
        <v>72552</v>
      </c>
      <c r="DN27" s="19">
        <v>73863.3</v>
      </c>
      <c r="DO27" s="19">
        <v>77459.082</v>
      </c>
      <c r="DP27" s="19">
        <v>101238.64499999999</v>
      </c>
      <c r="DQ27" s="19">
        <v>125010.5</v>
      </c>
      <c r="DR27" s="19">
        <v>167034.8</v>
      </c>
      <c r="DS27" s="19">
        <v>125423.2337</v>
      </c>
    </row>
    <row r="28" spans="1:123" ht="12.75">
      <c r="A28" s="71"/>
      <c r="B28" s="63" t="s">
        <v>94</v>
      </c>
      <c r="C28" s="79">
        <v>13677.465999999997</v>
      </c>
      <c r="D28" s="19">
        <v>14188</v>
      </c>
      <c r="E28" s="19">
        <v>14864</v>
      </c>
      <c r="F28" s="19">
        <v>15061</v>
      </c>
      <c r="G28" s="19">
        <v>14925</v>
      </c>
      <c r="H28" s="19">
        <v>14849</v>
      </c>
      <c r="I28" s="19">
        <v>14106</v>
      </c>
      <c r="J28" s="19">
        <v>12465</v>
      </c>
      <c r="K28" s="19">
        <v>12587</v>
      </c>
      <c r="L28" s="19">
        <v>11391</v>
      </c>
      <c r="M28" s="19">
        <v>11265</v>
      </c>
      <c r="N28" s="19">
        <v>10912</v>
      </c>
      <c r="O28" s="19">
        <v>11595</v>
      </c>
      <c r="P28" s="19">
        <v>11703</v>
      </c>
      <c r="Q28" s="19">
        <v>10730</v>
      </c>
      <c r="R28" s="19">
        <v>10428</v>
      </c>
      <c r="S28" s="19">
        <v>10554</v>
      </c>
      <c r="T28" s="19">
        <v>10370</v>
      </c>
      <c r="U28" s="19">
        <v>9563</v>
      </c>
      <c r="V28" s="19">
        <v>8551</v>
      </c>
      <c r="W28" s="19">
        <v>8579</v>
      </c>
      <c r="X28" s="19">
        <v>8706</v>
      </c>
      <c r="Y28" s="19">
        <v>8573.448</v>
      </c>
      <c r="Z28" s="19">
        <v>8609</v>
      </c>
      <c r="AA28" s="19">
        <v>9587</v>
      </c>
      <c r="AB28" s="19">
        <v>9141</v>
      </c>
      <c r="AC28" s="19">
        <v>9200</v>
      </c>
      <c r="AD28" s="19">
        <v>9026</v>
      </c>
      <c r="AE28" s="19">
        <v>8747</v>
      </c>
      <c r="AF28" s="19">
        <v>8840</v>
      </c>
      <c r="AG28" s="19">
        <v>7692</v>
      </c>
      <c r="AH28" s="19">
        <v>7635</v>
      </c>
      <c r="AI28" s="19">
        <v>7017</v>
      </c>
      <c r="AJ28" s="19">
        <v>7495</v>
      </c>
      <c r="AK28" s="19">
        <v>8280</v>
      </c>
      <c r="AL28" s="19">
        <v>8232</v>
      </c>
      <c r="AM28" s="19">
        <v>6670.818999999999</v>
      </c>
      <c r="AN28" s="19">
        <v>6528.41</v>
      </c>
      <c r="AO28" s="19">
        <v>6377.665</v>
      </c>
      <c r="AP28" s="19">
        <v>6245.307999999996</v>
      </c>
      <c r="AQ28" s="19">
        <v>6433.522000000004</v>
      </c>
      <c r="AR28" s="19">
        <v>6145.028000000001</v>
      </c>
      <c r="AS28" s="19">
        <v>5804.325999999996</v>
      </c>
      <c r="AT28" s="19">
        <v>6527.417999999997</v>
      </c>
      <c r="AU28" s="19">
        <v>6263.547000000001</v>
      </c>
      <c r="AV28" s="19">
        <v>6897.168000000001</v>
      </c>
      <c r="AW28" s="19">
        <v>7320.854999999999</v>
      </c>
      <c r="AX28" s="19">
        <v>8667.991999999998</v>
      </c>
      <c r="AY28" s="19">
        <v>9204.032</v>
      </c>
      <c r="AZ28" s="19">
        <v>9061.903999999999</v>
      </c>
      <c r="BA28" s="19">
        <v>10722.696</v>
      </c>
      <c r="BB28" s="19">
        <v>10747.542299999997</v>
      </c>
      <c r="BC28" s="19">
        <v>11051.203000000005</v>
      </c>
      <c r="BD28" s="19">
        <v>8785.296000000002</v>
      </c>
      <c r="BE28" s="19">
        <v>9159.533</v>
      </c>
      <c r="BF28" s="19">
        <v>8819.933</v>
      </c>
      <c r="BG28" s="19">
        <v>9316.6</v>
      </c>
      <c r="BH28" s="19">
        <v>11724.812999999998</v>
      </c>
      <c r="BI28" s="19">
        <v>13467.806999999993</v>
      </c>
      <c r="BJ28" s="19">
        <v>13372.027999999998</v>
      </c>
      <c r="BK28" s="19">
        <v>13389.611999999997</v>
      </c>
      <c r="BL28" s="19">
        <v>13311.094999999998</v>
      </c>
      <c r="BM28" s="19">
        <v>15827.923999999999</v>
      </c>
      <c r="BN28" s="19">
        <v>16700.716</v>
      </c>
      <c r="BO28" s="19">
        <v>16530.802</v>
      </c>
      <c r="BP28" s="19">
        <v>14305.43</v>
      </c>
      <c r="BQ28" s="19">
        <v>14103.626</v>
      </c>
      <c r="BR28" s="19">
        <v>13934.509679000003</v>
      </c>
      <c r="BS28" s="19">
        <v>13878.888679</v>
      </c>
      <c r="BT28" s="19">
        <v>14096.988785000001</v>
      </c>
      <c r="BU28" s="19">
        <v>15264.447397999997</v>
      </c>
      <c r="BV28" s="19">
        <v>15176.992000000002</v>
      </c>
      <c r="BW28" s="19">
        <v>15970.703999999998</v>
      </c>
      <c r="BX28" s="19">
        <v>16152.920963999997</v>
      </c>
      <c r="BY28" s="19">
        <v>16338.658158999999</v>
      </c>
      <c r="BZ28" s="19">
        <v>18920.483354000004</v>
      </c>
      <c r="CA28" s="19">
        <v>17969.029844999997</v>
      </c>
      <c r="CB28" s="19">
        <v>17580.733845000002</v>
      </c>
      <c r="CC28" s="19">
        <v>17301.577267</v>
      </c>
      <c r="CD28" s="19">
        <v>17116.267267000003</v>
      </c>
      <c r="CE28" s="19">
        <v>17171.055267</v>
      </c>
      <c r="CF28" s="19">
        <v>18241.206896999996</v>
      </c>
      <c r="CG28" s="19">
        <v>17960.671345</v>
      </c>
      <c r="CH28" s="19">
        <v>17890.946346999997</v>
      </c>
      <c r="CI28" s="19">
        <v>17996.924738</v>
      </c>
      <c r="CJ28" s="19">
        <v>17719.704738</v>
      </c>
      <c r="CK28" s="19">
        <v>17645.852738</v>
      </c>
      <c r="CL28" s="19">
        <v>17844.432738</v>
      </c>
      <c r="CM28" s="19">
        <v>17039.153738</v>
      </c>
      <c r="CN28" s="19">
        <v>17190.137738</v>
      </c>
      <c r="CO28" s="19">
        <v>17168.346738</v>
      </c>
      <c r="CP28" s="19">
        <v>16664.024738</v>
      </c>
      <c r="CQ28" s="19">
        <v>16718.386741000002</v>
      </c>
      <c r="CR28" s="19">
        <v>17601.270741</v>
      </c>
      <c r="CS28" s="19">
        <v>17871.290741</v>
      </c>
      <c r="CT28" s="19">
        <v>17839.204741</v>
      </c>
      <c r="CU28" s="19">
        <v>17887.078741000005</v>
      </c>
      <c r="CV28" s="19">
        <v>18378.077741</v>
      </c>
      <c r="CW28" s="19">
        <v>17942.001741</v>
      </c>
      <c r="CX28" s="19">
        <v>19142.775741</v>
      </c>
      <c r="CY28" s="19">
        <v>16575.076741</v>
      </c>
      <c r="CZ28" s="19">
        <v>16717.839741</v>
      </c>
      <c r="DA28" s="19">
        <v>16487.552741</v>
      </c>
      <c r="DB28" s="19">
        <v>16048.917740999997</v>
      </c>
      <c r="DC28" s="19">
        <v>15996.339</v>
      </c>
      <c r="DD28" s="19">
        <v>17718.924999999996</v>
      </c>
      <c r="DE28" s="19">
        <v>18021.768043999997</v>
      </c>
      <c r="DF28" s="19">
        <v>17764.970044</v>
      </c>
      <c r="DG28" s="19">
        <v>17925.984613</v>
      </c>
      <c r="DH28" s="19">
        <v>17848.82</v>
      </c>
      <c r="DI28" s="19">
        <v>18877.347612999998</v>
      </c>
      <c r="DJ28" s="19">
        <v>17846.75347069</v>
      </c>
      <c r="DK28" s="19">
        <v>17018.010620689998</v>
      </c>
      <c r="DL28" s="19">
        <v>16769.722041</v>
      </c>
      <c r="DM28" s="19">
        <v>16920.11244151</v>
      </c>
      <c r="DN28" s="19">
        <v>16930.09044151</v>
      </c>
      <c r="DO28" s="19">
        <v>17224.62944151</v>
      </c>
      <c r="DP28" s="19">
        <v>18295.83044151</v>
      </c>
      <c r="DQ28" s="19">
        <v>18204.46744151</v>
      </c>
      <c r="DR28" s="19">
        <v>18021.96144151</v>
      </c>
      <c r="DS28" s="19">
        <v>18514.197441509998</v>
      </c>
    </row>
    <row r="29" spans="1:123" ht="12.75">
      <c r="A29" s="71">
        <v>2</v>
      </c>
      <c r="B29" s="63" t="s">
        <v>28</v>
      </c>
      <c r="C29" s="79">
        <f>C30+C33+C35</f>
        <v>687411.612</v>
      </c>
      <c r="D29" s="19">
        <v>675581</v>
      </c>
      <c r="E29" s="19">
        <v>660020</v>
      </c>
      <c r="F29" s="19">
        <v>674793</v>
      </c>
      <c r="G29" s="19">
        <v>690597</v>
      </c>
      <c r="H29" s="19">
        <v>719068</v>
      </c>
      <c r="I29" s="19">
        <v>760386</v>
      </c>
      <c r="J29" s="19">
        <v>757102</v>
      </c>
      <c r="K29" s="19">
        <v>760761</v>
      </c>
      <c r="L29" s="19">
        <v>776311</v>
      </c>
      <c r="M29" s="19">
        <v>778508</v>
      </c>
      <c r="N29" s="19">
        <v>776133</v>
      </c>
      <c r="O29" s="19">
        <v>815517</v>
      </c>
      <c r="P29" s="19">
        <v>797451</v>
      </c>
      <c r="Q29" s="19">
        <v>786136</v>
      </c>
      <c r="R29" s="19">
        <v>791652</v>
      </c>
      <c r="S29" s="19">
        <v>799990</v>
      </c>
      <c r="T29" s="19">
        <v>803702</v>
      </c>
      <c r="U29" s="19">
        <v>836875</v>
      </c>
      <c r="V29" s="19">
        <v>843587</v>
      </c>
      <c r="W29" s="19">
        <v>841756</v>
      </c>
      <c r="X29" s="19">
        <v>840381</v>
      </c>
      <c r="Y29" s="19">
        <v>836735</v>
      </c>
      <c r="Z29" s="19">
        <v>822946</v>
      </c>
      <c r="AA29" s="19">
        <v>841744</v>
      </c>
      <c r="AB29" s="19">
        <v>823619</v>
      </c>
      <c r="AC29" s="19">
        <v>820614</v>
      </c>
      <c r="AD29" s="19">
        <v>832903</v>
      </c>
      <c r="AE29" s="19">
        <v>856866</v>
      </c>
      <c r="AF29" s="19">
        <v>879440</v>
      </c>
      <c r="AG29" s="19">
        <v>923498</v>
      </c>
      <c r="AH29" s="19">
        <v>916287</v>
      </c>
      <c r="AI29" s="19">
        <v>919262</v>
      </c>
      <c r="AJ29" s="19">
        <v>918553</v>
      </c>
      <c r="AK29" s="19">
        <v>912183</v>
      </c>
      <c r="AL29" s="19">
        <v>896000</v>
      </c>
      <c r="AM29" s="19">
        <v>902603.399</v>
      </c>
      <c r="AN29" s="19">
        <v>889640.955</v>
      </c>
      <c r="AO29" s="19">
        <v>886373.963</v>
      </c>
      <c r="AP29" s="19">
        <v>873720.658</v>
      </c>
      <c r="AQ29" s="19">
        <v>879539.049782</v>
      </c>
      <c r="AR29" s="19">
        <v>899186.72</v>
      </c>
      <c r="AS29" s="19">
        <v>955472.248</v>
      </c>
      <c r="AT29" s="19">
        <v>956103.093</v>
      </c>
      <c r="AU29" s="19">
        <v>953041.133</v>
      </c>
      <c r="AV29" s="19">
        <v>942083.561</v>
      </c>
      <c r="AW29" s="19">
        <v>929928.8470000001</v>
      </c>
      <c r="AX29" s="19">
        <v>898548.533</v>
      </c>
      <c r="AY29" s="19">
        <v>921596.6309999998</v>
      </c>
      <c r="AZ29" s="19">
        <v>896316.1</v>
      </c>
      <c r="BA29" s="19">
        <v>881666.0660000001</v>
      </c>
      <c r="BB29" s="19">
        <v>885603.9909999999</v>
      </c>
      <c r="BC29" s="19">
        <v>901194.024</v>
      </c>
      <c r="BD29" s="19">
        <v>941697.6809999999</v>
      </c>
      <c r="BE29" s="19">
        <v>990048.7829999999</v>
      </c>
      <c r="BF29" s="19">
        <v>986542.693</v>
      </c>
      <c r="BG29" s="19">
        <v>990067.891211</v>
      </c>
      <c r="BH29" s="19">
        <v>1016987.268</v>
      </c>
      <c r="BI29" s="19">
        <v>1018613.7060000001</v>
      </c>
      <c r="BJ29" s="19">
        <v>1036282.998</v>
      </c>
      <c r="BK29" s="19">
        <v>1048261.5440000001</v>
      </c>
      <c r="BL29" s="19">
        <v>1030330.7329999999</v>
      </c>
      <c r="BM29" s="19">
        <v>1037784.99</v>
      </c>
      <c r="BN29" s="19">
        <v>1052785.7310000001</v>
      </c>
      <c r="BO29" s="19">
        <v>1085736.6549999998</v>
      </c>
      <c r="BP29" s="19">
        <v>1144121.984</v>
      </c>
      <c r="BQ29" s="19">
        <v>1199574.223</v>
      </c>
      <c r="BR29" s="19">
        <v>1228355.4</v>
      </c>
      <c r="BS29" s="19">
        <v>1243008.521</v>
      </c>
      <c r="BT29" s="19">
        <v>1255655.8738159998</v>
      </c>
      <c r="BU29" s="19">
        <v>1269098.1579999998</v>
      </c>
      <c r="BV29" s="19">
        <v>1294951.1279999998</v>
      </c>
      <c r="BW29" s="19">
        <v>1363669.44272</v>
      </c>
      <c r="BX29" s="19">
        <v>1356855.572</v>
      </c>
      <c r="BY29" s="19">
        <v>1374147.390456</v>
      </c>
      <c r="BZ29" s="19">
        <v>1417160.363508</v>
      </c>
      <c r="CA29" s="19">
        <v>1476391.401708</v>
      </c>
      <c r="CB29" s="19">
        <v>1510347.97</v>
      </c>
      <c r="CC29" s="19">
        <v>1632576.2049999998</v>
      </c>
      <c r="CD29" s="19">
        <v>1636438.6430000002</v>
      </c>
      <c r="CE29" s="19">
        <v>1669250.956</v>
      </c>
      <c r="CF29" s="19">
        <v>1714637.1389999997</v>
      </c>
      <c r="CG29" s="19">
        <v>1707671.569485</v>
      </c>
      <c r="CH29" s="19">
        <v>1719173.445914</v>
      </c>
      <c r="CI29" s="19">
        <v>1782368.292</v>
      </c>
      <c r="CJ29" s="19">
        <v>1789476.9209999999</v>
      </c>
      <c r="CK29" s="19">
        <v>1792667.7121519996</v>
      </c>
      <c r="CL29" s="19">
        <v>1856918.4548249997</v>
      </c>
      <c r="CM29" s="19">
        <v>1895651.966508</v>
      </c>
      <c r="CN29" s="19">
        <v>1964993.6060000004</v>
      </c>
      <c r="CO29" s="19">
        <v>2076513.774</v>
      </c>
      <c r="CP29" s="19">
        <v>2054954.2220000008</v>
      </c>
      <c r="CQ29" s="19">
        <v>2093172.81</v>
      </c>
      <c r="CR29" s="19">
        <v>2128365.8614250007</v>
      </c>
      <c r="CS29" s="19">
        <v>2128920.8839999996</v>
      </c>
      <c r="CT29" s="19">
        <v>2126609.0963</v>
      </c>
      <c r="CU29" s="19">
        <v>2190769.254447</v>
      </c>
      <c r="CV29" s="19">
        <v>2178123.6728890007</v>
      </c>
      <c r="CW29" s="19">
        <v>2183786.2730870005</v>
      </c>
      <c r="CX29" s="19">
        <v>2230535.6065909998</v>
      </c>
      <c r="CY29" s="19">
        <v>2249855.38514</v>
      </c>
      <c r="CZ29" s="19">
        <v>2317652.917514</v>
      </c>
      <c r="DA29" s="19">
        <v>2442102.679288999</v>
      </c>
      <c r="DB29" s="19">
        <v>2419059.5715820007</v>
      </c>
      <c r="DC29" s="19">
        <v>2412955.210016</v>
      </c>
      <c r="DD29" s="19">
        <v>2461120.359378999</v>
      </c>
      <c r="DE29" s="19">
        <v>2468771.262394001</v>
      </c>
      <c r="DF29" s="19">
        <v>2476292.168550999</v>
      </c>
      <c r="DG29" s="19">
        <v>2567031.013829</v>
      </c>
      <c r="DH29" s="19">
        <v>2521634.43</v>
      </c>
      <c r="DI29" s="19">
        <v>2529795.201600001</v>
      </c>
      <c r="DJ29" s="19">
        <v>2576635.50115</v>
      </c>
      <c r="DK29" s="19">
        <v>2615721.886149998</v>
      </c>
      <c r="DL29" s="19">
        <v>2681524.6187949996</v>
      </c>
      <c r="DM29" s="19">
        <v>2851438.8401309997</v>
      </c>
      <c r="DN29" s="19">
        <v>2839720.6527309995</v>
      </c>
      <c r="DO29" s="19">
        <v>2884143.4181310004</v>
      </c>
      <c r="DP29" s="19">
        <v>2955791.3161310004</v>
      </c>
      <c r="DQ29" s="19">
        <v>2989688.8251309996</v>
      </c>
      <c r="DR29" s="19">
        <v>3021288.603</v>
      </c>
      <c r="DS29" s="19">
        <v>3019923.7072999994</v>
      </c>
    </row>
    <row r="30" spans="1:123" ht="12.75">
      <c r="A30" s="71"/>
      <c r="B30" s="63" t="s">
        <v>95</v>
      </c>
      <c r="C30" s="79">
        <f>C31+C32</f>
        <v>588902</v>
      </c>
      <c r="D30" s="19">
        <v>576732</v>
      </c>
      <c r="E30" s="19">
        <v>562105</v>
      </c>
      <c r="F30" s="19">
        <v>572032</v>
      </c>
      <c r="G30" s="19">
        <v>591584</v>
      </c>
      <c r="H30" s="19">
        <v>619640</v>
      </c>
      <c r="I30" s="19">
        <v>643760</v>
      </c>
      <c r="J30" s="19">
        <v>647305</v>
      </c>
      <c r="K30" s="19">
        <v>652933</v>
      </c>
      <c r="L30" s="19">
        <v>656370</v>
      </c>
      <c r="M30" s="19">
        <v>657462</v>
      </c>
      <c r="N30" s="19">
        <v>653621</v>
      </c>
      <c r="O30" s="19">
        <v>675048</v>
      </c>
      <c r="P30" s="19">
        <v>664854</v>
      </c>
      <c r="Q30" s="19">
        <v>656359</v>
      </c>
      <c r="R30" s="19">
        <v>659682</v>
      </c>
      <c r="S30" s="19">
        <v>669328</v>
      </c>
      <c r="T30" s="19">
        <v>673970</v>
      </c>
      <c r="U30" s="19">
        <v>702106</v>
      </c>
      <c r="V30" s="19">
        <v>709098</v>
      </c>
      <c r="W30" s="19">
        <v>706410</v>
      </c>
      <c r="X30" s="19">
        <v>709070</v>
      </c>
      <c r="Y30" s="19">
        <v>702117</v>
      </c>
      <c r="Z30" s="19">
        <v>689941</v>
      </c>
      <c r="AA30" s="19">
        <v>693313</v>
      </c>
      <c r="AB30" s="19">
        <v>689370</v>
      </c>
      <c r="AC30" s="19">
        <v>684320</v>
      </c>
      <c r="AD30" s="19">
        <v>693512</v>
      </c>
      <c r="AE30" s="19">
        <v>713691</v>
      </c>
      <c r="AF30" s="19">
        <v>738116</v>
      </c>
      <c r="AG30" s="19">
        <v>776458</v>
      </c>
      <c r="AH30" s="19">
        <v>776011</v>
      </c>
      <c r="AI30" s="19">
        <v>777909</v>
      </c>
      <c r="AJ30" s="19">
        <v>776388</v>
      </c>
      <c r="AK30" s="19">
        <v>771883</v>
      </c>
      <c r="AL30" s="19">
        <v>755523</v>
      </c>
      <c r="AM30" s="19">
        <v>750211.12</v>
      </c>
      <c r="AN30" s="19">
        <v>744261.12</v>
      </c>
      <c r="AO30" s="19">
        <v>739309.12</v>
      </c>
      <c r="AP30" s="19">
        <v>739033</v>
      </c>
      <c r="AQ30" s="19">
        <v>746665</v>
      </c>
      <c r="AR30" s="19">
        <v>761840</v>
      </c>
      <c r="AS30" s="19">
        <v>811200</v>
      </c>
      <c r="AT30" s="19">
        <v>812969</v>
      </c>
      <c r="AU30" s="19">
        <v>809626</v>
      </c>
      <c r="AV30" s="19">
        <v>804173.14</v>
      </c>
      <c r="AW30" s="19">
        <v>794783.24</v>
      </c>
      <c r="AX30" s="19">
        <v>785401.39</v>
      </c>
      <c r="AY30" s="19">
        <v>803179.857</v>
      </c>
      <c r="AZ30" s="19">
        <v>783263.9920000001</v>
      </c>
      <c r="BA30" s="19">
        <v>775343.5830000001</v>
      </c>
      <c r="BB30" s="19">
        <v>776405.9</v>
      </c>
      <c r="BC30" s="19">
        <v>794825.5549999999</v>
      </c>
      <c r="BD30" s="19">
        <v>837745.922</v>
      </c>
      <c r="BE30" s="19">
        <v>884203.32</v>
      </c>
      <c r="BF30" s="19">
        <v>881108.9979999999</v>
      </c>
      <c r="BG30" s="19">
        <v>880556.3</v>
      </c>
      <c r="BH30" s="19">
        <v>909809.121</v>
      </c>
      <c r="BI30" s="19">
        <v>914546.354</v>
      </c>
      <c r="BJ30" s="19">
        <v>934029.267</v>
      </c>
      <c r="BK30" s="19">
        <v>949029.876</v>
      </c>
      <c r="BL30" s="19">
        <v>946447.21</v>
      </c>
      <c r="BM30" s="19">
        <v>956200.2080000001</v>
      </c>
      <c r="BN30" s="19">
        <v>972032.6440000001</v>
      </c>
      <c r="BO30" s="19">
        <v>1010192.1809999999</v>
      </c>
      <c r="BP30" s="19">
        <v>1073791.77</v>
      </c>
      <c r="BQ30" s="19">
        <v>1129551.977</v>
      </c>
      <c r="BR30" s="19">
        <v>1163968.6379999998</v>
      </c>
      <c r="BS30" s="19">
        <v>1179038.28</v>
      </c>
      <c r="BT30" s="19">
        <v>1193593.31</v>
      </c>
      <c r="BU30" s="19">
        <v>1204025.5059999998</v>
      </c>
      <c r="BV30" s="19">
        <v>1233555.9479999999</v>
      </c>
      <c r="BW30" s="19">
        <v>1274245.312</v>
      </c>
      <c r="BX30" s="19">
        <v>1278207.1689999998</v>
      </c>
      <c r="BY30" s="19">
        <v>1296369.738</v>
      </c>
      <c r="BZ30" s="19">
        <v>1339926.393</v>
      </c>
      <c r="CA30" s="19">
        <v>1400184.915</v>
      </c>
      <c r="CB30" s="19">
        <v>1438983.012</v>
      </c>
      <c r="CC30" s="19">
        <v>1558948.451</v>
      </c>
      <c r="CD30" s="19">
        <v>1563956.063</v>
      </c>
      <c r="CE30" s="19">
        <v>1596712.063</v>
      </c>
      <c r="CF30" s="19">
        <v>1644342.2029999997</v>
      </c>
      <c r="CG30" s="19">
        <v>1638992.6730000002</v>
      </c>
      <c r="CH30" s="19">
        <v>1648443.872</v>
      </c>
      <c r="CI30" s="19">
        <v>1712092.872</v>
      </c>
      <c r="CJ30" s="19">
        <v>1716554.382</v>
      </c>
      <c r="CK30" s="19">
        <v>1720330.4879999997</v>
      </c>
      <c r="CL30" s="19">
        <v>1789701.4159999997</v>
      </c>
      <c r="CM30" s="19">
        <v>1831736.592</v>
      </c>
      <c r="CN30" s="19">
        <v>1897866.5160000003</v>
      </c>
      <c r="CO30" s="19">
        <v>2009743.6139999998</v>
      </c>
      <c r="CP30" s="19">
        <v>1986083.3690000006</v>
      </c>
      <c r="CQ30" s="19">
        <v>2022747.2770000002</v>
      </c>
      <c r="CR30" s="19">
        <v>2056286.9340000008</v>
      </c>
      <c r="CS30" s="19">
        <v>2057413.6009999998</v>
      </c>
      <c r="CT30" s="19">
        <v>2055532.2392999998</v>
      </c>
      <c r="CU30" s="19">
        <v>2113889.5148070003</v>
      </c>
      <c r="CV30" s="19">
        <v>2101868.5668890006</v>
      </c>
      <c r="CW30" s="19">
        <v>2110366.313087</v>
      </c>
      <c r="CX30" s="19">
        <v>2150749.5455909995</v>
      </c>
      <c r="CY30" s="19">
        <v>2178484.1701399996</v>
      </c>
      <c r="CZ30" s="19">
        <v>2246731.145351</v>
      </c>
      <c r="DA30" s="19">
        <v>2364671.6252889987</v>
      </c>
      <c r="DB30" s="19">
        <v>2345051.417824001</v>
      </c>
      <c r="DC30" s="19">
        <v>2341002.610992</v>
      </c>
      <c r="DD30" s="19">
        <v>2385708.4294759994</v>
      </c>
      <c r="DE30" s="19">
        <v>2387672.1586580006</v>
      </c>
      <c r="DF30" s="19">
        <v>2384887.344081999</v>
      </c>
      <c r="DG30" s="19">
        <v>2470164.7234730003</v>
      </c>
      <c r="DH30" s="19">
        <v>2425139.11</v>
      </c>
      <c r="DI30" s="19">
        <v>2434116.5946000014</v>
      </c>
      <c r="DJ30" s="19">
        <v>2475651.37615</v>
      </c>
      <c r="DK30" s="19">
        <v>2517839.8191499976</v>
      </c>
      <c r="DL30" s="19">
        <v>2582671.9239519993</v>
      </c>
      <c r="DM30" s="19">
        <v>2740961.592</v>
      </c>
      <c r="DN30" s="19">
        <v>2724651.3805999993</v>
      </c>
      <c r="DO30" s="19">
        <v>2753046.8370000003</v>
      </c>
      <c r="DP30" s="19">
        <v>2832887.2010000004</v>
      </c>
      <c r="DQ30" s="19">
        <v>2850904.0769999996</v>
      </c>
      <c r="DR30" s="19">
        <v>2863288.406</v>
      </c>
      <c r="DS30" s="19">
        <v>2889814.350299999</v>
      </c>
    </row>
    <row r="31" spans="1:123" ht="12.75">
      <c r="A31" s="71"/>
      <c r="B31" s="34" t="s">
        <v>96</v>
      </c>
      <c r="C31" s="33">
        <v>490440</v>
      </c>
      <c r="D31" s="21">
        <v>478332</v>
      </c>
      <c r="E31" s="21">
        <v>461358</v>
      </c>
      <c r="F31" s="21">
        <v>470037</v>
      </c>
      <c r="G31" s="21">
        <v>489083</v>
      </c>
      <c r="H31" s="21">
        <v>516959</v>
      </c>
      <c r="I31" s="21">
        <v>537698</v>
      </c>
      <c r="J31" s="21">
        <v>540613</v>
      </c>
      <c r="K31" s="21">
        <v>545293</v>
      </c>
      <c r="L31" s="21">
        <v>548263</v>
      </c>
      <c r="M31" s="21">
        <v>549277</v>
      </c>
      <c r="N31" s="21">
        <v>545762</v>
      </c>
      <c r="O31" s="21">
        <v>561721</v>
      </c>
      <c r="P31" s="21">
        <v>550226</v>
      </c>
      <c r="Q31" s="21">
        <v>540906</v>
      </c>
      <c r="R31" s="21">
        <v>541898</v>
      </c>
      <c r="S31" s="21">
        <v>552735</v>
      </c>
      <c r="T31" s="21">
        <v>560438</v>
      </c>
      <c r="U31" s="21">
        <v>586081</v>
      </c>
      <c r="V31" s="21">
        <v>592247</v>
      </c>
      <c r="W31" s="21">
        <v>589927</v>
      </c>
      <c r="X31" s="21">
        <v>591946</v>
      </c>
      <c r="Y31" s="21">
        <v>585550</v>
      </c>
      <c r="Z31" s="21">
        <v>576121</v>
      </c>
      <c r="AA31" s="21">
        <v>577104</v>
      </c>
      <c r="AB31" s="21">
        <v>571281</v>
      </c>
      <c r="AC31" s="21">
        <v>564888</v>
      </c>
      <c r="AD31" s="21">
        <v>572625</v>
      </c>
      <c r="AE31" s="21">
        <v>593320</v>
      </c>
      <c r="AF31" s="21">
        <v>619387</v>
      </c>
      <c r="AG31" s="21">
        <v>657738</v>
      </c>
      <c r="AH31" s="21">
        <v>657732</v>
      </c>
      <c r="AI31" s="21">
        <v>659950</v>
      </c>
      <c r="AJ31" s="21">
        <v>658350</v>
      </c>
      <c r="AK31" s="21">
        <v>653550</v>
      </c>
      <c r="AL31" s="21">
        <v>638206</v>
      </c>
      <c r="AM31" s="21">
        <v>632302.12</v>
      </c>
      <c r="AN31" s="21">
        <v>621248.12</v>
      </c>
      <c r="AO31" s="21">
        <v>615216.12</v>
      </c>
      <c r="AP31" s="21">
        <v>613746</v>
      </c>
      <c r="AQ31" s="21">
        <v>621561</v>
      </c>
      <c r="AR31" s="21">
        <v>638352</v>
      </c>
      <c r="AS31" s="21">
        <v>685978</v>
      </c>
      <c r="AT31" s="21">
        <v>688599</v>
      </c>
      <c r="AU31" s="21">
        <v>685420</v>
      </c>
      <c r="AV31" s="21">
        <v>680071.14</v>
      </c>
      <c r="AW31" s="21">
        <v>670772.24</v>
      </c>
      <c r="AX31" s="21">
        <v>661918.39</v>
      </c>
      <c r="AY31" s="21">
        <v>677168.857</v>
      </c>
      <c r="AZ31" s="21">
        <v>657286.9920000001</v>
      </c>
      <c r="BA31" s="21">
        <v>648098.5830000001</v>
      </c>
      <c r="BB31" s="21">
        <v>648930.9</v>
      </c>
      <c r="BC31" s="21">
        <v>666962.5549999999</v>
      </c>
      <c r="BD31" s="21">
        <v>711217.922</v>
      </c>
      <c r="BE31" s="21">
        <v>754359.32</v>
      </c>
      <c r="BF31" s="21">
        <v>751843.9979999999</v>
      </c>
      <c r="BG31" s="21">
        <v>750178.3</v>
      </c>
      <c r="BH31" s="21">
        <v>779729.121</v>
      </c>
      <c r="BI31" s="21">
        <v>785242.354</v>
      </c>
      <c r="BJ31" s="21">
        <v>806044.267</v>
      </c>
      <c r="BK31" s="21">
        <v>840408.876</v>
      </c>
      <c r="BL31" s="21">
        <v>836757.21</v>
      </c>
      <c r="BM31" s="21">
        <v>843931.2080000001</v>
      </c>
      <c r="BN31" s="21">
        <v>862954.6440000001</v>
      </c>
      <c r="BO31" s="21">
        <v>901173.1809999999</v>
      </c>
      <c r="BP31" s="21">
        <v>974192.77</v>
      </c>
      <c r="BQ31" s="21">
        <v>1027037.977</v>
      </c>
      <c r="BR31" s="21">
        <v>1061779.6379999998</v>
      </c>
      <c r="BS31" s="21">
        <v>1077137.28</v>
      </c>
      <c r="BT31" s="21">
        <v>1094279.31</v>
      </c>
      <c r="BU31" s="21">
        <v>1103624.5059999998</v>
      </c>
      <c r="BV31" s="21">
        <v>1134137.9479999999</v>
      </c>
      <c r="BW31" s="21">
        <v>1173867.312</v>
      </c>
      <c r="BX31" s="21">
        <v>1176654.1689999998</v>
      </c>
      <c r="BY31" s="21">
        <v>1194640.738</v>
      </c>
      <c r="BZ31" s="21">
        <v>1237397.393</v>
      </c>
      <c r="CA31" s="21">
        <v>1297325.915</v>
      </c>
      <c r="CB31" s="21">
        <v>1336992.012</v>
      </c>
      <c r="CC31" s="21">
        <v>1458448.451</v>
      </c>
      <c r="CD31" s="21">
        <v>1463769.063</v>
      </c>
      <c r="CE31" s="21">
        <v>1496360.063</v>
      </c>
      <c r="CF31" s="21">
        <v>1543460.2029999997</v>
      </c>
      <c r="CG31" s="21">
        <v>1537340.6730000002</v>
      </c>
      <c r="CH31" s="21">
        <v>1547094.872</v>
      </c>
      <c r="CI31" s="21">
        <v>1601549.872</v>
      </c>
      <c r="CJ31" s="21">
        <v>1607507.068</v>
      </c>
      <c r="CK31" s="21">
        <v>1610492.6079999998</v>
      </c>
      <c r="CL31" s="21">
        <v>1679086.4149999998</v>
      </c>
      <c r="CM31" s="21">
        <v>1720600.773</v>
      </c>
      <c r="CN31" s="21">
        <v>1786910.4340000004</v>
      </c>
      <c r="CO31" s="21">
        <v>1897413.8679999998</v>
      </c>
      <c r="CP31" s="21">
        <v>1874786.5320000006</v>
      </c>
      <c r="CQ31" s="21">
        <v>1912248.4670000002</v>
      </c>
      <c r="CR31" s="21">
        <v>1958556.406000001</v>
      </c>
      <c r="CS31" s="21">
        <v>1967876.0979999998</v>
      </c>
      <c r="CT31" s="21">
        <v>1962629.3382999997</v>
      </c>
      <c r="CU31" s="21">
        <v>2018961.4918070002</v>
      </c>
      <c r="CV31" s="21">
        <v>2003825.6758890005</v>
      </c>
      <c r="CW31" s="21">
        <v>2010533.2610870001</v>
      </c>
      <c r="CX31" s="21">
        <v>2049790.3335909995</v>
      </c>
      <c r="CY31" s="21">
        <v>2079358.5351399996</v>
      </c>
      <c r="CZ31" s="21">
        <v>2148069.404351</v>
      </c>
      <c r="DA31" s="21">
        <v>2267026.4632889987</v>
      </c>
      <c r="DB31" s="21">
        <v>2244723.289824001</v>
      </c>
      <c r="DC31" s="21">
        <v>2243215.764992</v>
      </c>
      <c r="DD31" s="21">
        <v>2289085.4644759996</v>
      </c>
      <c r="DE31" s="21">
        <v>2291887.4166580006</v>
      </c>
      <c r="DF31" s="21">
        <v>2288730.151081999</v>
      </c>
      <c r="DG31" s="21">
        <v>2373109.060473</v>
      </c>
      <c r="DH31" s="21">
        <v>2327747.36</v>
      </c>
      <c r="DI31" s="21">
        <v>2333788.5636000014</v>
      </c>
      <c r="DJ31" s="21">
        <v>2375214.78515</v>
      </c>
      <c r="DK31" s="21">
        <v>2417068.5531499977</v>
      </c>
      <c r="DL31" s="21">
        <v>2483552.3679519994</v>
      </c>
      <c r="DM31" s="21">
        <v>2641958.024</v>
      </c>
      <c r="DN31" s="21">
        <v>2625158.0595999993</v>
      </c>
      <c r="DO31" s="21">
        <v>2655996.7860000003</v>
      </c>
      <c r="DP31" s="21">
        <v>2731977.3430000003</v>
      </c>
      <c r="DQ31" s="21">
        <v>2749901.3739999994</v>
      </c>
      <c r="DR31" s="21">
        <v>2760687.188</v>
      </c>
      <c r="DS31" s="21">
        <v>2786574.4902999992</v>
      </c>
    </row>
    <row r="32" spans="1:123" ht="12.75">
      <c r="A32" s="71"/>
      <c r="B32" s="34" t="s">
        <v>97</v>
      </c>
      <c r="C32" s="33">
        <v>98462</v>
      </c>
      <c r="D32" s="21">
        <v>98400</v>
      </c>
      <c r="E32" s="21">
        <v>100747</v>
      </c>
      <c r="F32" s="21">
        <v>101995</v>
      </c>
      <c r="G32" s="21">
        <v>102501</v>
      </c>
      <c r="H32" s="21">
        <v>102681</v>
      </c>
      <c r="I32" s="21">
        <v>106062</v>
      </c>
      <c r="J32" s="21">
        <v>106692</v>
      </c>
      <c r="K32" s="21">
        <v>107640</v>
      </c>
      <c r="L32" s="21">
        <v>108107</v>
      </c>
      <c r="M32" s="21">
        <v>108185</v>
      </c>
      <c r="N32" s="21">
        <v>107859</v>
      </c>
      <c r="O32" s="21">
        <v>113327</v>
      </c>
      <c r="P32" s="21">
        <v>114628</v>
      </c>
      <c r="Q32" s="21">
        <v>115453</v>
      </c>
      <c r="R32" s="21">
        <v>117784</v>
      </c>
      <c r="S32" s="21">
        <v>116593</v>
      </c>
      <c r="T32" s="21">
        <v>113532</v>
      </c>
      <c r="U32" s="21">
        <v>116025</v>
      </c>
      <c r="V32" s="21">
        <v>116851</v>
      </c>
      <c r="W32" s="21">
        <v>116483</v>
      </c>
      <c r="X32" s="21">
        <v>117124</v>
      </c>
      <c r="Y32" s="21">
        <v>116567</v>
      </c>
      <c r="Z32" s="21">
        <v>113820</v>
      </c>
      <c r="AA32" s="21">
        <v>116209</v>
      </c>
      <c r="AB32" s="21">
        <v>118089</v>
      </c>
      <c r="AC32" s="21">
        <v>119432</v>
      </c>
      <c r="AD32" s="21">
        <v>120887</v>
      </c>
      <c r="AE32" s="21">
        <v>120371</v>
      </c>
      <c r="AF32" s="21">
        <v>118729</v>
      </c>
      <c r="AG32" s="21">
        <v>118720</v>
      </c>
      <c r="AH32" s="21">
        <v>118279</v>
      </c>
      <c r="AI32" s="21">
        <v>117959</v>
      </c>
      <c r="AJ32" s="21">
        <v>118038</v>
      </c>
      <c r="AK32" s="21">
        <v>118333</v>
      </c>
      <c r="AL32" s="21">
        <v>117317</v>
      </c>
      <c r="AM32" s="21">
        <v>117909</v>
      </c>
      <c r="AN32" s="21">
        <v>123013</v>
      </c>
      <c r="AO32" s="21">
        <v>124093</v>
      </c>
      <c r="AP32" s="21">
        <v>125287</v>
      </c>
      <c r="AQ32" s="21">
        <v>125104</v>
      </c>
      <c r="AR32" s="21">
        <v>123488</v>
      </c>
      <c r="AS32" s="21">
        <v>125222</v>
      </c>
      <c r="AT32" s="21">
        <v>124370</v>
      </c>
      <c r="AU32" s="21">
        <v>124206</v>
      </c>
      <c r="AV32" s="21">
        <v>124102</v>
      </c>
      <c r="AW32" s="21">
        <v>124011</v>
      </c>
      <c r="AX32" s="21">
        <v>123483</v>
      </c>
      <c r="AY32" s="21">
        <v>126011</v>
      </c>
      <c r="AZ32" s="21">
        <v>125977</v>
      </c>
      <c r="BA32" s="21">
        <v>127245</v>
      </c>
      <c r="BB32" s="21">
        <v>127475</v>
      </c>
      <c r="BC32" s="21">
        <v>127863</v>
      </c>
      <c r="BD32" s="21">
        <v>126528</v>
      </c>
      <c r="BE32" s="21">
        <v>129844</v>
      </c>
      <c r="BF32" s="21">
        <v>129265</v>
      </c>
      <c r="BG32" s="21">
        <v>130378</v>
      </c>
      <c r="BH32" s="21">
        <v>130080</v>
      </c>
      <c r="BI32" s="21">
        <v>129304</v>
      </c>
      <c r="BJ32" s="21">
        <v>127985</v>
      </c>
      <c r="BK32" s="21">
        <v>108621</v>
      </c>
      <c r="BL32" s="21">
        <v>109690</v>
      </c>
      <c r="BM32" s="21">
        <v>112269</v>
      </c>
      <c r="BN32" s="21">
        <v>109078</v>
      </c>
      <c r="BO32" s="21">
        <v>109019</v>
      </c>
      <c r="BP32" s="21">
        <v>99599</v>
      </c>
      <c r="BQ32" s="21">
        <v>102514</v>
      </c>
      <c r="BR32" s="21">
        <v>102189</v>
      </c>
      <c r="BS32" s="21">
        <v>101901</v>
      </c>
      <c r="BT32" s="21">
        <v>99314</v>
      </c>
      <c r="BU32" s="21">
        <v>100401</v>
      </c>
      <c r="BV32" s="21">
        <v>99418</v>
      </c>
      <c r="BW32" s="21">
        <v>100378</v>
      </c>
      <c r="BX32" s="21">
        <v>101553</v>
      </c>
      <c r="BY32" s="21">
        <v>101729</v>
      </c>
      <c r="BZ32" s="21">
        <v>102529</v>
      </c>
      <c r="CA32" s="21">
        <v>102859</v>
      </c>
      <c r="CB32" s="21">
        <v>101991</v>
      </c>
      <c r="CC32" s="21">
        <v>100500</v>
      </c>
      <c r="CD32" s="21">
        <v>100187</v>
      </c>
      <c r="CE32" s="21">
        <v>100352</v>
      </c>
      <c r="CF32" s="21">
        <v>100882</v>
      </c>
      <c r="CG32" s="21">
        <v>101652</v>
      </c>
      <c r="CH32" s="21">
        <v>101349</v>
      </c>
      <c r="CI32" s="21">
        <v>110543</v>
      </c>
      <c r="CJ32" s="21">
        <v>109047.31399999998</v>
      </c>
      <c r="CK32" s="21">
        <v>109837.88</v>
      </c>
      <c r="CL32" s="21">
        <v>110615.00099999999</v>
      </c>
      <c r="CM32" s="21">
        <v>111135.819</v>
      </c>
      <c r="CN32" s="21">
        <v>110956.08200000001</v>
      </c>
      <c r="CO32" s="21">
        <v>112329.74599999998</v>
      </c>
      <c r="CP32" s="21">
        <v>111296.837</v>
      </c>
      <c r="CQ32" s="21">
        <v>110498.81</v>
      </c>
      <c r="CR32" s="21">
        <v>97730.52799999999</v>
      </c>
      <c r="CS32" s="21">
        <v>89537.503</v>
      </c>
      <c r="CT32" s="21">
        <v>92902.90099999998</v>
      </c>
      <c r="CU32" s="21">
        <v>94928.02299999999</v>
      </c>
      <c r="CV32" s="21">
        <v>98042.89099999999</v>
      </c>
      <c r="CW32" s="21">
        <v>99833.052</v>
      </c>
      <c r="CX32" s="21">
        <v>100959.212</v>
      </c>
      <c r="CY32" s="21">
        <v>99125.63499999998</v>
      </c>
      <c r="CZ32" s="21">
        <v>98661.741</v>
      </c>
      <c r="DA32" s="21">
        <v>97645.16199999998</v>
      </c>
      <c r="DB32" s="21">
        <v>100328.128</v>
      </c>
      <c r="DC32" s="21">
        <v>97786.84599999999</v>
      </c>
      <c r="DD32" s="21">
        <v>96622.965</v>
      </c>
      <c r="DE32" s="21">
        <v>95784.742</v>
      </c>
      <c r="DF32" s="21">
        <v>96157.193</v>
      </c>
      <c r="DG32" s="21">
        <v>97055.663</v>
      </c>
      <c r="DH32" s="21">
        <v>97391.75</v>
      </c>
      <c r="DI32" s="21">
        <v>100328.03099999999</v>
      </c>
      <c r="DJ32" s="21">
        <v>100436.591</v>
      </c>
      <c r="DK32" s="21">
        <v>100771.266</v>
      </c>
      <c r="DL32" s="21">
        <v>99119.556</v>
      </c>
      <c r="DM32" s="21">
        <v>99003.568</v>
      </c>
      <c r="DN32" s="21">
        <v>99493.321</v>
      </c>
      <c r="DO32" s="21">
        <v>97050.051</v>
      </c>
      <c r="DP32" s="21">
        <v>100909.85800000001</v>
      </c>
      <c r="DQ32" s="21">
        <v>101002.703</v>
      </c>
      <c r="DR32" s="21">
        <v>102601.218</v>
      </c>
      <c r="DS32" s="21">
        <v>103239.85999999999</v>
      </c>
    </row>
    <row r="33" spans="1:123" ht="12.75">
      <c r="A33" s="71"/>
      <c r="B33" s="63" t="s">
        <v>98</v>
      </c>
      <c r="C33" s="79">
        <v>57675</v>
      </c>
      <c r="D33" s="19">
        <v>58109</v>
      </c>
      <c r="E33" s="19">
        <v>57285</v>
      </c>
      <c r="F33" s="19">
        <v>62213</v>
      </c>
      <c r="G33" s="19">
        <v>58539</v>
      </c>
      <c r="H33" s="19">
        <v>58237</v>
      </c>
      <c r="I33" s="19">
        <v>66489</v>
      </c>
      <c r="J33" s="19">
        <v>59698</v>
      </c>
      <c r="K33" s="19">
        <v>57684</v>
      </c>
      <c r="L33" s="19">
        <v>69469</v>
      </c>
      <c r="M33" s="19">
        <v>69194</v>
      </c>
      <c r="N33" s="19">
        <v>70038</v>
      </c>
      <c r="O33" s="19">
        <v>84392</v>
      </c>
      <c r="P33" s="19">
        <v>75417</v>
      </c>
      <c r="Q33" s="19">
        <v>75459</v>
      </c>
      <c r="R33" s="19">
        <v>78216</v>
      </c>
      <c r="S33" s="19">
        <v>77120</v>
      </c>
      <c r="T33" s="19">
        <v>76975</v>
      </c>
      <c r="U33" s="19">
        <v>82533</v>
      </c>
      <c r="V33" s="19">
        <v>82600</v>
      </c>
      <c r="W33" s="19">
        <v>83551</v>
      </c>
      <c r="X33" s="19">
        <v>80197</v>
      </c>
      <c r="Y33" s="19">
        <v>82851</v>
      </c>
      <c r="Z33" s="19">
        <v>82151</v>
      </c>
      <c r="AA33" s="19">
        <v>97241</v>
      </c>
      <c r="AB33" s="19">
        <v>85357</v>
      </c>
      <c r="AC33" s="19">
        <v>87378</v>
      </c>
      <c r="AD33" s="19">
        <v>89837</v>
      </c>
      <c r="AE33" s="19">
        <v>92952</v>
      </c>
      <c r="AF33" s="19">
        <v>91918</v>
      </c>
      <c r="AG33" s="19">
        <v>98142</v>
      </c>
      <c r="AH33" s="19">
        <v>92727</v>
      </c>
      <c r="AI33" s="19">
        <v>93679</v>
      </c>
      <c r="AJ33" s="19">
        <v>94339</v>
      </c>
      <c r="AK33" s="19">
        <v>92382</v>
      </c>
      <c r="AL33" s="19">
        <v>92852</v>
      </c>
      <c r="AM33" s="19">
        <v>112275.88</v>
      </c>
      <c r="AN33" s="19">
        <v>105109.88</v>
      </c>
      <c r="AO33" s="19">
        <v>105640.88</v>
      </c>
      <c r="AP33" s="19">
        <v>105375</v>
      </c>
      <c r="AQ33" s="19">
        <v>104326</v>
      </c>
      <c r="AR33" s="19">
        <v>109206</v>
      </c>
      <c r="AS33" s="19">
        <v>116467</v>
      </c>
      <c r="AT33" s="19">
        <v>115789</v>
      </c>
      <c r="AU33" s="19">
        <v>117666</v>
      </c>
      <c r="AV33" s="19">
        <v>113696.86</v>
      </c>
      <c r="AW33" s="19">
        <v>111287.76000000001</v>
      </c>
      <c r="AX33" s="19">
        <v>89977.61</v>
      </c>
      <c r="AY33" s="19">
        <v>95722.143</v>
      </c>
      <c r="AZ33" s="19">
        <v>95308.80799999999</v>
      </c>
      <c r="BA33" s="19">
        <v>88714.217</v>
      </c>
      <c r="BB33" s="19">
        <v>91830</v>
      </c>
      <c r="BC33" s="19">
        <v>91402.64499999999</v>
      </c>
      <c r="BD33" s="19">
        <v>89085.27799999999</v>
      </c>
      <c r="BE33" s="19">
        <v>91134.87</v>
      </c>
      <c r="BF33" s="19">
        <v>90870.202</v>
      </c>
      <c r="BG33" s="19">
        <v>95005</v>
      </c>
      <c r="BH33" s="19">
        <v>92965.179</v>
      </c>
      <c r="BI33" s="19">
        <v>91131.48300000001</v>
      </c>
      <c r="BJ33" s="19">
        <v>90070.93299999999</v>
      </c>
      <c r="BK33" s="19">
        <v>87756.12400000001</v>
      </c>
      <c r="BL33" s="19">
        <v>73124.29</v>
      </c>
      <c r="BM33" s="19">
        <v>71139.298</v>
      </c>
      <c r="BN33" s="19">
        <v>70689.447</v>
      </c>
      <c r="BO33" s="19">
        <v>65570.41</v>
      </c>
      <c r="BP33" s="19">
        <v>60455.66</v>
      </c>
      <c r="BQ33" s="19">
        <v>63360.80600000001</v>
      </c>
      <c r="BR33" s="19">
        <v>58815.853</v>
      </c>
      <c r="BS33" s="19">
        <v>58464.210999999996</v>
      </c>
      <c r="BT33" s="19">
        <v>56679.181</v>
      </c>
      <c r="BU33" s="19">
        <v>60539.985</v>
      </c>
      <c r="BV33" s="19">
        <v>59094.543000000005</v>
      </c>
      <c r="BW33" s="19">
        <v>88145.179</v>
      </c>
      <c r="BX33" s="19">
        <v>77395.522</v>
      </c>
      <c r="BY33" s="19">
        <v>76602.95300000001</v>
      </c>
      <c r="BZ33" s="19">
        <v>76356.29800000001</v>
      </c>
      <c r="CA33" s="19">
        <v>75484.937</v>
      </c>
      <c r="CB33" s="19">
        <v>75405.64</v>
      </c>
      <c r="CC33" s="19">
        <v>77715.911</v>
      </c>
      <c r="CD33" s="19">
        <v>77953</v>
      </c>
      <c r="CE33" s="19">
        <v>78196</v>
      </c>
      <c r="CF33" s="19">
        <v>76079.869</v>
      </c>
      <c r="CG33" s="19">
        <v>74569.199</v>
      </c>
      <c r="CH33" s="19">
        <v>76793</v>
      </c>
      <c r="CI33" s="19">
        <v>77062</v>
      </c>
      <c r="CJ33" s="19">
        <v>79709.119</v>
      </c>
      <c r="CK33" s="19">
        <v>80685.04000000001</v>
      </c>
      <c r="CL33" s="19">
        <v>74639.96</v>
      </c>
      <c r="CM33" s="19">
        <v>71371.467</v>
      </c>
      <c r="CN33" s="19">
        <v>74719.416</v>
      </c>
      <c r="CO33" s="19">
        <v>74382.94100000002</v>
      </c>
      <c r="CP33" s="19">
        <v>76279.992</v>
      </c>
      <c r="CQ33" s="19">
        <v>77863.45999999999</v>
      </c>
      <c r="CR33" s="19">
        <v>79515.837</v>
      </c>
      <c r="CS33" s="19">
        <v>78976.575</v>
      </c>
      <c r="CT33" s="19">
        <v>78620.09900000002</v>
      </c>
      <c r="CU33" s="19">
        <v>84215.91563999999</v>
      </c>
      <c r="CV33" s="19">
        <v>83391.061</v>
      </c>
      <c r="CW33" s="19">
        <v>80583.83600000001</v>
      </c>
      <c r="CX33" s="19">
        <v>86949.93699999999</v>
      </c>
      <c r="CY33" s="19">
        <v>78561.739</v>
      </c>
      <c r="CZ33" s="19">
        <v>78204.931</v>
      </c>
      <c r="DA33" s="19">
        <v>83030.87899999999</v>
      </c>
      <c r="DB33" s="19">
        <v>79563.131379</v>
      </c>
      <c r="DC33" s="19">
        <v>79226.746024</v>
      </c>
      <c r="DD33" s="19">
        <v>82714.378903</v>
      </c>
      <c r="DE33" s="19">
        <v>88283.452736</v>
      </c>
      <c r="DF33" s="19">
        <v>98601.739469</v>
      </c>
      <c r="DG33" s="19">
        <v>104157.69835600001</v>
      </c>
      <c r="DH33" s="19">
        <v>103799.36</v>
      </c>
      <c r="DI33" s="19">
        <v>103097.25699999998</v>
      </c>
      <c r="DJ33" s="19">
        <v>108086.72799999999</v>
      </c>
      <c r="DK33" s="19">
        <v>105006.30799999999</v>
      </c>
      <c r="DL33" s="19">
        <v>105850.886</v>
      </c>
      <c r="DM33" s="19">
        <v>116700.61800000002</v>
      </c>
      <c r="DN33" s="19">
        <v>121281.90800000002</v>
      </c>
      <c r="DO33" s="19">
        <v>137118.00400000002</v>
      </c>
      <c r="DP33" s="19">
        <v>130054.465</v>
      </c>
      <c r="DQ33" s="19">
        <v>145887.43300000002</v>
      </c>
      <c r="DR33" s="19">
        <v>165127.738</v>
      </c>
      <c r="DS33" s="19">
        <v>137281.127</v>
      </c>
    </row>
    <row r="34" spans="1:123" ht="12.75">
      <c r="A34" s="71"/>
      <c r="B34" s="63" t="s">
        <v>99</v>
      </c>
      <c r="C34" s="79"/>
      <c r="D34" s="19"/>
      <c r="E34" s="19"/>
      <c r="F34" s="19"/>
      <c r="G34" s="19"/>
      <c r="H34" s="19"/>
      <c r="I34" s="19"/>
      <c r="J34" s="19"/>
      <c r="K34" s="19"/>
      <c r="L34" s="19"/>
      <c r="M34" s="19"/>
      <c r="N34" s="19"/>
      <c r="O34" s="19">
        <v>-3652</v>
      </c>
      <c r="P34" s="19">
        <v>-2886</v>
      </c>
      <c r="Q34" s="19">
        <v>-6000</v>
      </c>
      <c r="R34" s="19">
        <v>-6586</v>
      </c>
      <c r="S34" s="19">
        <v>-6727</v>
      </c>
      <c r="T34" s="19">
        <v>-7617</v>
      </c>
      <c r="U34" s="19">
        <v>-8115</v>
      </c>
      <c r="V34" s="19">
        <v>-8322</v>
      </c>
      <c r="W34" s="19">
        <v>-8404</v>
      </c>
      <c r="X34" s="19">
        <v>-8992</v>
      </c>
      <c r="Y34" s="19">
        <v>-8265</v>
      </c>
      <c r="Z34" s="19">
        <v>-9129</v>
      </c>
      <c r="AA34" s="19">
        <v>-8901</v>
      </c>
      <c r="AB34" s="19">
        <v>-11119</v>
      </c>
      <c r="AC34" s="19">
        <v>-11146</v>
      </c>
      <c r="AD34" s="19">
        <v>-10693</v>
      </c>
      <c r="AE34" s="19">
        <v>-9954</v>
      </c>
      <c r="AF34" s="19">
        <v>-10594</v>
      </c>
      <c r="AG34" s="19">
        <v>-11124</v>
      </c>
      <c r="AH34" s="19">
        <v>-12448</v>
      </c>
      <c r="AI34" s="19">
        <v>-12232</v>
      </c>
      <c r="AJ34" s="19">
        <v>-12028</v>
      </c>
      <c r="AK34" s="19">
        <v>-11861</v>
      </c>
      <c r="AL34" s="19">
        <v>-12120</v>
      </c>
      <c r="AM34" s="19">
        <v>-12240.538</v>
      </c>
      <c r="AN34" s="19">
        <v>-12107.013</v>
      </c>
      <c r="AO34" s="19">
        <v>-12011.157</v>
      </c>
      <c r="AP34" s="19">
        <v>-11964.703</v>
      </c>
      <c r="AQ34" s="19">
        <v>-12496.604218</v>
      </c>
      <c r="AR34" s="19">
        <v>-13004.094</v>
      </c>
      <c r="AS34" s="19">
        <v>-13186.713</v>
      </c>
      <c r="AT34" s="19">
        <v>-13382.836</v>
      </c>
      <c r="AU34" s="19">
        <v>-13563.713</v>
      </c>
      <c r="AV34" s="19">
        <v>-13707.683</v>
      </c>
      <c r="AW34" s="19">
        <v>-14031.149</v>
      </c>
      <c r="AX34" s="19">
        <v>-14718</v>
      </c>
      <c r="AY34" s="19">
        <v>-15182.626</v>
      </c>
      <c r="AZ34" s="19">
        <v>-15115.97</v>
      </c>
      <c r="BA34" s="19">
        <v>-15231.537</v>
      </c>
      <c r="BB34" s="19">
        <v>-15429.567</v>
      </c>
      <c r="BC34" s="19">
        <v>-17813.176</v>
      </c>
      <c r="BD34" s="19">
        <v>-17902.67</v>
      </c>
      <c r="BE34" s="19">
        <v>-18048.852</v>
      </c>
      <c r="BF34" s="19">
        <v>-18193.451</v>
      </c>
      <c r="BG34" s="19">
        <v>-18227.569789</v>
      </c>
      <c r="BH34" s="19">
        <v>-18339.622</v>
      </c>
      <c r="BI34" s="19">
        <v>-18497.065</v>
      </c>
      <c r="BJ34" s="19">
        <v>-18595.754</v>
      </c>
      <c r="BK34" s="19">
        <v>-18802.147</v>
      </c>
      <c r="BL34" s="19">
        <v>-18814.938</v>
      </c>
      <c r="BM34" s="19">
        <v>-18878.27</v>
      </c>
      <c r="BN34" s="19">
        <v>-18940.559</v>
      </c>
      <c r="BO34" s="19">
        <v>-19026.471</v>
      </c>
      <c r="BP34" s="19">
        <v>-19124.667</v>
      </c>
      <c r="BQ34" s="19">
        <v>-19314.782</v>
      </c>
      <c r="BR34" s="19">
        <v>-20398.372</v>
      </c>
      <c r="BS34" s="19">
        <v>-20463.251</v>
      </c>
      <c r="BT34" s="19">
        <v>-20574.183184</v>
      </c>
      <c r="BU34" s="19">
        <v>-20671.235</v>
      </c>
      <c r="BV34" s="19">
        <v>-21653.265</v>
      </c>
      <c r="BW34" s="19">
        <v>-22108.04228</v>
      </c>
      <c r="BX34" s="19">
        <v>-22133.746</v>
      </c>
      <c r="BY34" s="19">
        <v>-22211.927544</v>
      </c>
      <c r="BZ34" s="19">
        <v>-22497.239492</v>
      </c>
      <c r="CA34" s="19">
        <v>-22653.362292</v>
      </c>
      <c r="CB34" s="19">
        <v>-22814.608</v>
      </c>
      <c r="CC34" s="19">
        <v>-22862.083</v>
      </c>
      <c r="CD34" s="19">
        <v>-22878.977</v>
      </c>
      <c r="CE34" s="19">
        <v>-22991.976</v>
      </c>
      <c r="CF34" s="19">
        <v>-23108.088</v>
      </c>
      <c r="CG34" s="19">
        <v>-23213.457515</v>
      </c>
      <c r="CH34" s="19">
        <v>-23386.581086</v>
      </c>
      <c r="CI34" s="19">
        <v>-23713.97</v>
      </c>
      <c r="CJ34" s="19">
        <v>-23713.97</v>
      </c>
      <c r="CK34" s="19">
        <v>-23775.205848</v>
      </c>
      <c r="CL34" s="19">
        <v>-22838.596175</v>
      </c>
      <c r="CM34" s="19">
        <v>-22871.767492</v>
      </c>
      <c r="CN34" s="19">
        <v>-23008.001</v>
      </c>
      <c r="CO34" s="19">
        <v>-23028.456</v>
      </c>
      <c r="CP34" s="19">
        <v>-23028.456</v>
      </c>
      <c r="CQ34" s="19">
        <v>-23057.244</v>
      </c>
      <c r="CR34" s="19">
        <v>-23058.667575</v>
      </c>
      <c r="CS34" s="19">
        <v>-23091.05</v>
      </c>
      <c r="CT34" s="19">
        <v>-23205</v>
      </c>
      <c r="CU34" s="19">
        <v>-23225.283</v>
      </c>
      <c r="CV34" s="19">
        <v>-23225.283</v>
      </c>
      <c r="CW34" s="19">
        <v>-23253.204</v>
      </c>
      <c r="CX34" s="19">
        <v>-23253.204</v>
      </c>
      <c r="CY34" s="19">
        <v>-23279.852</v>
      </c>
      <c r="CZ34" s="19">
        <v>-23393.042837</v>
      </c>
      <c r="DA34" s="19">
        <v>-23419.192</v>
      </c>
      <c r="DB34" s="19">
        <v>-23419.192621</v>
      </c>
      <c r="DC34" s="19">
        <v>-23446.219</v>
      </c>
      <c r="DD34" s="19">
        <v>-23446.219</v>
      </c>
      <c r="DE34" s="19">
        <v>-23446.219</v>
      </c>
      <c r="DF34" s="19">
        <v>-23453.184</v>
      </c>
      <c r="DG34" s="19">
        <v>-23478.373</v>
      </c>
      <c r="DH34" s="19">
        <v>-23478.37</v>
      </c>
      <c r="DI34" s="19">
        <v>-23478.373</v>
      </c>
      <c r="DJ34" s="19">
        <v>-23478.373</v>
      </c>
      <c r="DK34" s="19">
        <v>-23478.373</v>
      </c>
      <c r="DL34" s="19">
        <v>-23485.530157</v>
      </c>
      <c r="DM34" s="19">
        <v>-23503.698869</v>
      </c>
      <c r="DN34" s="19">
        <v>-23503.698869</v>
      </c>
      <c r="DO34" s="19">
        <v>-23503.698869</v>
      </c>
      <c r="DP34" s="19">
        <v>-23503.698869</v>
      </c>
      <c r="DQ34" s="19">
        <v>-23503.698869</v>
      </c>
      <c r="DR34" s="19">
        <v>-23596.675</v>
      </c>
      <c r="DS34" s="19">
        <v>-23596.68</v>
      </c>
    </row>
    <row r="35" spans="1:123" ht="12.75">
      <c r="A35" s="71"/>
      <c r="B35" s="63" t="s">
        <v>100</v>
      </c>
      <c r="C35" s="79">
        <v>40834.612</v>
      </c>
      <c r="D35" s="19">
        <v>40740</v>
      </c>
      <c r="E35" s="19">
        <v>40630</v>
      </c>
      <c r="F35" s="19">
        <v>40548</v>
      </c>
      <c r="G35" s="19">
        <v>40474</v>
      </c>
      <c r="H35" s="19">
        <v>41191</v>
      </c>
      <c r="I35" s="19">
        <v>50137</v>
      </c>
      <c r="J35" s="19">
        <v>50099</v>
      </c>
      <c r="K35" s="19">
        <v>50144</v>
      </c>
      <c r="L35" s="19">
        <v>50472</v>
      </c>
      <c r="M35" s="19">
        <v>51852</v>
      </c>
      <c r="N35" s="19">
        <v>52474</v>
      </c>
      <c r="O35" s="19">
        <v>59729</v>
      </c>
      <c r="P35" s="19">
        <v>60066</v>
      </c>
      <c r="Q35" s="19">
        <v>60318</v>
      </c>
      <c r="R35" s="19">
        <v>60340</v>
      </c>
      <c r="S35" s="19">
        <v>60269</v>
      </c>
      <c r="T35" s="19">
        <v>60374</v>
      </c>
      <c r="U35" s="19">
        <v>60351</v>
      </c>
      <c r="V35" s="19">
        <v>60211</v>
      </c>
      <c r="W35" s="19">
        <v>60199</v>
      </c>
      <c r="X35" s="19">
        <v>60106</v>
      </c>
      <c r="Y35" s="19">
        <v>60032</v>
      </c>
      <c r="Z35" s="19">
        <v>59983</v>
      </c>
      <c r="AA35" s="19">
        <v>60091</v>
      </c>
      <c r="AB35" s="19">
        <v>60011</v>
      </c>
      <c r="AC35" s="19">
        <v>60062</v>
      </c>
      <c r="AD35" s="19">
        <v>60247</v>
      </c>
      <c r="AE35" s="19">
        <v>60177</v>
      </c>
      <c r="AF35" s="19">
        <v>60000</v>
      </c>
      <c r="AG35" s="19">
        <v>60022</v>
      </c>
      <c r="AH35" s="19">
        <v>59997</v>
      </c>
      <c r="AI35" s="19">
        <v>59906</v>
      </c>
      <c r="AJ35" s="19">
        <v>59854</v>
      </c>
      <c r="AK35" s="19">
        <v>59779</v>
      </c>
      <c r="AL35" s="19">
        <v>59745</v>
      </c>
      <c r="AM35" s="19">
        <v>52356.937000000005</v>
      </c>
      <c r="AN35" s="19">
        <v>52376.96800000001</v>
      </c>
      <c r="AO35" s="19">
        <v>53435.12</v>
      </c>
      <c r="AP35" s="19">
        <v>41277.361000000004</v>
      </c>
      <c r="AQ35" s="19">
        <v>41044.654</v>
      </c>
      <c r="AR35" s="19">
        <v>41144.814</v>
      </c>
      <c r="AS35" s="19">
        <v>40991.961</v>
      </c>
      <c r="AT35" s="19">
        <v>40727.929000000004</v>
      </c>
      <c r="AU35" s="19">
        <v>39312.846000000005</v>
      </c>
      <c r="AV35" s="19">
        <v>37921.244</v>
      </c>
      <c r="AW35" s="19">
        <v>37888.996</v>
      </c>
      <c r="AX35" s="19">
        <v>37887.533</v>
      </c>
      <c r="AY35" s="19">
        <v>37877.257000000005</v>
      </c>
      <c r="AZ35" s="19">
        <v>32859.27</v>
      </c>
      <c r="BA35" s="19">
        <v>32839.803</v>
      </c>
      <c r="BB35" s="19">
        <v>32797.657999999996</v>
      </c>
      <c r="BC35" s="19">
        <v>32779</v>
      </c>
      <c r="BD35" s="19">
        <v>32769.151</v>
      </c>
      <c r="BE35" s="19">
        <v>32759.445</v>
      </c>
      <c r="BF35" s="19">
        <v>32756.943999999996</v>
      </c>
      <c r="BG35" s="19">
        <v>32734.161</v>
      </c>
      <c r="BH35" s="19">
        <v>32552.59</v>
      </c>
      <c r="BI35" s="19">
        <v>31432.934</v>
      </c>
      <c r="BJ35" s="19">
        <v>30778.551999999996</v>
      </c>
      <c r="BK35" s="19">
        <v>30277.691</v>
      </c>
      <c r="BL35" s="19">
        <v>29574.170999999995</v>
      </c>
      <c r="BM35" s="19">
        <v>29323.753999999994</v>
      </c>
      <c r="BN35" s="19">
        <v>29004.199</v>
      </c>
      <c r="BO35" s="19">
        <v>29000.534999999996</v>
      </c>
      <c r="BP35" s="19">
        <v>28999.220999999998</v>
      </c>
      <c r="BQ35" s="19">
        <v>25976.221999999994</v>
      </c>
      <c r="BR35" s="19">
        <v>25969.280999999995</v>
      </c>
      <c r="BS35" s="19">
        <v>25969.280999999995</v>
      </c>
      <c r="BT35" s="19">
        <v>25957.566</v>
      </c>
      <c r="BU35" s="19">
        <v>25203.901999999995</v>
      </c>
      <c r="BV35" s="19">
        <v>23953.901999999995</v>
      </c>
      <c r="BW35" s="19">
        <v>23386.994</v>
      </c>
      <c r="BX35" s="19">
        <v>23386.627</v>
      </c>
      <c r="BY35" s="19">
        <v>23386.627</v>
      </c>
      <c r="BZ35" s="19">
        <v>23374.911999999997</v>
      </c>
      <c r="CA35" s="19">
        <v>23374.911999999997</v>
      </c>
      <c r="CB35" s="19">
        <v>18773.926</v>
      </c>
      <c r="CC35" s="19">
        <v>18773.926</v>
      </c>
      <c r="CD35" s="19">
        <v>17408.557</v>
      </c>
      <c r="CE35" s="19">
        <v>17334.869</v>
      </c>
      <c r="CF35" s="19">
        <v>17323.155</v>
      </c>
      <c r="CG35" s="19">
        <v>17323.155</v>
      </c>
      <c r="CH35" s="19">
        <v>17323.155</v>
      </c>
      <c r="CI35" s="19">
        <v>16927.39</v>
      </c>
      <c r="CJ35" s="19">
        <v>16927.39</v>
      </c>
      <c r="CK35" s="19">
        <v>15427.39</v>
      </c>
      <c r="CL35" s="19">
        <v>15415.675</v>
      </c>
      <c r="CM35" s="19">
        <v>15415.675</v>
      </c>
      <c r="CN35" s="19">
        <v>15415.675</v>
      </c>
      <c r="CO35" s="19">
        <v>15415.675</v>
      </c>
      <c r="CP35" s="19">
        <v>15619.317</v>
      </c>
      <c r="CQ35" s="19">
        <v>15619.317</v>
      </c>
      <c r="CR35" s="19">
        <v>15621.758</v>
      </c>
      <c r="CS35" s="19">
        <v>15621.758</v>
      </c>
      <c r="CT35" s="19">
        <v>15661.758</v>
      </c>
      <c r="CU35" s="19">
        <v>15889.106999999998</v>
      </c>
      <c r="CV35" s="19">
        <v>16089.328</v>
      </c>
      <c r="CW35" s="19">
        <v>16089.328</v>
      </c>
      <c r="CX35" s="19">
        <v>16089.328</v>
      </c>
      <c r="CY35" s="19">
        <v>16089.328</v>
      </c>
      <c r="CZ35" s="19">
        <v>16109.884</v>
      </c>
      <c r="DA35" s="19">
        <v>17819.367</v>
      </c>
      <c r="DB35" s="19">
        <v>17864.214999999997</v>
      </c>
      <c r="DC35" s="19">
        <v>16172.072</v>
      </c>
      <c r="DD35" s="19">
        <v>16143.77</v>
      </c>
      <c r="DE35" s="19">
        <v>16261.87</v>
      </c>
      <c r="DF35" s="19">
        <v>16256.269</v>
      </c>
      <c r="DG35" s="19">
        <v>16186.965</v>
      </c>
      <c r="DH35" s="19">
        <v>16174.33</v>
      </c>
      <c r="DI35" s="19">
        <v>16059.722999999998</v>
      </c>
      <c r="DJ35" s="19">
        <v>16375.77</v>
      </c>
      <c r="DK35" s="19">
        <v>16354.132</v>
      </c>
      <c r="DL35" s="19">
        <v>16487.339</v>
      </c>
      <c r="DM35" s="19">
        <v>17280.328999999998</v>
      </c>
      <c r="DN35" s="19">
        <v>17291.063</v>
      </c>
      <c r="DO35" s="19">
        <v>17482.275999999998</v>
      </c>
      <c r="DP35" s="19">
        <v>16353.348999999998</v>
      </c>
      <c r="DQ35" s="19">
        <v>16401.014</v>
      </c>
      <c r="DR35" s="19">
        <v>16469.134</v>
      </c>
      <c r="DS35" s="19">
        <v>16424.91</v>
      </c>
    </row>
    <row r="36" spans="1:123" ht="13.5" thickBot="1">
      <c r="A36" s="71">
        <v>3</v>
      </c>
      <c r="B36" s="84" t="s">
        <v>34</v>
      </c>
      <c r="C36" s="79">
        <v>-46178.46849999999</v>
      </c>
      <c r="D36" s="19">
        <v>-37520</v>
      </c>
      <c r="E36" s="19">
        <v>-28325</v>
      </c>
      <c r="F36" s="19">
        <v>-24873</v>
      </c>
      <c r="G36" s="19">
        <v>-29402</v>
      </c>
      <c r="H36" s="19">
        <v>-30074</v>
      </c>
      <c r="I36" s="19">
        <v>-41487</v>
      </c>
      <c r="J36" s="19">
        <v>-52253</v>
      </c>
      <c r="K36" s="19">
        <v>-59717</v>
      </c>
      <c r="L36" s="19">
        <v>-50928</v>
      </c>
      <c r="M36" s="19">
        <v>-54046</v>
      </c>
      <c r="N36" s="19">
        <v>-44415</v>
      </c>
      <c r="O36" s="19">
        <v>-74133</v>
      </c>
      <c r="P36" s="19">
        <v>-66787</v>
      </c>
      <c r="Q36" s="19">
        <v>-66402</v>
      </c>
      <c r="R36" s="19">
        <v>-69039</v>
      </c>
      <c r="S36" s="19">
        <v>-72232</v>
      </c>
      <c r="T36" s="19">
        <v>-77453</v>
      </c>
      <c r="U36" s="19">
        <v>-59615</v>
      </c>
      <c r="V36" s="19">
        <v>-67897</v>
      </c>
      <c r="W36" s="19">
        <v>-70601</v>
      </c>
      <c r="X36" s="19">
        <v>-73018</v>
      </c>
      <c r="Y36" s="19">
        <v>-80039</v>
      </c>
      <c r="Z36" s="19">
        <v>-79398</v>
      </c>
      <c r="AA36" s="19">
        <v>-59698</v>
      </c>
      <c r="AB36" s="19">
        <v>-60434</v>
      </c>
      <c r="AC36" s="19">
        <v>-64773</v>
      </c>
      <c r="AD36" s="19">
        <v>-59465</v>
      </c>
      <c r="AE36" s="19">
        <v>-68133</v>
      </c>
      <c r="AF36" s="19">
        <v>-68473</v>
      </c>
      <c r="AG36" s="19">
        <v>-33873</v>
      </c>
      <c r="AH36" s="19">
        <v>-59969</v>
      </c>
      <c r="AI36" s="19">
        <v>-63733</v>
      </c>
      <c r="AJ36" s="19">
        <v>-65772</v>
      </c>
      <c r="AK36" s="19">
        <v>-68335</v>
      </c>
      <c r="AL36" s="19">
        <v>-66369</v>
      </c>
      <c r="AM36" s="19">
        <v>-6765.908000000003</v>
      </c>
      <c r="AN36" s="19">
        <v>-15132.843999999975</v>
      </c>
      <c r="AO36" s="19">
        <v>-10093.748</v>
      </c>
      <c r="AP36" s="19">
        <v>4218.879000000052</v>
      </c>
      <c r="AQ36" s="19">
        <v>-2166.9999999999345</v>
      </c>
      <c r="AR36" s="19">
        <v>21130.793000000012</v>
      </c>
      <c r="AS36" s="19">
        <v>6183.585000000043</v>
      </c>
      <c r="AT36" s="19">
        <v>-7799.123999999974</v>
      </c>
      <c r="AU36" s="19">
        <v>-13084.63700000001</v>
      </c>
      <c r="AV36" s="19">
        <v>8958.968274000064</v>
      </c>
      <c r="AW36" s="19">
        <v>1946.9329999999973</v>
      </c>
      <c r="AX36" s="19">
        <v>-4192.812999999973</v>
      </c>
      <c r="AY36" s="19">
        <v>-67998.91</v>
      </c>
      <c r="AZ36" s="19">
        <v>-85729.00200000001</v>
      </c>
      <c r="BA36" s="19">
        <v>-88628.79</v>
      </c>
      <c r="BB36" s="19">
        <v>-85559.68935199999</v>
      </c>
      <c r="BC36" s="19">
        <v>-108084.885</v>
      </c>
      <c r="BD36" s="19">
        <v>-110071.28499999997</v>
      </c>
      <c r="BE36" s="19">
        <v>-94868.08699999997</v>
      </c>
      <c r="BF36" s="19">
        <v>-130395.992</v>
      </c>
      <c r="BG36" s="19">
        <v>-117255.95899999997</v>
      </c>
      <c r="BH36" s="19">
        <v>-119670.97899999996</v>
      </c>
      <c r="BI36" s="19">
        <v>-136768.01</v>
      </c>
      <c r="BJ36" s="19">
        <v>-131996.434</v>
      </c>
      <c r="BK36" s="19">
        <v>-107843.72956800001</v>
      </c>
      <c r="BL36" s="19">
        <v>-134453.701568</v>
      </c>
      <c r="BM36" s="19">
        <v>-136916.13299999997</v>
      </c>
      <c r="BN36" s="19">
        <v>-116869.10499999998</v>
      </c>
      <c r="BO36" s="19">
        <v>-142612.31399999998</v>
      </c>
      <c r="BP36" s="19">
        <v>-105433.83</v>
      </c>
      <c r="BQ36" s="19">
        <v>-89713.91523299998</v>
      </c>
      <c r="BR36" s="19">
        <v>-140825.676233</v>
      </c>
      <c r="BS36" s="19">
        <v>-138022.04069899995</v>
      </c>
      <c r="BT36" s="19">
        <v>-128299.64679899998</v>
      </c>
      <c r="BU36" s="19">
        <v>-144601.098</v>
      </c>
      <c r="BV36" s="19">
        <v>-138425.479</v>
      </c>
      <c r="BW36" s="19">
        <v>-117032.08067399995</v>
      </c>
      <c r="BX36" s="19">
        <v>-128840.88274399996</v>
      </c>
      <c r="BY36" s="19">
        <v>-160308.23062699995</v>
      </c>
      <c r="BZ36" s="19">
        <v>-149392.94777199998</v>
      </c>
      <c r="CA36" s="19">
        <v>-199704.525308</v>
      </c>
      <c r="CB36" s="19">
        <v>-187341.45129849</v>
      </c>
      <c r="CC36" s="19">
        <v>-175297.16847300003</v>
      </c>
      <c r="CD36" s="19">
        <v>-189078.61043899998</v>
      </c>
      <c r="CE36" s="19">
        <v>-197335.121354</v>
      </c>
      <c r="CF36" s="19">
        <v>-197268.40436</v>
      </c>
      <c r="CG36" s="19">
        <v>-209088.77947900002</v>
      </c>
      <c r="CH36" s="19">
        <v>-189437.90820900002</v>
      </c>
      <c r="CI36" s="19">
        <v>-205468.53856800002</v>
      </c>
      <c r="CJ36" s="19">
        <v>-226078.04927299992</v>
      </c>
      <c r="CK36" s="19">
        <v>-243370.6460169999</v>
      </c>
      <c r="CL36" s="19">
        <v>-247659.34826399997</v>
      </c>
      <c r="CM36" s="19">
        <v>-268931.4393630001</v>
      </c>
      <c r="CN36" s="19">
        <v>-274704.1368430001</v>
      </c>
      <c r="CO36" s="19">
        <v>-266356.20189000014</v>
      </c>
      <c r="CP36" s="19">
        <v>-280611.7388899999</v>
      </c>
      <c r="CQ36" s="19">
        <v>-296153.588762</v>
      </c>
      <c r="CR36" s="19">
        <v>-285531.88402899995</v>
      </c>
      <c r="CS36" s="19">
        <v>-289983.3108290001</v>
      </c>
      <c r="CT36" s="19">
        <v>-301116.70700000017</v>
      </c>
      <c r="CU36" s="19">
        <v>-305979.33376400004</v>
      </c>
      <c r="CV36" s="19">
        <v>-350811.7431344</v>
      </c>
      <c r="CW36" s="19">
        <v>-310190.05028799997</v>
      </c>
      <c r="CX36" s="19">
        <v>-311168.39730299986</v>
      </c>
      <c r="CY36" s="19">
        <v>-338493.029659</v>
      </c>
      <c r="CZ36" s="19">
        <v>-332393.01513499976</v>
      </c>
      <c r="DA36" s="19">
        <v>-306802.11711199966</v>
      </c>
      <c r="DB36" s="19">
        <v>-349364.5789420004</v>
      </c>
      <c r="DC36" s="19">
        <v>-347566.31021299976</v>
      </c>
      <c r="DD36" s="19">
        <v>-346109.41650200007</v>
      </c>
      <c r="DE36" s="19">
        <v>-375895.3838930001</v>
      </c>
      <c r="DF36" s="19">
        <v>-382221.9056690002</v>
      </c>
      <c r="DG36" s="19">
        <v>-402643.13445899985</v>
      </c>
      <c r="DH36" s="19">
        <v>-470019.32999999996</v>
      </c>
      <c r="DI36" s="19">
        <v>-473462.4833869999</v>
      </c>
      <c r="DJ36" s="19">
        <v>-411559.038937</v>
      </c>
      <c r="DK36" s="19">
        <v>-446271.2639369996</v>
      </c>
      <c r="DL36" s="19">
        <v>-477044.37850199995</v>
      </c>
      <c r="DM36" s="19">
        <v>-417036.0833189999</v>
      </c>
      <c r="DN36" s="19">
        <v>-484438.10191899945</v>
      </c>
      <c r="DO36" s="19">
        <v>-510524.99118599994</v>
      </c>
      <c r="DP36" s="19">
        <v>-508519.04418599966</v>
      </c>
      <c r="DQ36" s="19">
        <v>-557025.9691859998</v>
      </c>
      <c r="DR36" s="19">
        <v>-520523.0856649999</v>
      </c>
      <c r="DS36" s="19">
        <v>-506834.32493216</v>
      </c>
    </row>
    <row r="37" spans="1:123" ht="13.5" thickBot="1">
      <c r="A37" s="61"/>
      <c r="B37" s="59" t="s">
        <v>35</v>
      </c>
      <c r="C37" s="36">
        <v>1206320</v>
      </c>
      <c r="D37" s="36">
        <v>1200898</v>
      </c>
      <c r="E37" s="36">
        <v>1193805</v>
      </c>
      <c r="F37" s="36">
        <v>1208384</v>
      </c>
      <c r="G37" s="36">
        <v>1205192</v>
      </c>
      <c r="H37" s="36">
        <v>1231330</v>
      </c>
      <c r="I37" s="36">
        <v>1262521</v>
      </c>
      <c r="J37" s="36">
        <v>1244605</v>
      </c>
      <c r="K37" s="36">
        <v>1237264</v>
      </c>
      <c r="L37" s="36">
        <v>1248394</v>
      </c>
      <c r="M37" s="36">
        <v>1225103</v>
      </c>
      <c r="N37" s="36">
        <v>1245210</v>
      </c>
      <c r="O37" s="36">
        <v>1280546</v>
      </c>
      <c r="P37" s="36">
        <v>1266136</v>
      </c>
      <c r="Q37" s="36">
        <v>1261789</v>
      </c>
      <c r="R37" s="36">
        <v>1265659</v>
      </c>
      <c r="S37" s="36">
        <v>1270038</v>
      </c>
      <c r="T37" s="36">
        <v>1282223</v>
      </c>
      <c r="U37" s="36">
        <v>1316989</v>
      </c>
      <c r="V37" s="36">
        <v>1315232</v>
      </c>
      <c r="W37" s="36">
        <v>1321454</v>
      </c>
      <c r="X37" s="36">
        <v>1321033</v>
      </c>
      <c r="Y37" s="36">
        <v>1322787</v>
      </c>
      <c r="Z37" s="36">
        <v>1363546</v>
      </c>
      <c r="AA37" s="36">
        <v>1400632</v>
      </c>
      <c r="AB37" s="36">
        <v>1382303</v>
      </c>
      <c r="AC37" s="36">
        <v>1385703</v>
      </c>
      <c r="AD37" s="36">
        <v>1397199</v>
      </c>
      <c r="AE37" s="36">
        <v>1402458</v>
      </c>
      <c r="AF37" s="36">
        <v>1426566</v>
      </c>
      <c r="AG37" s="36">
        <v>1476676</v>
      </c>
      <c r="AH37" s="36">
        <v>1454115</v>
      </c>
      <c r="AI37" s="36">
        <v>1461239</v>
      </c>
      <c r="AJ37" s="36">
        <v>1466760</v>
      </c>
      <c r="AK37" s="36">
        <v>1458081</v>
      </c>
      <c r="AL37" s="36">
        <v>1470067</v>
      </c>
      <c r="AM37" s="36">
        <v>1526044.273506</v>
      </c>
      <c r="AN37" s="36">
        <v>1523823.093566</v>
      </c>
      <c r="AO37" s="36">
        <v>1541066.785597</v>
      </c>
      <c r="AP37" s="36">
        <v>1518431.167396</v>
      </c>
      <c r="AQ37" s="36">
        <v>1548119.121133</v>
      </c>
      <c r="AR37" s="36">
        <v>1604777.378979</v>
      </c>
      <c r="AS37" s="36">
        <v>1650125.5002670002</v>
      </c>
      <c r="AT37" s="36">
        <v>1639327.9292670002</v>
      </c>
      <c r="AU37" s="36">
        <v>1672890.5583940002</v>
      </c>
      <c r="AV37" s="36">
        <v>1668589.920834</v>
      </c>
      <c r="AW37" s="36">
        <v>1681901.739989</v>
      </c>
      <c r="AX37" s="36">
        <v>1709080.091176</v>
      </c>
      <c r="AY37" s="36">
        <v>1761369.464894</v>
      </c>
      <c r="AZ37" s="36">
        <v>1766587.975344</v>
      </c>
      <c r="BA37" s="36">
        <v>1780701.941462</v>
      </c>
      <c r="BB37" s="36">
        <v>1798993.9453689998</v>
      </c>
      <c r="BC37" s="36">
        <v>1813555.14057</v>
      </c>
      <c r="BD37" s="36">
        <v>1886138.9886619998</v>
      </c>
      <c r="BE37" s="36">
        <v>1913415.44441</v>
      </c>
      <c r="BF37" s="36">
        <v>1908523.101834</v>
      </c>
      <c r="BG37" s="36">
        <v>1950520.8679819999</v>
      </c>
      <c r="BH37" s="36">
        <v>1972573.546327</v>
      </c>
      <c r="BI37" s="36">
        <v>1965303.7859270002</v>
      </c>
      <c r="BJ37" s="36">
        <v>2019621.5399260002</v>
      </c>
      <c r="BK37" s="36">
        <v>2078704.3285180002</v>
      </c>
      <c r="BL37" s="36">
        <v>2082401.982518</v>
      </c>
      <c r="BM37" s="36">
        <v>2098133.086086</v>
      </c>
      <c r="BN37" s="36">
        <v>2121902.94325</v>
      </c>
      <c r="BO37" s="36">
        <v>2145008.53625</v>
      </c>
      <c r="BP37" s="36">
        <v>2243177.978798</v>
      </c>
      <c r="BQ37" s="36">
        <v>2266163.2568840003</v>
      </c>
      <c r="BR37" s="36">
        <v>2293997.2953009997</v>
      </c>
      <c r="BS37" s="36">
        <v>2312305.794734</v>
      </c>
      <c r="BT37" s="36">
        <v>2333535.4467249997</v>
      </c>
      <c r="BU37" s="36">
        <v>2350146.094009</v>
      </c>
      <c r="BV37" s="36">
        <v>2402195.3360329997</v>
      </c>
      <c r="BW37" s="36">
        <v>2486556.356247</v>
      </c>
      <c r="BX37" s="36">
        <v>2493152.252206</v>
      </c>
      <c r="BY37" s="36">
        <v>2499507.8781709997</v>
      </c>
      <c r="BZ37" s="36">
        <v>2515789.112026</v>
      </c>
      <c r="CA37" s="36">
        <v>2575913.0131679997</v>
      </c>
      <c r="CB37" s="36">
        <v>2623723.81195279</v>
      </c>
      <c r="CC37" s="36">
        <v>2731048.8060369994</v>
      </c>
      <c r="CD37" s="36">
        <v>2730074.1583200004</v>
      </c>
      <c r="CE37" s="36">
        <v>2758084.318512</v>
      </c>
      <c r="CF37" s="36">
        <v>2812175.797539</v>
      </c>
      <c r="CG37" s="36">
        <v>2828158.151205</v>
      </c>
      <c r="CH37" s="36">
        <v>2864430.421418</v>
      </c>
      <c r="CI37" s="36">
        <v>2960644.203826</v>
      </c>
      <c r="CJ37" s="36">
        <v>2950864.516642</v>
      </c>
      <c r="CK37" s="36">
        <v>2936924.248932</v>
      </c>
      <c r="CL37" s="36">
        <v>2955982.0816679997</v>
      </c>
      <c r="CM37" s="36">
        <v>2984368.4913220005</v>
      </c>
      <c r="CN37" s="36">
        <v>3050127.8613990005</v>
      </c>
      <c r="CO37" s="36">
        <v>3201869.9426369993</v>
      </c>
      <c r="CP37" s="36">
        <v>3177954.6139010005</v>
      </c>
      <c r="CQ37" s="36">
        <v>3223816.808584</v>
      </c>
      <c r="CR37" s="36">
        <v>3244501.157741001</v>
      </c>
      <c r="CS37" s="36">
        <v>3287162.9217139995</v>
      </c>
      <c r="CT37" s="36">
        <v>3324135.681234</v>
      </c>
      <c r="CU37" s="36">
        <v>3406905</v>
      </c>
      <c r="CV37" s="36">
        <v>3362992.7590136006</v>
      </c>
      <c r="CW37" s="36">
        <v>3405964.5586450007</v>
      </c>
      <c r="CX37" s="36">
        <v>3436527.41065926</v>
      </c>
      <c r="CY37" s="36">
        <v>3495208.71798626</v>
      </c>
      <c r="CZ37" s="36">
        <v>3520036.5103842607</v>
      </c>
      <c r="DA37" s="36">
        <v>3679033.1920222593</v>
      </c>
      <c r="DB37" s="36">
        <v>3629891.4083422604</v>
      </c>
      <c r="DC37" s="36">
        <v>3680801.9722640803</v>
      </c>
      <c r="DD37" s="36">
        <v>3793029.645400779</v>
      </c>
      <c r="DE37" s="36">
        <v>3825674.903616281</v>
      </c>
      <c r="DF37" s="36">
        <v>3874732.7326062787</v>
      </c>
      <c r="DG37" s="36">
        <v>4065154.55060328</v>
      </c>
      <c r="DH37" s="36">
        <v>3990281.5200000005</v>
      </c>
      <c r="DI37" s="36">
        <v>4012540.8703351016</v>
      </c>
      <c r="DJ37" s="36">
        <v>4120169.9945020895</v>
      </c>
      <c r="DK37" s="36">
        <v>4118010.1532425876</v>
      </c>
      <c r="DL37" s="36">
        <v>4153050.45147223</v>
      </c>
      <c r="DM37" s="36">
        <v>4406845.55810329</v>
      </c>
      <c r="DN37" s="36">
        <v>4301689.86834074</v>
      </c>
      <c r="DO37" s="36">
        <v>4332954.02330365</v>
      </c>
      <c r="DP37" s="36">
        <v>4408088.243578881</v>
      </c>
      <c r="DQ37" s="36">
        <v>4406376.85013238</v>
      </c>
      <c r="DR37" s="36">
        <v>4470272.630383611</v>
      </c>
      <c r="DS37" s="36">
        <v>4689142.15102061</v>
      </c>
    </row>
    <row r="38" ht="12.75">
      <c r="A38" s="91" t="s">
        <v>85</v>
      </c>
    </row>
    <row r="39" ht="12.75">
      <c r="A39" s="91" t="s">
        <v>86</v>
      </c>
    </row>
    <row r="40" ht="12.75">
      <c r="A40" s="91" t="s">
        <v>101</v>
      </c>
    </row>
    <row r="41" spans="1:3" ht="15">
      <c r="A41" s="91" t="s">
        <v>102</v>
      </c>
      <c r="C41" s="92"/>
    </row>
    <row r="42" spans="3:123" ht="12.75">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row>
    <row r="43" spans="3:123" ht="12.75">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row>
    <row r="44" spans="3:123" ht="12.75">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row>
    <row r="45" spans="3:123" ht="12.75">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row>
    <row r="46" spans="3:123" ht="12.75">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row>
    <row r="47" spans="3:123" ht="12.75">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row>
    <row r="48" spans="3:123" ht="12.75">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row>
    <row r="49" spans="3:123" ht="12.75">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row>
    <row r="50" spans="3:123" ht="12.75">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row>
    <row r="51" spans="3:123" ht="12.75">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row>
    <row r="52" spans="3:123" ht="12.75">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row>
    <row r="53" spans="3:123" ht="12.75">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row>
    <row r="55" spans="4:123" ht="15">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row>
    <row r="56" spans="3:123" ht="15">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row>
    <row r="57" spans="3:123" ht="12.7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row>
  </sheetData>
  <sheetProtection/>
  <mergeCells count="2">
    <mergeCell ref="A3:B3"/>
    <mergeCell ref="A12:B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Q57"/>
  <sheetViews>
    <sheetView zoomScalePageLayoutView="0" workbookViewId="0" topLeftCell="A1">
      <pane xSplit="2" ySplit="3" topLeftCell="GF28" activePane="bottomRight" state="frozen"/>
      <selection pane="topLeft" activeCell="IU3" sqref="IU3"/>
      <selection pane="topRight" activeCell="IU3" sqref="IU3"/>
      <selection pane="bottomLeft" activeCell="IU3" sqref="IU3"/>
      <selection pane="bottomRight" activeCell="GF4" sqref="GF4"/>
    </sheetView>
  </sheetViews>
  <sheetFormatPr defaultColWidth="9.140625" defaultRowHeight="12.75"/>
  <cols>
    <col min="1" max="1" width="3.57421875" style="91" customWidth="1"/>
    <col min="2" max="2" width="57.00390625" style="91" customWidth="1"/>
    <col min="3" max="3" width="10.421875" style="91" bestFit="1" customWidth="1"/>
    <col min="4" max="4" width="9.8515625" style="89" bestFit="1" customWidth="1"/>
    <col min="5" max="5" width="10.8515625" style="89" bestFit="1" customWidth="1"/>
    <col min="6" max="7" width="10.421875" style="89" bestFit="1" customWidth="1"/>
    <col min="8" max="8" width="10.8515625" style="89" bestFit="1" customWidth="1"/>
    <col min="9" max="9" width="10.7109375" style="89" bestFit="1" customWidth="1"/>
    <col min="10" max="10" width="10.28125" style="89" bestFit="1" customWidth="1"/>
    <col min="11" max="11" width="10.57421875" style="89" bestFit="1" customWidth="1"/>
    <col min="12" max="12" width="9.8515625" style="89" bestFit="1" customWidth="1"/>
    <col min="13" max="16" width="11.00390625" style="89" customWidth="1"/>
    <col min="17" max="17" width="9.421875" style="89" bestFit="1" customWidth="1"/>
    <col min="18" max="20" width="10.57421875" style="89" bestFit="1" customWidth="1"/>
    <col min="21" max="22" width="10.00390625" style="89" bestFit="1" customWidth="1"/>
    <col min="23" max="25" width="11.140625" style="89" bestFit="1" customWidth="1"/>
    <col min="26" max="26" width="9.28125" style="89" bestFit="1" customWidth="1"/>
    <col min="27" max="30" width="10.421875" style="89" bestFit="1" customWidth="1"/>
    <col min="31" max="31" width="8.8515625" style="89" bestFit="1" customWidth="1"/>
    <col min="32" max="34" width="9.8515625" style="89" bestFit="1" customWidth="1"/>
    <col min="35" max="36" width="9.7109375" style="89" bestFit="1" customWidth="1"/>
    <col min="37" max="39" width="10.8515625" style="89" bestFit="1" customWidth="1"/>
    <col min="40" max="40" width="9.28125" style="89" bestFit="1" customWidth="1"/>
    <col min="41" max="44" width="10.421875" style="89" bestFit="1" customWidth="1"/>
    <col min="45" max="45" width="9.28125" style="89" bestFit="1" customWidth="1"/>
    <col min="46" max="49" width="10.421875" style="89" bestFit="1" customWidth="1"/>
    <col min="50" max="50" width="9.7109375" style="89" bestFit="1" customWidth="1"/>
    <col min="51" max="53" width="10.8515625" style="89" bestFit="1" customWidth="1"/>
    <col min="54" max="54" width="9.57421875" style="89" bestFit="1" customWidth="1"/>
    <col min="55" max="58" width="10.7109375" style="89" bestFit="1" customWidth="1"/>
    <col min="59" max="60" width="9.140625" style="89" customWidth="1"/>
    <col min="61" max="63" width="10.28125" style="89" bestFit="1" customWidth="1"/>
    <col min="64" max="64" width="9.421875" style="89" bestFit="1" customWidth="1"/>
    <col min="65" max="67" width="10.57421875" style="89" bestFit="1" customWidth="1"/>
    <col min="68" max="68" width="9.8515625" style="89" bestFit="1" customWidth="1"/>
    <col min="69" max="72" width="11.00390625" style="89" customWidth="1"/>
    <col min="73" max="73" width="9.421875" style="89" bestFit="1" customWidth="1"/>
    <col min="74" max="77" width="10.57421875" style="89" bestFit="1" customWidth="1"/>
    <col min="78" max="78" width="10.00390625" style="89" bestFit="1" customWidth="1"/>
    <col min="79" max="81" width="11.140625" style="89" bestFit="1" customWidth="1"/>
    <col min="82" max="82" width="9.28125" style="89" bestFit="1" customWidth="1"/>
    <col min="83" max="86" width="10.421875" style="89" bestFit="1" customWidth="1"/>
    <col min="87" max="88" width="8.8515625" style="89" bestFit="1" customWidth="1"/>
    <col min="89" max="91" width="9.8515625" style="89" bestFit="1" customWidth="1"/>
    <col min="92" max="92" width="9.7109375" style="89" bestFit="1" customWidth="1"/>
    <col min="93" max="95" width="10.8515625" style="89" bestFit="1" customWidth="1"/>
    <col min="96" max="97" width="9.28125" style="89" bestFit="1" customWidth="1"/>
    <col min="98" max="100" width="10.421875" style="89" bestFit="1" customWidth="1"/>
    <col min="101" max="102" width="9.28125" style="89" bestFit="1" customWidth="1"/>
    <col min="103" max="105" width="10.421875" style="89" bestFit="1" customWidth="1"/>
    <col min="106" max="106" width="9.7109375" style="89" bestFit="1" customWidth="1"/>
    <col min="107" max="109" width="10.8515625" style="89" bestFit="1" customWidth="1"/>
    <col min="110" max="110" width="9.57421875" style="89" bestFit="1" customWidth="1"/>
    <col min="111" max="114" width="10.7109375" style="89" bestFit="1" customWidth="1"/>
    <col min="115" max="116" width="9.140625" style="89" customWidth="1"/>
    <col min="117" max="119" width="10.28125" style="89" bestFit="1" customWidth="1"/>
    <col min="120" max="120" width="9.421875" style="89" bestFit="1" customWidth="1"/>
    <col min="121" max="123" width="10.57421875" style="89" bestFit="1" customWidth="1"/>
    <col min="124" max="124" width="9.8515625" style="89" bestFit="1" customWidth="1"/>
    <col min="125" max="128" width="11.00390625" style="89" bestFit="1" customWidth="1"/>
    <col min="129" max="130" width="9.421875" style="89" bestFit="1" customWidth="1"/>
    <col min="131" max="133" width="10.57421875" style="89" bestFit="1" customWidth="1"/>
    <col min="134" max="134" width="10.00390625" style="89" bestFit="1" customWidth="1"/>
    <col min="135" max="137" width="11.140625" style="89" bestFit="1" customWidth="1"/>
    <col min="138" max="138" width="9.28125" style="89" bestFit="1" customWidth="1"/>
    <col min="139" max="142" width="10.421875" style="89" bestFit="1" customWidth="1"/>
    <col min="143" max="144" width="8.8515625" style="89" bestFit="1" customWidth="1"/>
    <col min="145" max="147" width="9.8515625" style="89" bestFit="1" customWidth="1"/>
    <col min="148" max="148" width="9.7109375" style="89" bestFit="1" customWidth="1"/>
    <col min="149" max="151" width="10.8515625" style="89" bestFit="1" customWidth="1"/>
    <col min="152" max="152" width="9.28125" style="89" bestFit="1" customWidth="1"/>
    <col min="153" max="156" width="10.421875" style="89" bestFit="1" customWidth="1"/>
    <col min="157" max="158" width="9.28125" style="89" bestFit="1" customWidth="1"/>
    <col min="159" max="161" width="10.421875" style="89" bestFit="1" customWidth="1"/>
    <col min="162" max="162" width="9.7109375" style="89" bestFit="1" customWidth="1"/>
    <col min="163" max="165" width="10.8515625" style="89" bestFit="1" customWidth="1"/>
    <col min="166" max="167" width="9.57421875" style="89" bestFit="1" customWidth="1"/>
    <col min="168" max="171" width="10.7109375" style="89" bestFit="1" customWidth="1"/>
    <col min="172" max="172" width="9.140625" style="89" customWidth="1"/>
    <col min="173" max="175" width="10.28125" style="89" bestFit="1" customWidth="1"/>
    <col min="176" max="176" width="9.421875" style="89" bestFit="1" customWidth="1"/>
    <col min="177" max="179" width="10.57421875" style="89" bestFit="1" customWidth="1"/>
    <col min="180" max="181" width="9.8515625" style="89" bestFit="1" customWidth="1"/>
    <col min="182" max="185" width="11.00390625" style="89" bestFit="1" customWidth="1"/>
    <col min="186" max="186" width="9.421875" style="89" bestFit="1" customWidth="1"/>
    <col min="187" max="189" width="10.57421875" style="89" bestFit="1" customWidth="1"/>
    <col min="190" max="190" width="10.00390625" style="89" bestFit="1" customWidth="1"/>
    <col min="191" max="193" width="11.140625" style="89" bestFit="1" customWidth="1"/>
    <col min="194" max="195" width="9.28125" style="89" bestFit="1" customWidth="1"/>
    <col min="196" max="199" width="10.421875" style="89" bestFit="1" customWidth="1"/>
    <col min="200" max="16384" width="9.140625" style="89" customWidth="1"/>
  </cols>
  <sheetData>
    <row r="1" spans="1:199" ht="12.75">
      <c r="A1" s="51" t="s">
        <v>88</v>
      </c>
      <c r="B1" s="51"/>
      <c r="C1" s="51"/>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6"/>
      <c r="AG1" s="87"/>
      <c r="AH1" s="87"/>
      <c r="AI1" s="88"/>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row>
    <row r="2" spans="1:199" ht="13.5" thickBot="1">
      <c r="A2" s="60" t="s">
        <v>42</v>
      </c>
      <c r="B2" s="52"/>
      <c r="C2" s="52"/>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90"/>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8"/>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row>
    <row r="3" spans="1:199" ht="15" thickBot="1">
      <c r="A3" s="139" t="s">
        <v>72</v>
      </c>
      <c r="B3" s="139"/>
      <c r="C3" s="76">
        <v>39629</v>
      </c>
      <c r="D3" s="76">
        <v>39655</v>
      </c>
      <c r="E3" s="76">
        <v>39690</v>
      </c>
      <c r="F3" s="76">
        <v>39721</v>
      </c>
      <c r="G3" s="76">
        <v>39746</v>
      </c>
      <c r="H3" s="76">
        <v>39781</v>
      </c>
      <c r="I3" s="76">
        <v>39813</v>
      </c>
      <c r="J3" s="76">
        <v>39844</v>
      </c>
      <c r="K3" s="76">
        <v>39872</v>
      </c>
      <c r="L3" s="76">
        <v>39879</v>
      </c>
      <c r="M3" s="76">
        <v>39886</v>
      </c>
      <c r="N3" s="76">
        <v>39893</v>
      </c>
      <c r="O3" s="76">
        <v>39900</v>
      </c>
      <c r="P3" s="76">
        <v>39903</v>
      </c>
      <c r="Q3" s="76">
        <v>39907</v>
      </c>
      <c r="R3" s="76">
        <v>39914</v>
      </c>
      <c r="S3" s="76">
        <v>39921</v>
      </c>
      <c r="T3" s="76">
        <v>39928</v>
      </c>
      <c r="U3" s="76">
        <v>39935</v>
      </c>
      <c r="V3" s="76">
        <v>39942</v>
      </c>
      <c r="W3" s="76">
        <v>39949</v>
      </c>
      <c r="X3" s="76">
        <v>39956</v>
      </c>
      <c r="Y3" s="76">
        <v>39963</v>
      </c>
      <c r="Z3" s="76">
        <v>39970</v>
      </c>
      <c r="AA3" s="76">
        <v>39977</v>
      </c>
      <c r="AB3" s="76">
        <v>39984</v>
      </c>
      <c r="AC3" s="76">
        <v>39991</v>
      </c>
      <c r="AD3" s="76">
        <v>39994</v>
      </c>
      <c r="AE3" s="76">
        <v>39998</v>
      </c>
      <c r="AF3" s="76">
        <v>40005</v>
      </c>
      <c r="AG3" s="76">
        <v>40012</v>
      </c>
      <c r="AH3" s="76">
        <v>40019</v>
      </c>
      <c r="AI3" s="76">
        <v>40026</v>
      </c>
      <c r="AJ3" s="76">
        <v>40033</v>
      </c>
      <c r="AK3" s="76">
        <v>40040</v>
      </c>
      <c r="AL3" s="76">
        <v>40047</v>
      </c>
      <c r="AM3" s="76">
        <v>40054</v>
      </c>
      <c r="AN3" s="76">
        <v>40061</v>
      </c>
      <c r="AO3" s="76">
        <v>40068</v>
      </c>
      <c r="AP3" s="76">
        <v>40075</v>
      </c>
      <c r="AQ3" s="76">
        <v>40082</v>
      </c>
      <c r="AR3" s="76">
        <v>40086</v>
      </c>
      <c r="AS3" s="76">
        <v>40089</v>
      </c>
      <c r="AT3" s="76">
        <v>40096</v>
      </c>
      <c r="AU3" s="76">
        <v>40103</v>
      </c>
      <c r="AV3" s="76">
        <v>40110</v>
      </c>
      <c r="AW3" s="76">
        <v>40117</v>
      </c>
      <c r="AX3" s="76">
        <v>40124</v>
      </c>
      <c r="AY3" s="76">
        <v>40131</v>
      </c>
      <c r="AZ3" s="76">
        <v>40138</v>
      </c>
      <c r="BA3" s="76">
        <v>40145</v>
      </c>
      <c r="BB3" s="76">
        <v>40152</v>
      </c>
      <c r="BC3" s="76">
        <v>40159</v>
      </c>
      <c r="BD3" s="76">
        <v>40166</v>
      </c>
      <c r="BE3" s="76">
        <v>40173</v>
      </c>
      <c r="BF3" s="76">
        <v>40178</v>
      </c>
      <c r="BG3" s="76">
        <v>40180</v>
      </c>
      <c r="BH3" s="76">
        <v>40187</v>
      </c>
      <c r="BI3" s="76">
        <v>40194</v>
      </c>
      <c r="BJ3" s="76">
        <v>40201</v>
      </c>
      <c r="BK3" s="76">
        <v>40208</v>
      </c>
      <c r="BL3" s="76">
        <v>40215</v>
      </c>
      <c r="BM3" s="76">
        <v>40222</v>
      </c>
      <c r="BN3" s="76">
        <v>40229</v>
      </c>
      <c r="BO3" s="76">
        <v>40236</v>
      </c>
      <c r="BP3" s="76">
        <v>40243</v>
      </c>
      <c r="BQ3" s="76">
        <v>40250</v>
      </c>
      <c r="BR3" s="76">
        <v>40257</v>
      </c>
      <c r="BS3" s="76">
        <v>40264</v>
      </c>
      <c r="BT3" s="76">
        <v>40268</v>
      </c>
      <c r="BU3" s="76">
        <v>40271</v>
      </c>
      <c r="BV3" s="76">
        <v>40278</v>
      </c>
      <c r="BW3" s="76">
        <v>40285</v>
      </c>
      <c r="BX3" s="76">
        <v>40291</v>
      </c>
      <c r="BY3" s="76">
        <v>40298</v>
      </c>
      <c r="BZ3" s="76">
        <v>40305</v>
      </c>
      <c r="CA3" s="76">
        <v>40312</v>
      </c>
      <c r="CB3" s="76">
        <v>40319</v>
      </c>
      <c r="CC3" s="76">
        <v>40326</v>
      </c>
      <c r="CD3" s="76">
        <v>40333</v>
      </c>
      <c r="CE3" s="76">
        <v>40340</v>
      </c>
      <c r="CF3" s="76">
        <v>40347</v>
      </c>
      <c r="CG3" s="76">
        <v>40354</v>
      </c>
      <c r="CH3" s="76">
        <v>40359</v>
      </c>
      <c r="CI3" s="76">
        <v>40361</v>
      </c>
      <c r="CJ3" s="76">
        <v>40368</v>
      </c>
      <c r="CK3" s="76">
        <v>40375</v>
      </c>
      <c r="CL3" s="76">
        <v>40382</v>
      </c>
      <c r="CM3" s="76">
        <v>40389</v>
      </c>
      <c r="CN3" s="76">
        <v>40396</v>
      </c>
      <c r="CO3" s="76">
        <v>40403</v>
      </c>
      <c r="CP3" s="76">
        <v>40410</v>
      </c>
      <c r="CQ3" s="76">
        <v>40417</v>
      </c>
      <c r="CR3" s="76">
        <v>40424</v>
      </c>
      <c r="CS3" s="76">
        <v>40430</v>
      </c>
      <c r="CT3" s="76">
        <v>40438</v>
      </c>
      <c r="CU3" s="76">
        <v>40445</v>
      </c>
      <c r="CV3" s="76">
        <v>40451</v>
      </c>
      <c r="CW3" s="76">
        <v>40452</v>
      </c>
      <c r="CX3" s="76">
        <v>40459</v>
      </c>
      <c r="CY3" s="76">
        <v>40466</v>
      </c>
      <c r="CZ3" s="76">
        <v>40473</v>
      </c>
      <c r="DA3" s="76">
        <v>40480</v>
      </c>
      <c r="DB3" s="76">
        <v>40487</v>
      </c>
      <c r="DC3" s="76">
        <v>40494</v>
      </c>
      <c r="DD3" s="76">
        <v>40501</v>
      </c>
      <c r="DE3" s="76">
        <v>40509</v>
      </c>
      <c r="DF3" s="76">
        <v>40516</v>
      </c>
      <c r="DG3" s="76">
        <v>40523</v>
      </c>
      <c r="DH3" s="76">
        <v>40530</v>
      </c>
      <c r="DI3" s="76">
        <v>40536</v>
      </c>
      <c r="DJ3" s="76">
        <v>40543</v>
      </c>
      <c r="DK3" s="76">
        <v>40544</v>
      </c>
      <c r="DL3" s="76">
        <v>40551</v>
      </c>
      <c r="DM3" s="76">
        <v>40558</v>
      </c>
      <c r="DN3" s="76">
        <v>40565</v>
      </c>
      <c r="DO3" s="76">
        <v>40572</v>
      </c>
      <c r="DP3" s="76">
        <v>40578</v>
      </c>
      <c r="DQ3" s="76">
        <v>40586</v>
      </c>
      <c r="DR3" s="76">
        <v>40593</v>
      </c>
      <c r="DS3" s="76">
        <v>40600</v>
      </c>
      <c r="DT3" s="76">
        <v>40607</v>
      </c>
      <c r="DU3" s="76">
        <v>40614</v>
      </c>
      <c r="DV3" s="76">
        <v>40621</v>
      </c>
      <c r="DW3" s="76">
        <v>40628</v>
      </c>
      <c r="DX3" s="76">
        <v>40633</v>
      </c>
      <c r="DY3" s="76">
        <v>40635</v>
      </c>
      <c r="DZ3" s="76">
        <v>40642</v>
      </c>
      <c r="EA3" s="76">
        <v>40649</v>
      </c>
      <c r="EB3" s="76">
        <v>40656</v>
      </c>
      <c r="EC3" s="76">
        <v>40663</v>
      </c>
      <c r="ED3" s="76">
        <v>40670</v>
      </c>
      <c r="EE3" s="76">
        <v>40677</v>
      </c>
      <c r="EF3" s="76">
        <v>40684</v>
      </c>
      <c r="EG3" s="76">
        <v>40691</v>
      </c>
      <c r="EH3" s="76">
        <v>40698</v>
      </c>
      <c r="EI3" s="76">
        <v>40705</v>
      </c>
      <c r="EJ3" s="76">
        <v>40712</v>
      </c>
      <c r="EK3" s="76">
        <v>40719</v>
      </c>
      <c r="EL3" s="76">
        <v>40724</v>
      </c>
      <c r="EM3" s="76">
        <v>40726</v>
      </c>
      <c r="EN3" s="76">
        <v>40733</v>
      </c>
      <c r="EO3" s="76">
        <v>40740</v>
      </c>
      <c r="EP3" s="76">
        <v>40747</v>
      </c>
      <c r="EQ3" s="76">
        <v>40754</v>
      </c>
      <c r="ER3" s="76">
        <v>40761</v>
      </c>
      <c r="ES3" s="76">
        <v>40768</v>
      </c>
      <c r="ET3" s="76">
        <v>40775</v>
      </c>
      <c r="EU3" s="76">
        <v>40782</v>
      </c>
      <c r="EV3" s="76">
        <v>40789</v>
      </c>
      <c r="EW3" s="76">
        <v>40796</v>
      </c>
      <c r="EX3" s="76">
        <v>40803</v>
      </c>
      <c r="EY3" s="76">
        <v>40810</v>
      </c>
      <c r="EZ3" s="76">
        <v>40816</v>
      </c>
      <c r="FA3" s="76">
        <v>40817</v>
      </c>
      <c r="FB3" s="76">
        <v>40824</v>
      </c>
      <c r="FC3" s="76">
        <v>40830</v>
      </c>
      <c r="FD3" s="76">
        <v>40837</v>
      </c>
      <c r="FE3" s="76">
        <v>40844</v>
      </c>
      <c r="FF3" s="76">
        <v>40851</v>
      </c>
      <c r="FG3" s="76">
        <v>40858</v>
      </c>
      <c r="FH3" s="76">
        <v>40865</v>
      </c>
      <c r="FI3" s="76">
        <v>40872</v>
      </c>
      <c r="FJ3" s="76">
        <v>40879</v>
      </c>
      <c r="FK3" s="76">
        <v>40886</v>
      </c>
      <c r="FL3" s="76">
        <v>40893</v>
      </c>
      <c r="FM3" s="76">
        <v>40900</v>
      </c>
      <c r="FN3" s="76">
        <v>40907</v>
      </c>
      <c r="FO3" s="76">
        <v>40908</v>
      </c>
      <c r="FP3" s="76">
        <v>40914</v>
      </c>
      <c r="FQ3" s="76">
        <v>40921</v>
      </c>
      <c r="FR3" s="76">
        <v>40928</v>
      </c>
      <c r="FS3" s="76">
        <v>40935</v>
      </c>
      <c r="FT3" s="76">
        <v>40942</v>
      </c>
      <c r="FU3" s="76">
        <v>40949</v>
      </c>
      <c r="FV3" s="76">
        <v>40956</v>
      </c>
      <c r="FW3" s="76">
        <v>40963</v>
      </c>
      <c r="FX3" s="76">
        <v>40970</v>
      </c>
      <c r="FY3" s="76">
        <v>40977</v>
      </c>
      <c r="FZ3" s="76">
        <v>40984</v>
      </c>
      <c r="GA3" s="76">
        <v>40991</v>
      </c>
      <c r="GB3" s="76">
        <v>40998</v>
      </c>
      <c r="GC3" s="76">
        <v>40999</v>
      </c>
      <c r="GD3" s="76">
        <v>41005</v>
      </c>
      <c r="GE3" s="76">
        <v>41012</v>
      </c>
      <c r="GF3" s="76">
        <v>41019</v>
      </c>
      <c r="GG3" s="76">
        <v>41026</v>
      </c>
      <c r="GH3" s="76">
        <v>41033</v>
      </c>
      <c r="GI3" s="76">
        <v>41040</v>
      </c>
      <c r="GJ3" s="76">
        <v>41047</v>
      </c>
      <c r="GK3" s="76">
        <v>41054</v>
      </c>
      <c r="GL3" s="76">
        <v>41061</v>
      </c>
      <c r="GM3" s="76">
        <v>41068</v>
      </c>
      <c r="GN3" s="76">
        <v>41075</v>
      </c>
      <c r="GO3" s="76">
        <v>41082</v>
      </c>
      <c r="GP3" s="76">
        <v>41089</v>
      </c>
      <c r="GQ3" s="76">
        <v>41090</v>
      </c>
    </row>
    <row r="4" spans="1:199" ht="12.75">
      <c r="A4" s="7" t="s">
        <v>73</v>
      </c>
      <c r="B4" s="62" t="s">
        <v>2</v>
      </c>
      <c r="C4" s="5">
        <v>982325.395</v>
      </c>
      <c r="D4" s="5">
        <v>1010387.7678100001</v>
      </c>
      <c r="E4" s="5">
        <v>1017880.5739489999</v>
      </c>
      <c r="F4" s="5">
        <v>1107348.500835</v>
      </c>
      <c r="G4" s="5">
        <v>1124846.352792</v>
      </c>
      <c r="H4" s="5">
        <v>1121131.11</v>
      </c>
      <c r="I4" s="5">
        <v>1124219.1918</v>
      </c>
      <c r="J4" s="5">
        <v>1127350.8250000002</v>
      </c>
      <c r="K4" s="5">
        <v>1131689.4379999998</v>
      </c>
      <c r="L4" s="5">
        <v>1161453.366</v>
      </c>
      <c r="M4" s="5">
        <v>1159035.817</v>
      </c>
      <c r="N4" s="5">
        <v>1143366.386</v>
      </c>
      <c r="O4" s="5">
        <v>1128393.718</v>
      </c>
      <c r="P4" s="5">
        <v>1114530.899</v>
      </c>
      <c r="Q4" s="5">
        <v>1138281.112</v>
      </c>
      <c r="R4" s="5">
        <v>1144825.501</v>
      </c>
      <c r="S4" s="5">
        <v>1132235.054</v>
      </c>
      <c r="T4" s="5">
        <v>1122684.559</v>
      </c>
      <c r="U4" s="5">
        <v>1128899.461</v>
      </c>
      <c r="V4" s="5">
        <v>1182266.2030000002</v>
      </c>
      <c r="W4" s="5">
        <v>1191195.187</v>
      </c>
      <c r="X4" s="5">
        <v>1186001.127</v>
      </c>
      <c r="Y4" s="5">
        <v>1172229.302</v>
      </c>
      <c r="Z4" s="5">
        <v>1202239.4109999998</v>
      </c>
      <c r="AA4" s="5">
        <v>1202392.4679999999</v>
      </c>
      <c r="AB4" s="5">
        <v>1189986.081</v>
      </c>
      <c r="AC4" s="5">
        <v>1171630.3429999999</v>
      </c>
      <c r="AD4" s="5">
        <v>1152172.5489999999</v>
      </c>
      <c r="AE4" s="5">
        <v>1182196.8150000002</v>
      </c>
      <c r="AF4" s="5">
        <v>1201323.9840000002</v>
      </c>
      <c r="AG4" s="5">
        <v>1191718.2673499999</v>
      </c>
      <c r="AH4" s="5">
        <v>1177818.2203499998</v>
      </c>
      <c r="AI4" s="5">
        <v>1171663.1180000002</v>
      </c>
      <c r="AJ4" s="5">
        <v>1206518.478</v>
      </c>
      <c r="AK4" s="5">
        <v>1204947.608</v>
      </c>
      <c r="AL4" s="5">
        <v>1203861.4989999998</v>
      </c>
      <c r="AM4" s="5">
        <v>1194055.8429999999</v>
      </c>
      <c r="AN4" s="5">
        <v>1220715.3203500002</v>
      </c>
      <c r="AO4" s="5">
        <v>1238984.42335</v>
      </c>
      <c r="AP4" s="5">
        <v>1285350.2541136502</v>
      </c>
      <c r="AQ4" s="5">
        <v>1283494.761</v>
      </c>
      <c r="AR4" s="5">
        <v>1261331.26078365</v>
      </c>
      <c r="AS4" s="5">
        <v>1259005.5029999998</v>
      </c>
      <c r="AT4" s="5">
        <v>1263879.469</v>
      </c>
      <c r="AU4" s="5">
        <v>1257353.9030000002</v>
      </c>
      <c r="AV4" s="5">
        <v>1247776.882</v>
      </c>
      <c r="AW4" s="5">
        <v>1243463.71125165</v>
      </c>
      <c r="AX4" s="5">
        <v>1290085.0696726502</v>
      </c>
      <c r="AY4" s="5">
        <v>1298047.40967265</v>
      </c>
      <c r="AZ4" s="5">
        <v>1304383.36578365</v>
      </c>
      <c r="BA4" s="5">
        <v>1354087.16167265</v>
      </c>
      <c r="BB4" s="5">
        <v>1370628.4476726498</v>
      </c>
      <c r="BC4" s="5">
        <v>1358841.81967265</v>
      </c>
      <c r="BD4" s="5">
        <v>1339936.5566726502</v>
      </c>
      <c r="BE4" s="5">
        <v>1319810.17867265</v>
      </c>
      <c r="BF4" s="5">
        <v>1296910.72978365</v>
      </c>
      <c r="BG4" s="5">
        <v>1301254.77167265</v>
      </c>
      <c r="BH4" s="5">
        <v>1338621.1654706502</v>
      </c>
      <c r="BI4" s="5">
        <v>1333182.41670965</v>
      </c>
      <c r="BJ4" s="5">
        <v>1316575.94167265</v>
      </c>
      <c r="BK4" s="5">
        <v>1298752.94567265</v>
      </c>
      <c r="BL4" s="5">
        <v>1328985.96567265</v>
      </c>
      <c r="BM4" s="5">
        <v>1335086.22767265</v>
      </c>
      <c r="BN4" s="5">
        <v>1323087.0906726501</v>
      </c>
      <c r="BO4" s="5">
        <v>1308336.5590000001</v>
      </c>
      <c r="BP4" s="5">
        <v>1343257.294</v>
      </c>
      <c r="BQ4" s="5">
        <v>1340976.024889</v>
      </c>
      <c r="BR4" s="5">
        <v>1319760.030889</v>
      </c>
      <c r="BS4" s="5">
        <v>1294632.8778889999</v>
      </c>
      <c r="BT4" s="5">
        <v>1277212.928889</v>
      </c>
      <c r="BU4" s="5">
        <v>1293891.682889</v>
      </c>
      <c r="BV4" s="5">
        <v>1318195.250889</v>
      </c>
      <c r="BW4" s="5">
        <v>1306558.064889</v>
      </c>
      <c r="BX4" s="5">
        <v>1289897.929889</v>
      </c>
      <c r="BY4" s="5">
        <v>1282012.163889</v>
      </c>
      <c r="BZ4" s="5">
        <v>1327970.1148889998</v>
      </c>
      <c r="CA4" s="5">
        <v>1342678.037889</v>
      </c>
      <c r="CB4" s="5">
        <v>1335509.165889</v>
      </c>
      <c r="CC4" s="5">
        <v>1317961.136889</v>
      </c>
      <c r="CD4" s="5">
        <v>1340069.7140000002</v>
      </c>
      <c r="CE4" s="5">
        <v>1349553.988889</v>
      </c>
      <c r="CF4" s="5">
        <v>1339803.17093108</v>
      </c>
      <c r="CG4" s="5">
        <v>1319672.6079310798</v>
      </c>
      <c r="CH4" s="5">
        <v>1295384.82304208</v>
      </c>
      <c r="CI4" s="5">
        <v>1304149.17493108</v>
      </c>
      <c r="CJ4" s="5">
        <v>1354971.56193108</v>
      </c>
      <c r="CK4" s="5">
        <v>1352559.72993108</v>
      </c>
      <c r="CL4" s="5">
        <v>1334112.37793108</v>
      </c>
      <c r="CM4" s="5">
        <v>1316544.87793108</v>
      </c>
      <c r="CN4" s="5">
        <v>1353874.79593108</v>
      </c>
      <c r="CO4" s="5">
        <v>1374925.0729310801</v>
      </c>
      <c r="CP4" s="5">
        <v>1374645.92993108</v>
      </c>
      <c r="CQ4" s="5">
        <v>1360191.81593108</v>
      </c>
      <c r="CR4" s="5">
        <v>1378589.57093108</v>
      </c>
      <c r="CS4" s="5">
        <v>1451313.86815508</v>
      </c>
      <c r="CT4" s="5">
        <v>1442214.98593108</v>
      </c>
      <c r="CU4" s="5">
        <v>1408971.95593108</v>
      </c>
      <c r="CV4" s="5">
        <v>1388758.03793108</v>
      </c>
      <c r="CW4" s="5">
        <v>1397215.62693108</v>
      </c>
      <c r="CX4" s="5">
        <v>1441316.6309310799</v>
      </c>
      <c r="CY4" s="5">
        <v>1449232.48393108</v>
      </c>
      <c r="CZ4" s="5">
        <v>1445873.1479310798</v>
      </c>
      <c r="DA4" s="5">
        <v>1436299.8009310798</v>
      </c>
      <c r="DB4" s="5">
        <v>1490399.5305310802</v>
      </c>
      <c r="DC4" s="5">
        <v>1538792.12893108</v>
      </c>
      <c r="DD4" s="5">
        <v>1564163.67093108</v>
      </c>
      <c r="DE4" s="5">
        <v>1533108.95793108</v>
      </c>
      <c r="DF4" s="5">
        <v>1556718.0339310798</v>
      </c>
      <c r="DG4" s="5">
        <v>1581798.09293108</v>
      </c>
      <c r="DH4" s="5">
        <v>1577813.39813108</v>
      </c>
      <c r="DI4" s="5">
        <v>1557535.8733310802</v>
      </c>
      <c r="DJ4" s="5">
        <v>1514874.60593108</v>
      </c>
      <c r="DK4" s="5">
        <v>1514874.60373108</v>
      </c>
      <c r="DL4" s="5">
        <v>1562963.3927310798</v>
      </c>
      <c r="DM4" s="5">
        <v>1568939.94773108</v>
      </c>
      <c r="DN4" s="5">
        <v>1545897.76273108</v>
      </c>
      <c r="DO4" s="5">
        <v>1522083.72373108</v>
      </c>
      <c r="DP4" s="5">
        <v>1553197.06873108</v>
      </c>
      <c r="DQ4" s="5">
        <v>1568141.27973108</v>
      </c>
      <c r="DR4" s="5">
        <v>1553134.6197310798</v>
      </c>
      <c r="DS4" s="5">
        <v>1527516.7827310802</v>
      </c>
      <c r="DT4" s="5">
        <v>1559606.06703108</v>
      </c>
      <c r="DU4" s="5">
        <v>1570616.31603108</v>
      </c>
      <c r="DV4" s="5">
        <v>1550378.62903108</v>
      </c>
      <c r="DW4" s="5">
        <v>1526408.9760310801</v>
      </c>
      <c r="DX4" s="5">
        <v>1509995.6071920798</v>
      </c>
      <c r="DY4" s="5">
        <v>1511312.9911920798</v>
      </c>
      <c r="DZ4" s="5">
        <v>1552683.91619208</v>
      </c>
      <c r="EA4" s="5">
        <v>1542495.47619208</v>
      </c>
      <c r="EB4" s="5">
        <v>1515962.73419208</v>
      </c>
      <c r="EC4" s="5">
        <v>1495491.65563608</v>
      </c>
      <c r="ED4" s="5">
        <v>1539969.3973670802</v>
      </c>
      <c r="EE4" s="5">
        <v>1550839.42436708</v>
      </c>
      <c r="EF4" s="5">
        <v>1541898.1353670799</v>
      </c>
      <c r="EG4" s="5">
        <v>1526779.21436708</v>
      </c>
      <c r="EH4" s="5">
        <v>1552970.41145308</v>
      </c>
      <c r="EI4" s="5">
        <v>1579432.41645308</v>
      </c>
      <c r="EJ4" s="5">
        <v>1564107.23545308</v>
      </c>
      <c r="EK4" s="5">
        <v>1541488.8444530799</v>
      </c>
      <c r="EL4" s="5">
        <v>1501409.4778000799</v>
      </c>
      <c r="EM4" s="5">
        <v>1500222.66060208</v>
      </c>
      <c r="EN4" s="5">
        <v>1569014.07160208</v>
      </c>
      <c r="EO4" s="5">
        <v>1566069.85760208</v>
      </c>
      <c r="EP4" s="5">
        <v>1549330.4784380798</v>
      </c>
      <c r="EQ4" s="5">
        <v>1547080.8452373901</v>
      </c>
      <c r="ER4" s="5">
        <v>1592395.69360208</v>
      </c>
      <c r="ES4" s="5">
        <v>1602397.16460208</v>
      </c>
      <c r="ET4" s="5">
        <v>1590262.60660208</v>
      </c>
      <c r="EU4" s="5">
        <v>1614280.1486020803</v>
      </c>
      <c r="EV4" s="5">
        <v>1655988.78560208</v>
      </c>
      <c r="EW4" s="5">
        <v>1633653.071591516</v>
      </c>
      <c r="EX4" s="5">
        <v>1603994.1306315158</v>
      </c>
      <c r="EY4" s="5">
        <v>1571219.06964208</v>
      </c>
      <c r="EZ4" s="5">
        <v>1543947.4836420799</v>
      </c>
      <c r="FA4" s="5">
        <v>1540536.3046420799</v>
      </c>
      <c r="FB4" s="5">
        <v>1595907.3666420798</v>
      </c>
      <c r="FC4" s="5">
        <v>1602454.5716420799</v>
      </c>
      <c r="FD4" s="5">
        <v>1593595.49164208</v>
      </c>
      <c r="FE4" s="5">
        <v>1592477.41164208</v>
      </c>
      <c r="FF4" s="5">
        <v>1684548.71483708</v>
      </c>
      <c r="FG4" s="5">
        <v>1718010.06064208</v>
      </c>
      <c r="FH4" s="5">
        <v>1682361.81004208</v>
      </c>
      <c r="FI4" s="5">
        <v>1653473.3744780798</v>
      </c>
      <c r="FJ4" s="5">
        <v>1650122.41529708</v>
      </c>
      <c r="FK4" s="5">
        <v>1691225.81629708</v>
      </c>
      <c r="FL4" s="5">
        <v>1685181.3952970803</v>
      </c>
      <c r="FM4" s="5">
        <v>1660353.0352970802</v>
      </c>
      <c r="FN4" s="5">
        <v>1611548.25929708</v>
      </c>
      <c r="FO4" s="5">
        <v>1591203.2844250798</v>
      </c>
      <c r="FP4" s="5">
        <v>1647641.5302970798</v>
      </c>
      <c r="FQ4" s="5">
        <v>1678350.3452970802</v>
      </c>
      <c r="FR4" s="5">
        <v>1671094.6612970799</v>
      </c>
      <c r="FS4" s="5">
        <v>1654002.66043908</v>
      </c>
      <c r="FT4" s="5">
        <v>1674246.30143908</v>
      </c>
      <c r="FU4" s="5">
        <v>1717561.63543908</v>
      </c>
      <c r="FV4" s="5">
        <v>1707287.82343908</v>
      </c>
      <c r="FW4" s="5">
        <v>1681314.71543908</v>
      </c>
      <c r="FX4" s="5">
        <v>1676907.73443908</v>
      </c>
      <c r="FY4" s="5">
        <v>1724571.4844390799</v>
      </c>
      <c r="FZ4" s="5">
        <v>1713884.25843908</v>
      </c>
      <c r="GA4" s="5">
        <v>1694980.87843908</v>
      </c>
      <c r="GB4" s="5">
        <v>1658272.73143908</v>
      </c>
      <c r="GC4" s="5">
        <v>1658132.700355</v>
      </c>
      <c r="GD4" s="5">
        <v>1703006.0823549998</v>
      </c>
      <c r="GE4" s="5">
        <v>1702950.5293550002</v>
      </c>
      <c r="GF4" s="5">
        <v>1675638.5313549999</v>
      </c>
      <c r="GG4" s="5">
        <v>1650828.199355</v>
      </c>
      <c r="GH4" s="5">
        <v>1671894.4143549998</v>
      </c>
      <c r="GI4" s="5">
        <v>1705749.490355</v>
      </c>
      <c r="GJ4" s="5">
        <v>1708128.574355</v>
      </c>
      <c r="GK4" s="5">
        <v>1692585.301355</v>
      </c>
      <c r="GL4" s="5">
        <v>1684885.070436</v>
      </c>
      <c r="GM4" s="5">
        <v>1741361.073355</v>
      </c>
      <c r="GN4" s="5">
        <v>1741331.5913550002</v>
      </c>
      <c r="GO4" s="5">
        <v>1719591.9543549998</v>
      </c>
      <c r="GP4" s="5">
        <v>1682199.399355</v>
      </c>
      <c r="GQ4" s="5">
        <v>1673745.838181</v>
      </c>
    </row>
    <row r="5" spans="1:199" ht="12.75">
      <c r="A5" s="7" t="s">
        <v>74</v>
      </c>
      <c r="B5" s="62" t="s">
        <v>4</v>
      </c>
      <c r="C5" s="5">
        <v>4260.966713650036</v>
      </c>
      <c r="D5" s="5">
        <v>4213.707878149988</v>
      </c>
      <c r="E5" s="5">
        <v>4237.326357270067</v>
      </c>
      <c r="F5" s="5">
        <v>3543.5778321099933</v>
      </c>
      <c r="G5" s="5">
        <v>5060.17911760998</v>
      </c>
      <c r="H5" s="5">
        <v>5209.959809270105</v>
      </c>
      <c r="I5" s="5">
        <v>5039.5908539799275</v>
      </c>
      <c r="J5" s="5">
        <v>4285.898362340056</v>
      </c>
      <c r="K5" s="5">
        <v>4253.946987609961</v>
      </c>
      <c r="L5" s="5">
        <v>4250.940870610066</v>
      </c>
      <c r="M5" s="5">
        <v>4250.678870609961</v>
      </c>
      <c r="N5" s="5">
        <v>4250.035870610038</v>
      </c>
      <c r="O5" s="5">
        <v>4242.720870609977</v>
      </c>
      <c r="P5" s="5">
        <v>4243.920735490043</v>
      </c>
      <c r="Q5" s="5">
        <v>4331.02387061005</v>
      </c>
      <c r="R5" s="5">
        <v>4353.862870610086</v>
      </c>
      <c r="S5" s="5">
        <v>4559.239870610065</v>
      </c>
      <c r="T5" s="5">
        <v>4820.749870609958</v>
      </c>
      <c r="U5" s="5">
        <v>4933.939593270072</v>
      </c>
      <c r="V5" s="5">
        <v>4869.600989269908</v>
      </c>
      <c r="W5" s="5">
        <v>4868.2909892700845</v>
      </c>
      <c r="X5" s="5">
        <v>4905.735989270033</v>
      </c>
      <c r="Y5" s="5">
        <v>4902.249932899955</v>
      </c>
      <c r="Z5" s="5">
        <v>4915.7599329000805</v>
      </c>
      <c r="AA5" s="5">
        <v>4702.528932900052</v>
      </c>
      <c r="AB5" s="5">
        <v>4694.639932900085</v>
      </c>
      <c r="AC5" s="5">
        <v>4662.535932900035</v>
      </c>
      <c r="AD5" s="5">
        <v>4662.417706610169</v>
      </c>
      <c r="AE5" s="5">
        <v>4743.888932900038</v>
      </c>
      <c r="AF5" s="5">
        <v>4830.4929328999715</v>
      </c>
      <c r="AG5" s="5">
        <v>4804.451461900142</v>
      </c>
      <c r="AH5" s="5">
        <v>4812.18594190001</v>
      </c>
      <c r="AI5" s="5">
        <v>4791.8607888999395</v>
      </c>
      <c r="AJ5" s="5">
        <v>4791.294932899997</v>
      </c>
      <c r="AK5" s="5">
        <v>4793.505932900014</v>
      </c>
      <c r="AL5" s="5">
        <v>4830.084932900034</v>
      </c>
      <c r="AM5" s="5">
        <v>5008.500932900002</v>
      </c>
      <c r="AN5" s="5">
        <v>4983.699828899931</v>
      </c>
      <c r="AO5" s="5">
        <v>4919.512565940036</v>
      </c>
      <c r="AP5" s="5">
        <v>4921.3780353598995</v>
      </c>
      <c r="AQ5" s="5">
        <v>4921.387519940035</v>
      </c>
      <c r="AR5" s="5">
        <v>4885.629133359995</v>
      </c>
      <c r="AS5" s="5">
        <v>4886.5905199398985</v>
      </c>
      <c r="AT5" s="5">
        <v>4919.008024020004</v>
      </c>
      <c r="AU5" s="5">
        <v>4917.6969060199335</v>
      </c>
      <c r="AV5" s="5">
        <v>4927.026705719996</v>
      </c>
      <c r="AW5" s="5">
        <v>5056.682360970066</v>
      </c>
      <c r="AX5" s="5">
        <v>5051.7476352599915</v>
      </c>
      <c r="AY5" s="5">
        <v>5064.840627360041</v>
      </c>
      <c r="AZ5" s="5">
        <v>8740.516581360018</v>
      </c>
      <c r="BA5" s="5">
        <v>5068.900123649859</v>
      </c>
      <c r="BB5" s="5">
        <v>5048.618395649944</v>
      </c>
      <c r="BC5" s="5">
        <v>5047.071267810068</v>
      </c>
      <c r="BD5" s="5">
        <v>5211.832113769953</v>
      </c>
      <c r="BE5" s="5">
        <v>5016.287785770022</v>
      </c>
      <c r="BF5" s="5">
        <v>5006.716595809907</v>
      </c>
      <c r="BG5" s="5">
        <v>5307.245813769987</v>
      </c>
      <c r="BH5" s="5">
        <v>6258.104033769923</v>
      </c>
      <c r="BI5" s="5">
        <v>6293.716349549941</v>
      </c>
      <c r="BJ5" s="5">
        <v>6294.212411549874</v>
      </c>
      <c r="BK5" s="5">
        <v>6335.336895550019</v>
      </c>
      <c r="BL5" s="5">
        <v>6327.342104609939</v>
      </c>
      <c r="BM5" s="5">
        <v>6290.022032609908</v>
      </c>
      <c r="BN5" s="5">
        <v>6232.052312609972</v>
      </c>
      <c r="BO5" s="5">
        <v>14280.431885109982</v>
      </c>
      <c r="BP5" s="5">
        <v>13260.224614110077</v>
      </c>
      <c r="BQ5" s="5">
        <v>13238.566572209937</v>
      </c>
      <c r="BR5" s="5">
        <v>6020.5255038100295</v>
      </c>
      <c r="BS5" s="5">
        <v>6009.338205810171</v>
      </c>
      <c r="BT5" s="5">
        <v>5997.1881063000765</v>
      </c>
      <c r="BU5" s="5">
        <v>5998.74412281008</v>
      </c>
      <c r="BV5" s="5">
        <v>6205.735059300088</v>
      </c>
      <c r="BW5" s="5">
        <v>6259.107056300039</v>
      </c>
      <c r="BX5" s="5">
        <v>6216.792222830001</v>
      </c>
      <c r="BY5" s="5">
        <v>6343.4702808299335</v>
      </c>
      <c r="BZ5" s="5">
        <v>6501.073104829993</v>
      </c>
      <c r="CA5" s="5">
        <v>6416.972519870033</v>
      </c>
      <c r="CB5" s="5">
        <v>5899.549440279952</v>
      </c>
      <c r="CC5" s="5">
        <v>5721.299703700119</v>
      </c>
      <c r="CD5" s="5">
        <v>5919.458693700028</v>
      </c>
      <c r="CE5" s="5">
        <v>5981.507363700075</v>
      </c>
      <c r="CF5" s="5">
        <v>5985.713989699958</v>
      </c>
      <c r="CG5" s="5">
        <v>6675.896113700117</v>
      </c>
      <c r="CH5" s="5">
        <v>6662.784703860059</v>
      </c>
      <c r="CI5" s="5">
        <v>6731.418903860147</v>
      </c>
      <c r="CJ5" s="5">
        <v>6727.239271859988</v>
      </c>
      <c r="CK5" s="5">
        <v>6710.385584780015</v>
      </c>
      <c r="CL5" s="5">
        <v>6712.41266078013</v>
      </c>
      <c r="CM5" s="5">
        <v>6697.261029690038</v>
      </c>
      <c r="CN5" s="5">
        <v>6697.987913689925</v>
      </c>
      <c r="CO5" s="5">
        <v>6695.139523689984</v>
      </c>
      <c r="CP5" s="5">
        <v>6676.433916770038</v>
      </c>
      <c r="CQ5" s="5">
        <v>6188.375409830012</v>
      </c>
      <c r="CR5" s="5">
        <v>7449.945279240026</v>
      </c>
      <c r="CS5" s="5">
        <v>7459.597644459922</v>
      </c>
      <c r="CT5" s="5">
        <v>7454.663668049965</v>
      </c>
      <c r="CU5" s="5">
        <v>8355.85502805002</v>
      </c>
      <c r="CV5" s="5">
        <v>8351.730296959984</v>
      </c>
      <c r="CW5" s="5">
        <v>8497.669222560013</v>
      </c>
      <c r="CX5" s="5">
        <v>8151.947256559972</v>
      </c>
      <c r="CY5" s="5">
        <v>7997.0126713600475</v>
      </c>
      <c r="CZ5" s="5">
        <v>8017.957641360001</v>
      </c>
      <c r="DA5" s="5">
        <v>8089.237697320059</v>
      </c>
      <c r="DB5" s="5">
        <v>8090.022282210062</v>
      </c>
      <c r="DC5" s="5">
        <v>8226.923332210048</v>
      </c>
      <c r="DD5" s="5">
        <v>8043.25550082</v>
      </c>
      <c r="DE5" s="5">
        <v>8028.884548819973</v>
      </c>
      <c r="DF5" s="5">
        <v>8113.579211620032</v>
      </c>
      <c r="DG5" s="5">
        <v>8021.872443650034</v>
      </c>
      <c r="DH5" s="5">
        <v>7979.3685646000085</v>
      </c>
      <c r="DI5" s="5">
        <v>7966.222265840042</v>
      </c>
      <c r="DJ5" s="5">
        <v>8009.620674010017</v>
      </c>
      <c r="DK5" s="5">
        <v>8009.620673920028</v>
      </c>
      <c r="DL5" s="5">
        <v>7994.114839840098</v>
      </c>
      <c r="DM5" s="5">
        <v>8033.753399839974</v>
      </c>
      <c r="DN5" s="5">
        <v>11176.87699378014</v>
      </c>
      <c r="DO5" s="5">
        <v>11170.43590178003</v>
      </c>
      <c r="DP5" s="5">
        <v>11167.8800002801</v>
      </c>
      <c r="DQ5" s="5">
        <v>11159.630708730198</v>
      </c>
      <c r="DR5" s="5">
        <v>11132.14227673004</v>
      </c>
      <c r="DS5" s="5">
        <v>11050.35294904001</v>
      </c>
      <c r="DT5" s="5">
        <v>10915.080146549968</v>
      </c>
      <c r="DU5" s="5">
        <v>12263.253847730113</v>
      </c>
      <c r="DV5" s="5">
        <v>11868.843450400047</v>
      </c>
      <c r="DW5" s="5">
        <v>10887.023504730081</v>
      </c>
      <c r="DX5" s="5">
        <v>10886.543479390093</v>
      </c>
      <c r="DY5" s="5">
        <v>10801.306435729959</v>
      </c>
      <c r="DZ5" s="5">
        <v>10292.254893729929</v>
      </c>
      <c r="EA5" s="5">
        <v>10546.58716583997</v>
      </c>
      <c r="EB5" s="5">
        <v>10076.79658983997</v>
      </c>
      <c r="EC5" s="5">
        <v>10357.564363840036</v>
      </c>
      <c r="ED5" s="5">
        <v>10343.875124730053</v>
      </c>
      <c r="EE5" s="5">
        <v>10358.562144730007</v>
      </c>
      <c r="EF5" s="5">
        <v>10269.134023360093</v>
      </c>
      <c r="EG5" s="5">
        <v>10271.155698900227</v>
      </c>
      <c r="EH5" s="5">
        <v>10217.833765150164</v>
      </c>
      <c r="EI5" s="5">
        <v>10201.013553320081</v>
      </c>
      <c r="EJ5" s="5">
        <v>10256.238481150125</v>
      </c>
      <c r="EK5" s="5">
        <v>10161.265065739979</v>
      </c>
      <c r="EL5" s="5">
        <v>10144.71436832007</v>
      </c>
      <c r="EM5" s="5">
        <v>10225.423732319963</v>
      </c>
      <c r="EN5" s="5">
        <v>10065.235056319973</v>
      </c>
      <c r="EO5" s="5">
        <v>10068.184318049927</v>
      </c>
      <c r="EP5" s="5">
        <v>10063.029326550197</v>
      </c>
      <c r="EQ5" s="5">
        <v>9538.636576490244</v>
      </c>
      <c r="ER5" s="5">
        <v>9527.742210990167</v>
      </c>
      <c r="ES5" s="5">
        <v>9527.718952990137</v>
      </c>
      <c r="ET5" s="5">
        <v>9521.225235730177</v>
      </c>
      <c r="EU5" s="5">
        <v>9560.820609730086</v>
      </c>
      <c r="EV5" s="5">
        <v>9679.38565775007</v>
      </c>
      <c r="EW5" s="5">
        <v>9673.053860250046</v>
      </c>
      <c r="EX5" s="5">
        <v>9125.57536858006</v>
      </c>
      <c r="EY5" s="5">
        <v>9238.48888858012</v>
      </c>
      <c r="EZ5" s="5">
        <v>8925.036517340108</v>
      </c>
      <c r="FA5" s="5">
        <v>8927.426076340023</v>
      </c>
      <c r="FB5" s="5">
        <v>9047.282634339994</v>
      </c>
      <c r="FC5" s="5">
        <v>8932.78426634008</v>
      </c>
      <c r="FD5" s="5">
        <v>8891.901724730036</v>
      </c>
      <c r="FE5" s="5">
        <v>9013.748755730106</v>
      </c>
      <c r="FF5" s="5">
        <v>9013.73318605998</v>
      </c>
      <c r="FG5" s="5">
        <v>9013.549550060066</v>
      </c>
      <c r="FH5" s="5">
        <v>9019.943942060112</v>
      </c>
      <c r="FI5" s="5">
        <v>8877.689782020054</v>
      </c>
      <c r="FJ5" s="5">
        <v>8883.920129799983</v>
      </c>
      <c r="FK5" s="5">
        <v>8864.305905799964</v>
      </c>
      <c r="FL5" s="5">
        <v>9698.133471979992</v>
      </c>
      <c r="FM5" s="5">
        <v>9485.804683019873</v>
      </c>
      <c r="FN5" s="5">
        <v>9190.101641019923</v>
      </c>
      <c r="FO5" s="5">
        <v>9192.54941951984</v>
      </c>
      <c r="FP5" s="5">
        <v>9307.501046280144</v>
      </c>
      <c r="FQ5" s="5">
        <v>9256.768837279873</v>
      </c>
      <c r="FR5" s="5">
        <v>9244.47624705988</v>
      </c>
      <c r="FS5" s="5">
        <v>9242.582951059914</v>
      </c>
      <c r="FT5" s="5">
        <v>9213.33538655995</v>
      </c>
      <c r="FU5" s="5">
        <v>8940.13997455989</v>
      </c>
      <c r="FV5" s="5">
        <v>8651.519030559924</v>
      </c>
      <c r="FW5" s="5">
        <v>8614.775026419898</v>
      </c>
      <c r="FX5" s="5">
        <v>8621.302991159842</v>
      </c>
      <c r="FY5" s="5">
        <v>8608.69048815989</v>
      </c>
      <c r="FZ5" s="5">
        <v>8988.943872159929</v>
      </c>
      <c r="GA5" s="5">
        <v>8969.54362815991</v>
      </c>
      <c r="GB5" s="5">
        <v>8985.74793915986</v>
      </c>
      <c r="GC5" s="5">
        <v>9000.493907589931</v>
      </c>
      <c r="GD5" s="5">
        <v>8604.715285589918</v>
      </c>
      <c r="GE5" s="5">
        <v>8930.980789589812</v>
      </c>
      <c r="GF5" s="5">
        <v>9608.440629589837</v>
      </c>
      <c r="GG5" s="5">
        <v>12105.879945589812</v>
      </c>
      <c r="GH5" s="5">
        <v>12030.30064885586</v>
      </c>
      <c r="GI5" s="5">
        <v>11923.267628855887</v>
      </c>
      <c r="GJ5" s="5">
        <v>8989.510168855777</v>
      </c>
      <c r="GK5" s="5">
        <v>9370.250285589835</v>
      </c>
      <c r="GL5" s="5">
        <v>8902.734742539935</v>
      </c>
      <c r="GM5" s="5">
        <v>8932.092532589915</v>
      </c>
      <c r="GN5" s="5">
        <v>8910.059502589982</v>
      </c>
      <c r="GO5" s="5">
        <v>8964.983650589944</v>
      </c>
      <c r="GP5" s="5">
        <v>8911.20462558989</v>
      </c>
      <c r="GQ5" s="5">
        <v>8899.038625589805</v>
      </c>
    </row>
    <row r="6" spans="1:199" ht="12.75">
      <c r="A6" s="18" t="s">
        <v>75</v>
      </c>
      <c r="B6" s="63" t="s">
        <v>76</v>
      </c>
      <c r="C6" s="75">
        <v>3702556.5279999995</v>
      </c>
      <c r="D6" s="75">
        <v>3540032.4599999976</v>
      </c>
      <c r="E6" s="75">
        <v>3570084.9435439985</v>
      </c>
      <c r="F6" s="75">
        <v>3562897.8910598876</v>
      </c>
      <c r="G6" s="75">
        <v>3485646.1134470007</v>
      </c>
      <c r="H6" s="75">
        <v>3558359.2380000004</v>
      </c>
      <c r="I6" s="75">
        <v>3662639.7580000004</v>
      </c>
      <c r="J6" s="75">
        <v>3601991.5479856003</v>
      </c>
      <c r="K6" s="75">
        <v>3644772.2725725053</v>
      </c>
      <c r="L6" s="75">
        <v>3620879.7970000003</v>
      </c>
      <c r="M6" s="75">
        <v>3646334.697999999</v>
      </c>
      <c r="N6" s="75">
        <v>3642340.835000001</v>
      </c>
      <c r="O6" s="75">
        <v>3658438.848844328</v>
      </c>
      <c r="P6" s="75">
        <v>3686511.9789999984</v>
      </c>
      <c r="Q6" s="75">
        <v>3645810.8328443295</v>
      </c>
      <c r="R6" s="75">
        <v>3634004.584844329</v>
      </c>
      <c r="S6" s="75">
        <v>3628473.8508443288</v>
      </c>
      <c r="T6" s="75">
        <v>3629432.2224777606</v>
      </c>
      <c r="U6" s="75">
        <v>3667554.15847776</v>
      </c>
      <c r="V6" s="75">
        <v>3696443.15247776</v>
      </c>
      <c r="W6" s="75">
        <v>3709498.3456767597</v>
      </c>
      <c r="X6" s="75">
        <v>3754409.443477761</v>
      </c>
      <c r="Y6" s="75">
        <v>3805644.133926679</v>
      </c>
      <c r="Z6" s="75">
        <v>3785817.9709266797</v>
      </c>
      <c r="AA6" s="75">
        <v>3810050.702926681</v>
      </c>
      <c r="AB6" s="75">
        <v>3810831.8839266812</v>
      </c>
      <c r="AC6" s="75">
        <v>3865908.6008920604</v>
      </c>
      <c r="AD6" s="75">
        <v>3980383.7520000003</v>
      </c>
      <c r="AE6" s="75">
        <v>3903587.060000001</v>
      </c>
      <c r="AF6" s="75">
        <v>3873214.9910000004</v>
      </c>
      <c r="AG6" s="75">
        <v>3866776.4580000006</v>
      </c>
      <c r="AH6" s="75">
        <v>3859726.949360001</v>
      </c>
      <c r="AI6" s="75">
        <v>3879447.3759999997</v>
      </c>
      <c r="AJ6" s="75">
        <v>3833201.8029999994</v>
      </c>
      <c r="AK6" s="75">
        <v>3826750.9889999996</v>
      </c>
      <c r="AL6" s="75">
        <v>3804372.7849999983</v>
      </c>
      <c r="AM6" s="75">
        <v>3847753.4350000015</v>
      </c>
      <c r="AN6" s="75">
        <v>3829316.2850000015</v>
      </c>
      <c r="AO6" s="75">
        <v>3856087.566</v>
      </c>
      <c r="AP6" s="75">
        <v>3883172.3744619996</v>
      </c>
      <c r="AQ6" s="75">
        <v>3900080.2778617283</v>
      </c>
      <c r="AR6" s="75">
        <v>3909584.5449999985</v>
      </c>
      <c r="AS6" s="75">
        <v>3871621.8168617263</v>
      </c>
      <c r="AT6" s="75">
        <v>3873527.9568617283</v>
      </c>
      <c r="AU6" s="75">
        <v>3871121.369861728</v>
      </c>
      <c r="AV6" s="75">
        <v>3876933.180861728</v>
      </c>
      <c r="AW6" s="75">
        <v>3935413.341300121</v>
      </c>
      <c r="AX6" s="75">
        <v>3918332.9855901194</v>
      </c>
      <c r="AY6" s="75">
        <v>3945347.65959012</v>
      </c>
      <c r="AZ6" s="75">
        <v>3949459.1415901203</v>
      </c>
      <c r="BA6" s="75">
        <v>3971008.5635647005</v>
      </c>
      <c r="BB6" s="75">
        <v>3987759.4975646986</v>
      </c>
      <c r="BC6" s="75">
        <v>4010378.6165646994</v>
      </c>
      <c r="BD6" s="75">
        <v>4034126.4665646995</v>
      </c>
      <c r="BE6" s="75">
        <v>4045449.5058451016</v>
      </c>
      <c r="BF6" s="75">
        <v>4174955.3148451</v>
      </c>
      <c r="BG6" s="75">
        <v>4130836.2418451</v>
      </c>
      <c r="BH6" s="75">
        <v>4065955.4898451017</v>
      </c>
      <c r="BI6" s="75">
        <v>4074497.7238451</v>
      </c>
      <c r="BJ6" s="75">
        <v>4067307.9328451008</v>
      </c>
      <c r="BK6" s="75">
        <v>4099892.985121159</v>
      </c>
      <c r="BL6" s="75">
        <v>4075695.622121159</v>
      </c>
      <c r="BM6" s="75">
        <v>4064252.207145159</v>
      </c>
      <c r="BN6" s="75">
        <v>4055022.7251211586</v>
      </c>
      <c r="BO6" s="75">
        <v>4109279.2750313743</v>
      </c>
      <c r="BP6" s="75">
        <v>4105538.6038653753</v>
      </c>
      <c r="BQ6" s="75">
        <v>4128097.196031376</v>
      </c>
      <c r="BR6" s="75">
        <v>4105697.9680313743</v>
      </c>
      <c r="BS6" s="75">
        <v>4113348.3334768163</v>
      </c>
      <c r="BT6" s="75">
        <v>4163659.9614768177</v>
      </c>
      <c r="BU6" s="75">
        <v>4112041.791476817</v>
      </c>
      <c r="BV6" s="75">
        <v>4133859.099476816</v>
      </c>
      <c r="BW6" s="75">
        <v>4105341.1254768185</v>
      </c>
      <c r="BX6" s="75">
        <v>4124716.515476818</v>
      </c>
      <c r="BY6" s="75">
        <v>4263632.266545619</v>
      </c>
      <c r="BZ6" s="75">
        <v>4219096.02954562</v>
      </c>
      <c r="CA6" s="75">
        <v>4234710.602545621</v>
      </c>
      <c r="CB6" s="75">
        <v>4251604.612545621</v>
      </c>
      <c r="CC6" s="75">
        <v>4277136.006098362</v>
      </c>
      <c r="CD6" s="75">
        <v>4293995.801098361</v>
      </c>
      <c r="CE6" s="75">
        <v>4281068.238098361</v>
      </c>
      <c r="CF6" s="75">
        <v>4280068.006098362</v>
      </c>
      <c r="CG6" s="75">
        <v>4353370.021097228</v>
      </c>
      <c r="CH6" s="75">
        <v>4475186.253097227</v>
      </c>
      <c r="CI6" s="75">
        <v>4454896.134097227</v>
      </c>
      <c r="CJ6" s="75">
        <v>4357000.817097227</v>
      </c>
      <c r="CK6" s="75">
        <v>4343372.252097225</v>
      </c>
      <c r="CL6" s="75">
        <v>4322236.578097227</v>
      </c>
      <c r="CM6" s="75">
        <v>4335978.161964638</v>
      </c>
      <c r="CN6" s="75">
        <v>4296517.756964638</v>
      </c>
      <c r="CO6" s="75">
        <v>4281656.630964637</v>
      </c>
      <c r="CP6" s="75">
        <v>4277861.8459646385</v>
      </c>
      <c r="CQ6" s="75">
        <v>4284715.697077777</v>
      </c>
      <c r="CR6" s="75">
        <v>4304023.414077778</v>
      </c>
      <c r="CS6" s="75">
        <v>4323076.488077777</v>
      </c>
      <c r="CT6" s="75">
        <v>4327311.0060777785</v>
      </c>
      <c r="CU6" s="75">
        <v>4368305.486581423</v>
      </c>
      <c r="CV6" s="75">
        <v>4415652.814581422</v>
      </c>
      <c r="CW6" s="75">
        <v>4419448.151581423</v>
      </c>
      <c r="CX6" s="75">
        <v>4363946.435581423</v>
      </c>
      <c r="CY6" s="75">
        <v>4375694.019581424</v>
      </c>
      <c r="CZ6" s="75">
        <v>4382490.174581423</v>
      </c>
      <c r="DA6" s="75">
        <v>4444880.992000001</v>
      </c>
      <c r="DB6" s="75">
        <v>4440021.838999999</v>
      </c>
      <c r="DC6" s="75">
        <v>4459103.81</v>
      </c>
      <c r="DD6" s="75">
        <v>4486611.317000001</v>
      </c>
      <c r="DE6" s="75">
        <v>4497738.965999999</v>
      </c>
      <c r="DF6" s="75">
        <v>4537702.963</v>
      </c>
      <c r="DG6" s="75">
        <v>4544616.441999998</v>
      </c>
      <c r="DH6" s="75">
        <v>4589821.701</v>
      </c>
      <c r="DI6" s="75">
        <v>4635766.306999999</v>
      </c>
      <c r="DJ6" s="75">
        <v>4772779.208932882</v>
      </c>
      <c r="DK6" s="75">
        <v>4772779.209</v>
      </c>
      <c r="DL6" s="75">
        <v>4670007.471999999</v>
      </c>
      <c r="DM6" s="75">
        <v>4654161.18</v>
      </c>
      <c r="DN6" s="75">
        <v>4665029.903</v>
      </c>
      <c r="DO6" s="75">
        <v>4687466.2129999995</v>
      </c>
      <c r="DP6" s="75">
        <v>4707191.946000001</v>
      </c>
      <c r="DQ6" s="75">
        <v>4668305.367</v>
      </c>
      <c r="DR6" s="75">
        <v>4678630.038000001</v>
      </c>
      <c r="DS6" s="75">
        <v>4716351.624888124</v>
      </c>
      <c r="DT6" s="75">
        <v>4747223.435888125</v>
      </c>
      <c r="DU6" s="75">
        <v>4739869.448888123</v>
      </c>
      <c r="DV6" s="75">
        <v>4756127.470888125</v>
      </c>
      <c r="DW6" s="75">
        <v>4745829.015484683</v>
      </c>
      <c r="DX6" s="75">
        <v>4799169.047484683</v>
      </c>
      <c r="DY6" s="75">
        <v>4781548.112484683</v>
      </c>
      <c r="DZ6" s="75">
        <v>4729337.626484682</v>
      </c>
      <c r="EA6" s="75">
        <v>4749116.176484683</v>
      </c>
      <c r="EB6" s="75">
        <v>4790524.875484683</v>
      </c>
      <c r="EC6" s="75">
        <v>4840197.774572648</v>
      </c>
      <c r="ED6" s="75">
        <v>4856491.710448908</v>
      </c>
      <c r="EE6" s="75">
        <v>4878666.366448907</v>
      </c>
      <c r="EF6" s="75">
        <v>4902258.292448906</v>
      </c>
      <c r="EG6" s="75">
        <v>4893131.626955677</v>
      </c>
      <c r="EH6" s="75">
        <v>4978074.680326678</v>
      </c>
      <c r="EI6" s="75">
        <v>5000396.4623266775</v>
      </c>
      <c r="EJ6" s="75">
        <v>5011157.703442676</v>
      </c>
      <c r="EK6" s="75">
        <v>4990595.876215879</v>
      </c>
      <c r="EL6" s="75">
        <v>5183639.65921588</v>
      </c>
      <c r="EM6" s="75">
        <v>5183639.65921588</v>
      </c>
      <c r="EN6" s="75">
        <v>5012039.275786879</v>
      </c>
      <c r="EO6" s="75">
        <v>4999900.822521878</v>
      </c>
      <c r="EP6" s="75">
        <v>4974879.178453879</v>
      </c>
      <c r="EQ6" s="75">
        <v>5018860.299627405</v>
      </c>
      <c r="ER6" s="75">
        <v>5009608.789488736</v>
      </c>
      <c r="ES6" s="75">
        <v>4992901.254788735</v>
      </c>
      <c r="ET6" s="75">
        <v>4998557.374838736</v>
      </c>
      <c r="EU6" s="75">
        <v>5053023.698815679</v>
      </c>
      <c r="EV6" s="75">
        <v>5039678.823592677</v>
      </c>
      <c r="EW6" s="75">
        <v>5053275.23183768</v>
      </c>
      <c r="EX6" s="75">
        <v>5049731.917890679</v>
      </c>
      <c r="EY6" s="75">
        <v>5089665.887940385</v>
      </c>
      <c r="EZ6" s="75">
        <v>5121332.586126385</v>
      </c>
      <c r="FA6" s="75">
        <v>5121332.586126385</v>
      </c>
      <c r="FB6" s="75">
        <v>5040912.328462388</v>
      </c>
      <c r="FC6" s="75">
        <v>5056697.101511385</v>
      </c>
      <c r="FD6" s="75">
        <v>5080689.718154388</v>
      </c>
      <c r="FE6" s="75">
        <v>5102457.907032082</v>
      </c>
      <c r="FF6" s="75">
        <v>5067608.7397230845</v>
      </c>
      <c r="FG6" s="75">
        <v>5093795.610652084</v>
      </c>
      <c r="FH6" s="75">
        <v>5108697.648738084</v>
      </c>
      <c r="FI6" s="75">
        <v>5125036.481924555</v>
      </c>
      <c r="FJ6" s="75">
        <v>5169818.653965553</v>
      </c>
      <c r="FK6" s="75">
        <v>5194702.851032555</v>
      </c>
      <c r="FL6" s="75">
        <v>5284555.727301554</v>
      </c>
      <c r="FM6" s="75">
        <v>5336093.977563553</v>
      </c>
      <c r="FN6" s="75">
        <v>5474174.060750855</v>
      </c>
      <c r="FO6" s="75">
        <v>5474174.060750855</v>
      </c>
      <c r="FP6" s="75">
        <v>5324453.090413855</v>
      </c>
      <c r="FQ6" s="75">
        <v>5294437.499262857</v>
      </c>
      <c r="FR6" s="75">
        <v>5298480.217345857</v>
      </c>
      <c r="FS6" s="75">
        <v>5321261.013640458</v>
      </c>
      <c r="FT6" s="75">
        <v>5328467.767640458</v>
      </c>
      <c r="FU6" s="75">
        <v>5357496.70064046</v>
      </c>
      <c r="FV6" s="75">
        <v>5315577.680697459</v>
      </c>
      <c r="FW6" s="75">
        <v>5387805.470008349</v>
      </c>
      <c r="FX6" s="75">
        <v>5433734.54153835</v>
      </c>
      <c r="FY6" s="75">
        <v>5436486.690376351</v>
      </c>
      <c r="FZ6" s="75">
        <v>5478311.35199035</v>
      </c>
      <c r="GA6" s="75">
        <v>5504334.53400835</v>
      </c>
      <c r="GB6" s="75">
        <v>5565196.273370358</v>
      </c>
      <c r="GC6" s="75">
        <v>5573450.702370359</v>
      </c>
      <c r="GD6" s="75">
        <v>5517786.374370356</v>
      </c>
      <c r="GE6" s="75">
        <v>5524071.878370356</v>
      </c>
      <c r="GF6" s="75">
        <v>5526736.9453703575</v>
      </c>
      <c r="GG6" s="75">
        <v>5577018.637843106</v>
      </c>
      <c r="GH6" s="75">
        <v>5592432.831090106</v>
      </c>
      <c r="GI6" s="75">
        <v>5584308.743055106</v>
      </c>
      <c r="GJ6" s="75">
        <v>5619714.981512106</v>
      </c>
      <c r="GK6" s="75">
        <v>5624533.46097875</v>
      </c>
      <c r="GL6" s="75">
        <v>5694853.997323751</v>
      </c>
      <c r="GM6" s="75">
        <v>5675535.832616752</v>
      </c>
      <c r="GN6" s="75">
        <v>5713692.055978752</v>
      </c>
      <c r="GO6" s="75">
        <v>5749156.346539752</v>
      </c>
      <c r="GP6" s="75">
        <v>5959149.913322001</v>
      </c>
      <c r="GQ6" s="75">
        <v>5959149.913322001</v>
      </c>
    </row>
    <row r="7" spans="1:199" ht="12.75">
      <c r="A7" s="7"/>
      <c r="B7" s="64" t="s">
        <v>77</v>
      </c>
      <c r="C7" s="5">
        <v>3072997.3549999995</v>
      </c>
      <c r="D7" s="5">
        <v>2870591.548999998</v>
      </c>
      <c r="E7" s="5">
        <v>2891153.2930459986</v>
      </c>
      <c r="F7" s="5">
        <v>2864306.990739</v>
      </c>
      <c r="G7" s="5">
        <v>2806837.9111040006</v>
      </c>
      <c r="H7" s="5">
        <v>2893146.8510000003</v>
      </c>
      <c r="I7" s="5">
        <v>3002940.5370000005</v>
      </c>
      <c r="J7" s="5">
        <v>2929318.7151088</v>
      </c>
      <c r="K7" s="5">
        <v>2944217.7694575167</v>
      </c>
      <c r="L7" s="5">
        <v>2915745.414</v>
      </c>
      <c r="M7" s="5">
        <v>2935523.8879999984</v>
      </c>
      <c r="N7" s="5">
        <v>2927194.448000001</v>
      </c>
      <c r="O7" s="5">
        <v>2944152.021994999</v>
      </c>
      <c r="P7" s="5">
        <v>2973576.4496079986</v>
      </c>
      <c r="Q7" s="5">
        <v>2933740.693995001</v>
      </c>
      <c r="R7" s="5">
        <v>2914493.7119950005</v>
      </c>
      <c r="S7" s="5">
        <v>2900821.2299950006</v>
      </c>
      <c r="T7" s="5">
        <v>2896488.7289433605</v>
      </c>
      <c r="U7" s="5">
        <v>2929992.04994336</v>
      </c>
      <c r="V7" s="5">
        <v>2953905.73394336</v>
      </c>
      <c r="W7" s="5">
        <v>2957586.5511423596</v>
      </c>
      <c r="X7" s="5">
        <v>3001242.8539433605</v>
      </c>
      <c r="Y7" s="5">
        <v>3038226.020286636</v>
      </c>
      <c r="Z7" s="5">
        <v>3017874.613286637</v>
      </c>
      <c r="AA7" s="5">
        <v>3040070.748286638</v>
      </c>
      <c r="AB7" s="5">
        <v>3020693.777286638</v>
      </c>
      <c r="AC7" s="5">
        <v>3090531.7588920607</v>
      </c>
      <c r="AD7" s="5">
        <v>3206433.2150000003</v>
      </c>
      <c r="AE7" s="5">
        <v>3130147.351000001</v>
      </c>
      <c r="AF7" s="5">
        <v>3100695.98</v>
      </c>
      <c r="AG7" s="5">
        <v>3096218.6680000005</v>
      </c>
      <c r="AH7" s="5">
        <v>3074497.6983600007</v>
      </c>
      <c r="AI7" s="5">
        <v>3088472.942</v>
      </c>
      <c r="AJ7" s="5">
        <v>3037606.9339999994</v>
      </c>
      <c r="AK7" s="5">
        <v>3022834.3009999995</v>
      </c>
      <c r="AL7" s="5">
        <v>3014345.363999998</v>
      </c>
      <c r="AM7" s="5">
        <v>3050503.0870000017</v>
      </c>
      <c r="AN7" s="5">
        <v>3032491.7200000016</v>
      </c>
      <c r="AO7" s="5">
        <v>3055772.827000001</v>
      </c>
      <c r="AP7" s="5">
        <v>3079595.822462</v>
      </c>
      <c r="AQ7" s="5">
        <v>3087019.8184189885</v>
      </c>
      <c r="AR7" s="5">
        <v>3100894.4259999986</v>
      </c>
      <c r="AS7" s="5">
        <v>3064690.857418987</v>
      </c>
      <c r="AT7" s="5">
        <v>3057799.0664189886</v>
      </c>
      <c r="AU7" s="5">
        <v>3061042.495418988</v>
      </c>
      <c r="AV7" s="5">
        <v>3061344.366418988</v>
      </c>
      <c r="AW7" s="5">
        <v>3122259.546582801</v>
      </c>
      <c r="AX7" s="5">
        <v>3105984.3203927996</v>
      </c>
      <c r="AY7" s="5">
        <v>3131398.1393927997</v>
      </c>
      <c r="AZ7" s="5">
        <v>3137027.7183928</v>
      </c>
      <c r="BA7" s="5">
        <v>3153826.9109108006</v>
      </c>
      <c r="BB7" s="5">
        <v>3178714.669910799</v>
      </c>
      <c r="BC7" s="5">
        <v>3201262.5419107997</v>
      </c>
      <c r="BD7" s="5">
        <v>3229422.4369107997</v>
      </c>
      <c r="BE7" s="5">
        <v>3258147.1692171018</v>
      </c>
      <c r="BF7" s="5">
        <v>3376909.8772171005</v>
      </c>
      <c r="BG7" s="5">
        <v>3331240.2832171004</v>
      </c>
      <c r="BH7" s="5">
        <v>3268115.1132171014</v>
      </c>
      <c r="BI7" s="5">
        <v>3278246.9972170996</v>
      </c>
      <c r="BJ7" s="5">
        <v>3269316.6752171004</v>
      </c>
      <c r="BK7" s="5">
        <v>3295430.8323246404</v>
      </c>
      <c r="BL7" s="5">
        <v>3271727.6983246403</v>
      </c>
      <c r="BM7" s="5">
        <v>3261925.612348641</v>
      </c>
      <c r="BN7" s="5">
        <v>3250596.20932464</v>
      </c>
      <c r="BO7" s="5">
        <v>3293876.8400495024</v>
      </c>
      <c r="BP7" s="5">
        <v>3282008.8008835036</v>
      </c>
      <c r="BQ7" s="5">
        <v>3307282.935049504</v>
      </c>
      <c r="BR7" s="5">
        <v>3291883.7050495027</v>
      </c>
      <c r="BS7" s="5">
        <v>3322746.1688336628</v>
      </c>
      <c r="BT7" s="5">
        <v>3367436.1288336636</v>
      </c>
      <c r="BU7" s="5">
        <v>3317139.3548336634</v>
      </c>
      <c r="BV7" s="5">
        <v>3338848.720833663</v>
      </c>
      <c r="BW7" s="5">
        <v>3310065.8118336643</v>
      </c>
      <c r="BX7" s="5">
        <v>3325444.6378336647</v>
      </c>
      <c r="BY7" s="5">
        <v>3445654.33319091</v>
      </c>
      <c r="BZ7" s="5">
        <v>3394176.9951909105</v>
      </c>
      <c r="CA7" s="5">
        <v>3413968.8701909115</v>
      </c>
      <c r="CB7" s="5">
        <v>3429219.4221909116</v>
      </c>
      <c r="CC7" s="5">
        <v>3437284.89997298</v>
      </c>
      <c r="CD7" s="5">
        <v>3449778.023972979</v>
      </c>
      <c r="CE7" s="5">
        <v>3440587.314972979</v>
      </c>
      <c r="CF7" s="5">
        <v>3447042.9609729797</v>
      </c>
      <c r="CG7" s="5">
        <v>3505269.330026169</v>
      </c>
      <c r="CH7" s="5">
        <v>3594070.0840261676</v>
      </c>
      <c r="CI7" s="5">
        <v>3573431.2220261674</v>
      </c>
      <c r="CJ7" s="5">
        <v>3477741.457026168</v>
      </c>
      <c r="CK7" s="5">
        <v>3463151.255026166</v>
      </c>
      <c r="CL7" s="5">
        <v>3442792.2680261675</v>
      </c>
      <c r="CM7" s="5">
        <v>3455188.9971337016</v>
      </c>
      <c r="CN7" s="5">
        <v>3416111.494133701</v>
      </c>
      <c r="CO7" s="5">
        <v>3419312.2931337003</v>
      </c>
      <c r="CP7" s="5">
        <v>3406584.9001337024</v>
      </c>
      <c r="CQ7" s="5">
        <v>3401043.4290371435</v>
      </c>
      <c r="CR7" s="5">
        <v>3408254.674037145</v>
      </c>
      <c r="CS7" s="5">
        <v>3426136.0850371444</v>
      </c>
      <c r="CT7" s="5">
        <v>3431927.1970371455</v>
      </c>
      <c r="CU7" s="5">
        <v>3457177.6489415923</v>
      </c>
      <c r="CV7" s="5">
        <v>3499123.0559415906</v>
      </c>
      <c r="CW7" s="5">
        <v>3501715.551941592</v>
      </c>
      <c r="CX7" s="5">
        <v>3446414.556941592</v>
      </c>
      <c r="CY7" s="5">
        <v>3447317.0249415934</v>
      </c>
      <c r="CZ7" s="5">
        <v>3450647.728941592</v>
      </c>
      <c r="DA7" s="5">
        <v>3510338.403</v>
      </c>
      <c r="DB7" s="5">
        <v>3502863.916999999</v>
      </c>
      <c r="DC7" s="5">
        <v>3516492.6569999997</v>
      </c>
      <c r="DD7" s="5">
        <v>3544522.7520000003</v>
      </c>
      <c r="DE7" s="5">
        <v>3550392.5159999994</v>
      </c>
      <c r="DF7" s="5">
        <v>3583023.8700000006</v>
      </c>
      <c r="DG7" s="5">
        <v>3585024.843999998</v>
      </c>
      <c r="DH7" s="5">
        <v>3624970.941</v>
      </c>
      <c r="DI7" s="5">
        <v>3663329.448999999</v>
      </c>
      <c r="DJ7" s="5">
        <v>3799933.014472437</v>
      </c>
      <c r="DK7" s="5">
        <v>3799933.0139999995</v>
      </c>
      <c r="DL7" s="5">
        <v>3694149.4969999995</v>
      </c>
      <c r="DM7" s="5">
        <v>3674152.8109999998</v>
      </c>
      <c r="DN7" s="5">
        <v>3686912.119</v>
      </c>
      <c r="DO7" s="5">
        <v>3710465.6469999994</v>
      </c>
      <c r="DP7" s="5">
        <v>3728704.088000001</v>
      </c>
      <c r="DQ7" s="5">
        <v>3695139.3699999996</v>
      </c>
      <c r="DR7" s="5">
        <v>3704896.27</v>
      </c>
      <c r="DS7" s="5">
        <v>3763809.370019531</v>
      </c>
      <c r="DT7" s="5">
        <v>3788890.898019531</v>
      </c>
      <c r="DU7" s="5">
        <v>3778826.63101953</v>
      </c>
      <c r="DV7" s="5">
        <v>3791366.0050195316</v>
      </c>
      <c r="DW7" s="5">
        <v>3768382.5785528123</v>
      </c>
      <c r="DX7" s="5">
        <v>3825826.9955528127</v>
      </c>
      <c r="DY7" s="5">
        <v>3808922.497552813</v>
      </c>
      <c r="DZ7" s="5">
        <v>3743746.662552811</v>
      </c>
      <c r="EA7" s="5">
        <v>3768482.4645528123</v>
      </c>
      <c r="EB7" s="5">
        <v>3808346.2265528124</v>
      </c>
      <c r="EC7" s="5">
        <v>3852065.5382672017</v>
      </c>
      <c r="ED7" s="5">
        <v>3852303.688391071</v>
      </c>
      <c r="EE7" s="5">
        <v>3867556.66639107</v>
      </c>
      <c r="EF7" s="5">
        <v>3879055.587391069</v>
      </c>
      <c r="EG7" s="5">
        <v>3843174.685627902</v>
      </c>
      <c r="EH7" s="5">
        <v>3920236.158998903</v>
      </c>
      <c r="EI7" s="5">
        <v>3940551.511998902</v>
      </c>
      <c r="EJ7" s="5">
        <v>3935995.0541149024</v>
      </c>
      <c r="EK7" s="5">
        <v>3941991.11247159</v>
      </c>
      <c r="EL7" s="5">
        <v>4123535.9404715905</v>
      </c>
      <c r="EM7" s="5">
        <v>4123535.9404715905</v>
      </c>
      <c r="EN7" s="5">
        <v>3954722.6330425898</v>
      </c>
      <c r="EO7" s="5">
        <v>3935410.7407775894</v>
      </c>
      <c r="EP7" s="5">
        <v>3907342.0227095895</v>
      </c>
      <c r="EQ7" s="5">
        <v>3962659.3594703637</v>
      </c>
      <c r="ER7" s="5">
        <v>3951014.912129254</v>
      </c>
      <c r="ES7" s="5">
        <v>3931475.442429254</v>
      </c>
      <c r="ET7" s="5">
        <v>3933627.700479254</v>
      </c>
      <c r="EU7" s="5">
        <v>3990455.543331641</v>
      </c>
      <c r="EV7" s="5">
        <v>3969119.1641086387</v>
      </c>
      <c r="EW7" s="5">
        <v>3985577.4193536416</v>
      </c>
      <c r="EX7" s="5">
        <v>3978599.053406641</v>
      </c>
      <c r="EY7" s="5">
        <v>3979960.6290275557</v>
      </c>
      <c r="EZ7" s="5">
        <v>4002326.119213556</v>
      </c>
      <c r="FA7" s="5">
        <v>4002326.119213556</v>
      </c>
      <c r="FB7" s="5">
        <v>3913560.6355495583</v>
      </c>
      <c r="FC7" s="5">
        <v>3928103.7565985564</v>
      </c>
      <c r="FD7" s="5">
        <v>3945810.4752415577</v>
      </c>
      <c r="FE7" s="5">
        <v>3975843.251421063</v>
      </c>
      <c r="FF7" s="5">
        <v>3944022.698112066</v>
      </c>
      <c r="FG7" s="5">
        <v>3968529.5720410654</v>
      </c>
      <c r="FH7" s="5">
        <v>3975274.625127065</v>
      </c>
      <c r="FI7" s="5">
        <v>3976470.160680737</v>
      </c>
      <c r="FJ7" s="5">
        <v>4017386.5577217345</v>
      </c>
      <c r="FK7" s="5">
        <v>4040801.9927887362</v>
      </c>
      <c r="FL7" s="5">
        <v>4117656.120057735</v>
      </c>
      <c r="FM7" s="5">
        <v>4170220.9153197347</v>
      </c>
      <c r="FN7" s="5">
        <v>4300998.528799208</v>
      </c>
      <c r="FO7" s="5">
        <v>4300998.528799208</v>
      </c>
      <c r="FP7" s="5">
        <v>4156232.2854622076</v>
      </c>
      <c r="FQ7" s="5">
        <v>4125314.043311209</v>
      </c>
      <c r="FR7" s="5">
        <v>4128820.4483942087</v>
      </c>
      <c r="FS7" s="5">
        <v>4134345.4493523743</v>
      </c>
      <c r="FT7" s="5">
        <v>4141594.527352375</v>
      </c>
      <c r="FU7" s="5">
        <v>4167570.7693523765</v>
      </c>
      <c r="FV7" s="5">
        <v>4125090.6414093757</v>
      </c>
      <c r="FW7" s="5">
        <v>4192736.818048552</v>
      </c>
      <c r="FX7" s="5">
        <v>4240068.907578554</v>
      </c>
      <c r="FY7" s="5">
        <v>4238719.779416554</v>
      </c>
      <c r="FZ7" s="5">
        <v>4283094.865030552</v>
      </c>
      <c r="GA7" s="5">
        <v>4297473.732048553</v>
      </c>
      <c r="GB7" s="5">
        <v>4341697.64694651</v>
      </c>
      <c r="GC7" s="5">
        <v>4349866.2219465105</v>
      </c>
      <c r="GD7" s="5">
        <v>4296123.5449465085</v>
      </c>
      <c r="GE7" s="5">
        <v>4301516.494946508</v>
      </c>
      <c r="GF7" s="5">
        <v>4302900.12794651</v>
      </c>
      <c r="GG7" s="5">
        <v>4359179.852169649</v>
      </c>
      <c r="GH7" s="5">
        <v>4373236.334416648</v>
      </c>
      <c r="GI7" s="5">
        <v>4365306.327381649</v>
      </c>
      <c r="GJ7" s="5">
        <v>4402470.247838649</v>
      </c>
      <c r="GK7" s="5">
        <v>4392674.287113455</v>
      </c>
      <c r="GL7" s="5">
        <v>4455905.571458456</v>
      </c>
      <c r="GM7" s="5">
        <v>4440439.333751457</v>
      </c>
      <c r="GN7" s="5">
        <v>4477451.918113457</v>
      </c>
      <c r="GO7" s="5">
        <v>4508821.589674456</v>
      </c>
      <c r="GP7" s="5">
        <v>4712391.978403001</v>
      </c>
      <c r="GQ7" s="5">
        <v>4712391.978403001</v>
      </c>
    </row>
    <row r="8" spans="1:199" ht="12.75">
      <c r="A8" s="80"/>
      <c r="B8" s="64" t="s">
        <v>78</v>
      </c>
      <c r="C8" s="5">
        <v>366129.17300000007</v>
      </c>
      <c r="D8" s="5">
        <v>390638.201</v>
      </c>
      <c r="E8" s="5">
        <v>394203.650498</v>
      </c>
      <c r="F8" s="5">
        <v>411519.2419999999</v>
      </c>
      <c r="G8" s="5">
        <v>400560.202343</v>
      </c>
      <c r="H8" s="5">
        <v>400582.3370000002</v>
      </c>
      <c r="I8" s="5">
        <v>383416.2209999998</v>
      </c>
      <c r="J8" s="5">
        <v>395298.2967166001</v>
      </c>
      <c r="K8" s="5">
        <v>416389.50747366727</v>
      </c>
      <c r="L8" s="5">
        <v>420969.3929999999</v>
      </c>
      <c r="M8" s="5">
        <v>426645.8200000003</v>
      </c>
      <c r="N8" s="5">
        <v>430981.39700000035</v>
      </c>
      <c r="O8" s="5">
        <v>434624.9822863814</v>
      </c>
      <c r="P8" s="5">
        <v>433273.689392</v>
      </c>
      <c r="Q8" s="5">
        <v>432408.2942863812</v>
      </c>
      <c r="R8" s="5">
        <v>439849.02828638104</v>
      </c>
      <c r="S8" s="5">
        <v>447990.77628638106</v>
      </c>
      <c r="T8" s="5">
        <v>454345.3293602001</v>
      </c>
      <c r="U8" s="5">
        <v>458963.94436019985</v>
      </c>
      <c r="V8" s="5">
        <v>463939.2543601999</v>
      </c>
      <c r="W8" s="5">
        <v>473313.63036020007</v>
      </c>
      <c r="X8" s="5">
        <v>474568.4253602002</v>
      </c>
      <c r="Y8" s="5">
        <v>484474.11172331</v>
      </c>
      <c r="Z8" s="5">
        <v>484999.35572330985</v>
      </c>
      <c r="AA8" s="5">
        <v>487035.95272331004</v>
      </c>
      <c r="AB8" s="5">
        <v>507194.10472331004</v>
      </c>
      <c r="AC8" s="5">
        <v>495013.05199999973</v>
      </c>
      <c r="AD8" s="5">
        <v>493586.74700000003</v>
      </c>
      <c r="AE8" s="5">
        <v>493075.9189999998</v>
      </c>
      <c r="AF8" s="5">
        <v>492155.2210000002</v>
      </c>
      <c r="AG8" s="5">
        <v>490194.00000000006</v>
      </c>
      <c r="AH8" s="5">
        <v>492746.6510000002</v>
      </c>
      <c r="AI8" s="5">
        <v>498491.8339999999</v>
      </c>
      <c r="AJ8" s="5">
        <v>503112.26899999974</v>
      </c>
      <c r="AK8" s="5">
        <v>511434.0879999999</v>
      </c>
      <c r="AL8" s="5">
        <v>497544.8209999999</v>
      </c>
      <c r="AM8" s="5">
        <v>505706.5480000001</v>
      </c>
      <c r="AN8" s="5">
        <v>505280.7650000001</v>
      </c>
      <c r="AO8" s="5">
        <v>508770.9389999995</v>
      </c>
      <c r="AP8" s="5">
        <v>512032.7519999998</v>
      </c>
      <c r="AQ8" s="5">
        <v>512137.8128834706</v>
      </c>
      <c r="AR8" s="5">
        <v>507767.46900000016</v>
      </c>
      <c r="AS8" s="5">
        <v>506008.3128834704</v>
      </c>
      <c r="AT8" s="5">
        <v>514806.2438834705</v>
      </c>
      <c r="AU8" s="5">
        <v>509156.22788347065</v>
      </c>
      <c r="AV8" s="5">
        <v>514666.1678834706</v>
      </c>
      <c r="AW8" s="5">
        <v>511450.58182056015</v>
      </c>
      <c r="AX8" s="5">
        <v>510645.45230055985</v>
      </c>
      <c r="AY8" s="5">
        <v>512246.30730055994</v>
      </c>
      <c r="AZ8" s="5">
        <v>510728.21030056</v>
      </c>
      <c r="BA8" s="5">
        <v>512666.0141297001</v>
      </c>
      <c r="BB8" s="5">
        <v>504529.1891297</v>
      </c>
      <c r="BC8" s="5">
        <v>504600.4361297001</v>
      </c>
      <c r="BD8" s="5">
        <v>500188.39112969994</v>
      </c>
      <c r="BE8" s="5">
        <v>467918.15673759993</v>
      </c>
      <c r="BF8" s="5">
        <v>478661.25773759984</v>
      </c>
      <c r="BG8" s="5">
        <v>480211.7787376</v>
      </c>
      <c r="BH8" s="5">
        <v>478456.19673759985</v>
      </c>
      <c r="BI8" s="5">
        <v>476866.54673759994</v>
      </c>
      <c r="BJ8" s="5">
        <v>478607.0777375999</v>
      </c>
      <c r="BK8" s="5">
        <v>481241.04966810986</v>
      </c>
      <c r="BL8" s="5">
        <v>480746.82066811004</v>
      </c>
      <c r="BM8" s="5">
        <v>479105.4916681099</v>
      </c>
      <c r="BN8" s="5">
        <v>481205.41266810976</v>
      </c>
      <c r="BO8" s="5">
        <v>487478.0531847704</v>
      </c>
      <c r="BP8" s="5">
        <v>495605.4211847702</v>
      </c>
      <c r="BQ8" s="5">
        <v>492889.8791847705</v>
      </c>
      <c r="BR8" s="5">
        <v>485889.88118477014</v>
      </c>
      <c r="BS8" s="5">
        <v>460588.28482921846</v>
      </c>
      <c r="BT8" s="5">
        <v>466209.952829219</v>
      </c>
      <c r="BU8" s="5">
        <v>464888.5568292182</v>
      </c>
      <c r="BV8" s="5">
        <v>464996.49882921873</v>
      </c>
      <c r="BW8" s="5">
        <v>465261.4338292189</v>
      </c>
      <c r="BX8" s="5">
        <v>469257.9978292189</v>
      </c>
      <c r="BY8" s="5">
        <v>483794.142482967</v>
      </c>
      <c r="BZ8" s="5">
        <v>490735.24348296726</v>
      </c>
      <c r="CA8" s="5">
        <v>486557.9414829671</v>
      </c>
      <c r="CB8" s="5">
        <v>488201.399482967</v>
      </c>
      <c r="CC8" s="5">
        <v>506177.1996799011</v>
      </c>
      <c r="CD8" s="5">
        <v>510543.87067990075</v>
      </c>
      <c r="CE8" s="5">
        <v>506807.0166799007</v>
      </c>
      <c r="CF8" s="5">
        <v>499351.13867990114</v>
      </c>
      <c r="CG8" s="5">
        <v>502663.01977040473</v>
      </c>
      <c r="CH8" s="5">
        <v>535678.4977704049</v>
      </c>
      <c r="CI8" s="5">
        <v>536027.2407704049</v>
      </c>
      <c r="CJ8" s="5">
        <v>533821.6887704048</v>
      </c>
      <c r="CK8" s="5">
        <v>534783.3257704048</v>
      </c>
      <c r="CL8" s="5">
        <v>534006.6387704047</v>
      </c>
      <c r="CM8" s="5">
        <v>532053.3103932057</v>
      </c>
      <c r="CN8" s="5">
        <v>531670.408393206</v>
      </c>
      <c r="CO8" s="5">
        <v>513608.483393206</v>
      </c>
      <c r="CP8" s="5">
        <v>522541.0913932058</v>
      </c>
      <c r="CQ8" s="5">
        <v>535150.3863287335</v>
      </c>
      <c r="CR8" s="5">
        <v>547246.8583287336</v>
      </c>
      <c r="CS8" s="5">
        <v>548418.5213287332</v>
      </c>
      <c r="CT8" s="5">
        <v>546861.9273287331</v>
      </c>
      <c r="CU8" s="5">
        <v>554230.979582853</v>
      </c>
      <c r="CV8" s="5">
        <v>559632.9005828531</v>
      </c>
      <c r="CW8" s="5">
        <v>560835.7415828531</v>
      </c>
      <c r="CX8" s="5">
        <v>560635.0205828529</v>
      </c>
      <c r="CY8" s="5">
        <v>571480.1365828532</v>
      </c>
      <c r="CZ8" s="5">
        <v>574945.5875828532</v>
      </c>
      <c r="DA8" s="5">
        <v>576262.9460000005</v>
      </c>
      <c r="DB8" s="5">
        <v>578878.2790000001</v>
      </c>
      <c r="DC8" s="5">
        <v>584331.5100000002</v>
      </c>
      <c r="DD8" s="5">
        <v>583808.9220000003</v>
      </c>
      <c r="DE8" s="5">
        <v>584027.9649999997</v>
      </c>
      <c r="DF8" s="5">
        <v>591360.6079999999</v>
      </c>
      <c r="DG8" s="5">
        <v>596273.1129999998</v>
      </c>
      <c r="DH8" s="5">
        <v>601532.2749999998</v>
      </c>
      <c r="DI8" s="5">
        <v>600036.3250000002</v>
      </c>
      <c r="DJ8" s="5">
        <v>600445.6612939032</v>
      </c>
      <c r="DK8" s="5">
        <v>600445.6620000002</v>
      </c>
      <c r="DL8" s="5">
        <v>603457.442</v>
      </c>
      <c r="DM8" s="5">
        <v>607607.8359999999</v>
      </c>
      <c r="DN8" s="5">
        <v>605717.2510000002</v>
      </c>
      <c r="DO8" s="5">
        <v>609247.156</v>
      </c>
      <c r="DP8" s="5">
        <v>610734.4480000001</v>
      </c>
      <c r="DQ8" s="5">
        <v>605412.5869999998</v>
      </c>
      <c r="DR8" s="5">
        <v>605980.358</v>
      </c>
      <c r="DS8" s="5">
        <v>581053.7182198172</v>
      </c>
      <c r="DT8" s="5">
        <v>586844.0012198171</v>
      </c>
      <c r="DU8" s="5">
        <v>589554.2812198172</v>
      </c>
      <c r="DV8" s="5">
        <v>593272.9292198172</v>
      </c>
      <c r="DW8" s="5">
        <v>609205.3879859968</v>
      </c>
      <c r="DX8" s="5">
        <v>605101.0029859967</v>
      </c>
      <c r="DY8" s="5">
        <v>604384.5659859965</v>
      </c>
      <c r="DZ8" s="5">
        <v>617349.9149859963</v>
      </c>
      <c r="EA8" s="5">
        <v>612392.6629859963</v>
      </c>
      <c r="EB8" s="5">
        <v>613937.5999859967</v>
      </c>
      <c r="EC8" s="5">
        <v>620120.45682661</v>
      </c>
      <c r="ED8" s="5">
        <v>636176.2425790001</v>
      </c>
      <c r="EE8" s="5">
        <v>643097.9205790004</v>
      </c>
      <c r="EF8" s="5">
        <v>655190.925579</v>
      </c>
      <c r="EG8" s="5">
        <v>679173.888530386</v>
      </c>
      <c r="EH8" s="5">
        <v>687055.4685303859</v>
      </c>
      <c r="EI8" s="5">
        <v>689061.8975303859</v>
      </c>
      <c r="EJ8" s="5">
        <v>704379.5965303857</v>
      </c>
      <c r="EK8" s="5">
        <v>673659.4228396178</v>
      </c>
      <c r="EL8" s="5">
        <v>685158.3778396175</v>
      </c>
      <c r="EM8" s="5">
        <v>685158.3778396175</v>
      </c>
      <c r="EN8" s="5">
        <v>682371.3018396175</v>
      </c>
      <c r="EO8" s="5">
        <v>689544.7408396178</v>
      </c>
      <c r="EP8" s="5">
        <v>692591.814839618</v>
      </c>
      <c r="EQ8" s="5">
        <v>677148.8370603699</v>
      </c>
      <c r="ER8" s="5">
        <v>679541.7742628098</v>
      </c>
      <c r="ES8" s="5">
        <v>682373.70926281</v>
      </c>
      <c r="ET8" s="5">
        <v>685877.5712628099</v>
      </c>
      <c r="EU8" s="5">
        <v>687583.9707441534</v>
      </c>
      <c r="EV8" s="5">
        <v>695575.4747441532</v>
      </c>
      <c r="EW8" s="5">
        <v>692713.6277441535</v>
      </c>
      <c r="EX8" s="5">
        <v>696148.6797441532</v>
      </c>
      <c r="EY8" s="5">
        <v>735898.8459462391</v>
      </c>
      <c r="EZ8" s="5">
        <v>745200.053946239</v>
      </c>
      <c r="FA8" s="5">
        <v>745200.053946239</v>
      </c>
      <c r="FB8" s="5">
        <v>753545.2799462392</v>
      </c>
      <c r="FC8" s="5">
        <v>754786.931946239</v>
      </c>
      <c r="FD8" s="5">
        <v>761072.829946239</v>
      </c>
      <c r="FE8" s="5">
        <v>749762.7137362101</v>
      </c>
      <c r="FF8" s="5">
        <v>746734.0997362103</v>
      </c>
      <c r="FG8" s="5">
        <v>748414.0967362103</v>
      </c>
      <c r="FH8" s="5">
        <v>756571.0817362104</v>
      </c>
      <c r="FI8" s="5">
        <v>763276.1576943226</v>
      </c>
      <c r="FJ8" s="5">
        <v>767141.9326943228</v>
      </c>
      <c r="FK8" s="5">
        <v>768610.6946943229</v>
      </c>
      <c r="FL8" s="5">
        <v>781609.4436943225</v>
      </c>
      <c r="FM8" s="5">
        <v>780582.8986943223</v>
      </c>
      <c r="FN8" s="5">
        <v>772800.2953115557</v>
      </c>
      <c r="FO8" s="5">
        <v>772800.2953115557</v>
      </c>
      <c r="FP8" s="5">
        <v>767845.568311556</v>
      </c>
      <c r="FQ8" s="5">
        <v>768748.2193115561</v>
      </c>
      <c r="FR8" s="5">
        <v>769284.5323115562</v>
      </c>
      <c r="FS8" s="5">
        <v>781560.415329251</v>
      </c>
      <c r="FT8" s="5">
        <v>781518.0913292512</v>
      </c>
      <c r="FU8" s="5">
        <v>784570.7823292513</v>
      </c>
      <c r="FV8" s="5">
        <v>785131.8903292513</v>
      </c>
      <c r="FW8" s="5">
        <v>783935.7840133485</v>
      </c>
      <c r="FX8" s="5">
        <v>782532.7660133484</v>
      </c>
      <c r="FY8" s="5">
        <v>786634.0430133481</v>
      </c>
      <c r="FZ8" s="5">
        <v>784083.6190133485</v>
      </c>
      <c r="GA8" s="5">
        <v>795727.9340133487</v>
      </c>
      <c r="GB8" s="5">
        <v>806536.4406189382</v>
      </c>
      <c r="GC8" s="5">
        <v>806622.2946189378</v>
      </c>
      <c r="GD8" s="5">
        <v>804700.6436189379</v>
      </c>
      <c r="GE8" s="5">
        <v>805593.1976189377</v>
      </c>
      <c r="GF8" s="5">
        <v>806874.6316189376</v>
      </c>
      <c r="GG8" s="5">
        <v>805598.0941126542</v>
      </c>
      <c r="GH8" s="5">
        <v>806955.8051126543</v>
      </c>
      <c r="GI8" s="5">
        <v>806761.7241126543</v>
      </c>
      <c r="GJ8" s="5">
        <v>805004.0421126543</v>
      </c>
      <c r="GK8" s="5">
        <v>808325.8199600661</v>
      </c>
      <c r="GL8" s="5">
        <v>815415.0719600667</v>
      </c>
      <c r="GM8" s="5">
        <v>811563.1449600663</v>
      </c>
      <c r="GN8" s="5">
        <v>812706.783960066</v>
      </c>
      <c r="GO8" s="5">
        <v>816801.4029600665</v>
      </c>
      <c r="GP8" s="5">
        <v>806628.0092669998</v>
      </c>
      <c r="GQ8" s="5">
        <v>806628.0092669998</v>
      </c>
    </row>
    <row r="9" spans="1:199" ht="13.5" thickBot="1">
      <c r="A9" s="65"/>
      <c r="B9" s="66" t="s">
        <v>79</v>
      </c>
      <c r="C9" s="5">
        <v>263430</v>
      </c>
      <c r="D9" s="5">
        <v>278802.70999999996</v>
      </c>
      <c r="E9" s="5">
        <v>284728</v>
      </c>
      <c r="F9" s="5">
        <v>287071.7</v>
      </c>
      <c r="G9" s="5">
        <v>278248</v>
      </c>
      <c r="H9" s="5">
        <v>264630.05</v>
      </c>
      <c r="I9" s="5">
        <v>276283</v>
      </c>
      <c r="J9" s="5">
        <v>277374.5361602</v>
      </c>
      <c r="K9" s="5">
        <v>284164.9956413212</v>
      </c>
      <c r="L9" s="5">
        <v>284164.99</v>
      </c>
      <c r="M9" s="5">
        <v>284164.99</v>
      </c>
      <c r="N9" s="5">
        <v>284164.99</v>
      </c>
      <c r="O9" s="5">
        <v>279661.84456294717</v>
      </c>
      <c r="P9" s="5">
        <v>279661.84</v>
      </c>
      <c r="Q9" s="5">
        <v>279661.84456294717</v>
      </c>
      <c r="R9" s="5">
        <v>279661.84456294717</v>
      </c>
      <c r="S9" s="5">
        <v>279661.84456294717</v>
      </c>
      <c r="T9" s="5">
        <v>278598.16417420004</v>
      </c>
      <c r="U9" s="5">
        <v>278598.16417420004</v>
      </c>
      <c r="V9" s="5">
        <v>278598.16417420004</v>
      </c>
      <c r="W9" s="5">
        <v>278598.16417420004</v>
      </c>
      <c r="X9" s="5">
        <v>278598.16417420004</v>
      </c>
      <c r="Y9" s="5">
        <v>282944.00191673293</v>
      </c>
      <c r="Z9" s="5">
        <v>282944.00191673293</v>
      </c>
      <c r="AA9" s="5">
        <v>282944.00191673293</v>
      </c>
      <c r="AB9" s="5">
        <v>282944.00191673293</v>
      </c>
      <c r="AC9" s="5">
        <v>280363.79</v>
      </c>
      <c r="AD9" s="5">
        <v>280363.79</v>
      </c>
      <c r="AE9" s="5">
        <v>280363.79</v>
      </c>
      <c r="AF9" s="5">
        <v>280363.79</v>
      </c>
      <c r="AG9" s="5">
        <v>280363.79</v>
      </c>
      <c r="AH9" s="5">
        <v>292482.6</v>
      </c>
      <c r="AI9" s="5">
        <v>292482.6</v>
      </c>
      <c r="AJ9" s="5">
        <v>292482.6</v>
      </c>
      <c r="AK9" s="5">
        <v>292482.6</v>
      </c>
      <c r="AL9" s="5">
        <v>292482.6</v>
      </c>
      <c r="AM9" s="5">
        <v>291543.8</v>
      </c>
      <c r="AN9" s="5">
        <v>291543.8</v>
      </c>
      <c r="AO9" s="5">
        <v>291543.8</v>
      </c>
      <c r="AP9" s="5">
        <v>291543.8</v>
      </c>
      <c r="AQ9" s="5">
        <v>300922.6465592692</v>
      </c>
      <c r="AR9" s="5">
        <v>300922.65</v>
      </c>
      <c r="AS9" s="5">
        <v>300922.6465592692</v>
      </c>
      <c r="AT9" s="5">
        <v>300922.6465592692</v>
      </c>
      <c r="AU9" s="5">
        <v>300922.6465592692</v>
      </c>
      <c r="AV9" s="5">
        <v>300922.6465592692</v>
      </c>
      <c r="AW9" s="5">
        <v>301703.21289676</v>
      </c>
      <c r="AX9" s="5">
        <v>301703.21289676</v>
      </c>
      <c r="AY9" s="5">
        <v>301703.21289676</v>
      </c>
      <c r="AZ9" s="5">
        <v>301703.21289676</v>
      </c>
      <c r="BA9" s="5">
        <v>304515.6385242</v>
      </c>
      <c r="BB9" s="5">
        <v>304515.6385242</v>
      </c>
      <c r="BC9" s="5">
        <v>304515.6385242</v>
      </c>
      <c r="BD9" s="5">
        <v>304515.6385242</v>
      </c>
      <c r="BE9" s="5">
        <v>319384.17989040003</v>
      </c>
      <c r="BF9" s="5">
        <v>319384.17989040003</v>
      </c>
      <c r="BG9" s="5">
        <v>319384.17989040003</v>
      </c>
      <c r="BH9" s="5">
        <v>319384.17989040003</v>
      </c>
      <c r="BI9" s="5">
        <v>319384.17989040003</v>
      </c>
      <c r="BJ9" s="5">
        <v>319384.17989040003</v>
      </c>
      <c r="BK9" s="5">
        <v>323221.1031284086</v>
      </c>
      <c r="BL9" s="5">
        <v>323221.1031284086</v>
      </c>
      <c r="BM9" s="5">
        <v>323221.1031284086</v>
      </c>
      <c r="BN9" s="5">
        <v>323221.1031284086</v>
      </c>
      <c r="BO9" s="5">
        <v>327924.38179710123</v>
      </c>
      <c r="BP9" s="5">
        <v>327924.38179710123</v>
      </c>
      <c r="BQ9" s="5">
        <v>327924.38179710123</v>
      </c>
      <c r="BR9" s="5">
        <v>327924.38179710123</v>
      </c>
      <c r="BS9" s="5">
        <v>330013.8798139349</v>
      </c>
      <c r="BT9" s="5">
        <v>330013.8798139349</v>
      </c>
      <c r="BU9" s="5">
        <v>330013.8798139349</v>
      </c>
      <c r="BV9" s="5">
        <v>330013.8798139349</v>
      </c>
      <c r="BW9" s="5">
        <v>330013.8798139349</v>
      </c>
      <c r="BX9" s="5">
        <v>330013.8798139349</v>
      </c>
      <c r="BY9" s="5">
        <v>334183.7908717419</v>
      </c>
      <c r="BZ9" s="5">
        <v>334183.7908717419</v>
      </c>
      <c r="CA9" s="5">
        <v>334183.7908717419</v>
      </c>
      <c r="CB9" s="5">
        <v>334183.7908717419</v>
      </c>
      <c r="CC9" s="5">
        <v>333673.906445481</v>
      </c>
      <c r="CD9" s="5">
        <v>333673.906445481</v>
      </c>
      <c r="CE9" s="5">
        <v>333673.906445481</v>
      </c>
      <c r="CF9" s="5">
        <v>333673.906445481</v>
      </c>
      <c r="CG9" s="5">
        <v>345437.67130065436</v>
      </c>
      <c r="CH9" s="5">
        <v>345437.67130065436</v>
      </c>
      <c r="CI9" s="5">
        <v>345437.67130065436</v>
      </c>
      <c r="CJ9" s="5">
        <v>345437.67130065436</v>
      </c>
      <c r="CK9" s="5">
        <v>345437.67130065436</v>
      </c>
      <c r="CL9" s="5">
        <v>345437.67130065436</v>
      </c>
      <c r="CM9" s="5">
        <v>348735.85443773057</v>
      </c>
      <c r="CN9" s="5">
        <v>348735.85443773057</v>
      </c>
      <c r="CO9" s="5">
        <v>348735.85443773057</v>
      </c>
      <c r="CP9" s="5">
        <v>348735.85443773057</v>
      </c>
      <c r="CQ9" s="5">
        <v>348521.8817119</v>
      </c>
      <c r="CR9" s="5">
        <v>348521.8817119</v>
      </c>
      <c r="CS9" s="5">
        <v>348521.8817119</v>
      </c>
      <c r="CT9" s="5">
        <v>348521.8817119</v>
      </c>
      <c r="CU9" s="5">
        <v>356896.85805697786</v>
      </c>
      <c r="CV9" s="5">
        <v>356896.85805697786</v>
      </c>
      <c r="CW9" s="5">
        <v>356896.85805697786</v>
      </c>
      <c r="CX9" s="5">
        <v>356896.85805697786</v>
      </c>
      <c r="CY9" s="5">
        <v>356896.85805697786</v>
      </c>
      <c r="CZ9" s="5">
        <v>356896.85805697786</v>
      </c>
      <c r="DA9" s="5">
        <v>358279.643</v>
      </c>
      <c r="DB9" s="5">
        <v>358279.643</v>
      </c>
      <c r="DC9" s="5">
        <v>358279.643</v>
      </c>
      <c r="DD9" s="5">
        <v>358279.643</v>
      </c>
      <c r="DE9" s="5">
        <v>363318.485</v>
      </c>
      <c r="DF9" s="5">
        <v>363318.485</v>
      </c>
      <c r="DG9" s="5">
        <v>363318.485</v>
      </c>
      <c r="DH9" s="5">
        <v>363318.485</v>
      </c>
      <c r="DI9" s="5">
        <v>372400.533</v>
      </c>
      <c r="DJ9" s="5">
        <v>372400.5331665421</v>
      </c>
      <c r="DK9" s="5">
        <v>372400.533</v>
      </c>
      <c r="DL9" s="5">
        <v>372400.533</v>
      </c>
      <c r="DM9" s="5">
        <v>372400.533</v>
      </c>
      <c r="DN9" s="5">
        <v>372400.533</v>
      </c>
      <c r="DO9" s="5">
        <v>367753.41</v>
      </c>
      <c r="DP9" s="5">
        <v>367753.41</v>
      </c>
      <c r="DQ9" s="5">
        <v>367753.41</v>
      </c>
      <c r="DR9" s="5">
        <v>367753.41</v>
      </c>
      <c r="DS9" s="5">
        <v>371488.5366487765</v>
      </c>
      <c r="DT9" s="5">
        <v>371488.5366487765</v>
      </c>
      <c r="DU9" s="5">
        <v>371488.5366487765</v>
      </c>
      <c r="DV9" s="5">
        <v>371488.5366487765</v>
      </c>
      <c r="DW9" s="5">
        <v>368241.0489458743</v>
      </c>
      <c r="DX9" s="5">
        <v>368241.0489458743</v>
      </c>
      <c r="DY9" s="5">
        <v>368241.0489458743</v>
      </c>
      <c r="DZ9" s="5">
        <v>368241.0489458743</v>
      </c>
      <c r="EA9" s="5">
        <v>368241.0489458743</v>
      </c>
      <c r="EB9" s="5">
        <v>368241.0489458743</v>
      </c>
      <c r="EC9" s="5">
        <v>368011.7794788372</v>
      </c>
      <c r="ED9" s="5">
        <v>368011.7794788372</v>
      </c>
      <c r="EE9" s="5">
        <v>368011.7794788372</v>
      </c>
      <c r="EF9" s="5">
        <v>368011.7794788372</v>
      </c>
      <c r="EG9" s="5">
        <v>370783.05279738875</v>
      </c>
      <c r="EH9" s="5">
        <v>370783.05279738875</v>
      </c>
      <c r="EI9" s="5">
        <v>370783.05279738875</v>
      </c>
      <c r="EJ9" s="5">
        <v>370783.05279738875</v>
      </c>
      <c r="EK9" s="5">
        <v>374945.34090467147</v>
      </c>
      <c r="EL9" s="5">
        <v>374945.34090467147</v>
      </c>
      <c r="EM9" s="5">
        <v>374945.34090467147</v>
      </c>
      <c r="EN9" s="5">
        <v>374945.34090467147</v>
      </c>
      <c r="EO9" s="5">
        <v>374945.34090467147</v>
      </c>
      <c r="EP9" s="5">
        <v>374945.34090467147</v>
      </c>
      <c r="EQ9" s="5">
        <v>379052.1030966716</v>
      </c>
      <c r="ER9" s="5">
        <v>379052.1030966716</v>
      </c>
      <c r="ES9" s="5">
        <v>379052.1030966716</v>
      </c>
      <c r="ET9" s="5">
        <v>379052.1030966716</v>
      </c>
      <c r="EU9" s="5">
        <v>374984.18473988475</v>
      </c>
      <c r="EV9" s="5">
        <v>374984.18473988475</v>
      </c>
      <c r="EW9" s="5">
        <v>374984.18473988475</v>
      </c>
      <c r="EX9" s="5">
        <v>374984.18473988475</v>
      </c>
      <c r="EY9" s="5">
        <v>373806.41296659067</v>
      </c>
      <c r="EZ9" s="5">
        <v>373806.41296659067</v>
      </c>
      <c r="FA9" s="5">
        <v>373806.41296659067</v>
      </c>
      <c r="FB9" s="5">
        <v>373806.41296659067</v>
      </c>
      <c r="FC9" s="5">
        <v>373806.41296659067</v>
      </c>
      <c r="FD9" s="5">
        <v>373806.41296659067</v>
      </c>
      <c r="FE9" s="5">
        <v>376851.9418748085</v>
      </c>
      <c r="FF9" s="5">
        <v>376851.9418748085</v>
      </c>
      <c r="FG9" s="5">
        <v>376851.9418748085</v>
      </c>
      <c r="FH9" s="5">
        <v>376851.9418748085</v>
      </c>
      <c r="FI9" s="5">
        <v>385290.1635494958</v>
      </c>
      <c r="FJ9" s="5">
        <v>385290.1635494958</v>
      </c>
      <c r="FK9" s="5">
        <v>385290.1635494958</v>
      </c>
      <c r="FL9" s="5">
        <v>385290.1635494958</v>
      </c>
      <c r="FM9" s="5">
        <v>385290.1635494958</v>
      </c>
      <c r="FN9" s="5">
        <v>400375.2366400916</v>
      </c>
      <c r="FO9" s="5">
        <v>400375.2366400916</v>
      </c>
      <c r="FP9" s="5">
        <v>400375.2366400916</v>
      </c>
      <c r="FQ9" s="5">
        <v>400375.2366400916</v>
      </c>
      <c r="FR9" s="5">
        <v>400375.2366400916</v>
      </c>
      <c r="FS9" s="5">
        <v>405355.1489588323</v>
      </c>
      <c r="FT9" s="5">
        <v>405355.1489588323</v>
      </c>
      <c r="FU9" s="5">
        <v>405355.1489588323</v>
      </c>
      <c r="FV9" s="5">
        <v>405355.1489588323</v>
      </c>
      <c r="FW9" s="5">
        <v>411132.86794644827</v>
      </c>
      <c r="FX9" s="5">
        <v>411132.86794644827</v>
      </c>
      <c r="FY9" s="5">
        <v>411132.86794644827</v>
      </c>
      <c r="FZ9" s="5">
        <v>411132.86794644827</v>
      </c>
      <c r="GA9" s="5">
        <v>411132.86794644827</v>
      </c>
      <c r="GB9" s="5">
        <v>416962.18580491026</v>
      </c>
      <c r="GC9" s="5">
        <v>416962.18580491026</v>
      </c>
      <c r="GD9" s="5">
        <v>416962.18580491026</v>
      </c>
      <c r="GE9" s="5">
        <v>416962.18580491026</v>
      </c>
      <c r="GF9" s="5">
        <v>416962.18580491026</v>
      </c>
      <c r="GG9" s="5">
        <v>412240.69156080304</v>
      </c>
      <c r="GH9" s="5">
        <v>412240.69156080304</v>
      </c>
      <c r="GI9" s="5">
        <v>412240.69156080304</v>
      </c>
      <c r="GJ9" s="5">
        <v>412240.69156080304</v>
      </c>
      <c r="GK9" s="5">
        <v>423533.35390522867</v>
      </c>
      <c r="GL9" s="5">
        <v>423533.35390522867</v>
      </c>
      <c r="GM9" s="5">
        <v>423533.35390522867</v>
      </c>
      <c r="GN9" s="5">
        <v>423533.35390522867</v>
      </c>
      <c r="GO9" s="5">
        <v>423533.35390522867</v>
      </c>
      <c r="GP9" s="5">
        <v>440129.92565199995</v>
      </c>
      <c r="GQ9" s="5">
        <v>440129.92565199995</v>
      </c>
    </row>
    <row r="10" spans="1:199" ht="13.5" thickBot="1">
      <c r="A10" s="67"/>
      <c r="B10" s="67" t="s">
        <v>6</v>
      </c>
      <c r="C10" s="8">
        <v>4689142.88971365</v>
      </c>
      <c r="D10" s="8">
        <v>4554633.935688147</v>
      </c>
      <c r="E10" s="8">
        <v>4592202.843850268</v>
      </c>
      <c r="F10" s="8">
        <v>4673789.969726998</v>
      </c>
      <c r="G10" s="8">
        <v>4615552.64535661</v>
      </c>
      <c r="H10" s="8">
        <v>4684700.307809271</v>
      </c>
      <c r="I10" s="8">
        <v>4791898.54065398</v>
      </c>
      <c r="J10" s="8">
        <v>4733628.27134794</v>
      </c>
      <c r="K10" s="8">
        <v>4780715.657560116</v>
      </c>
      <c r="L10" s="8">
        <v>4786584.10387061</v>
      </c>
      <c r="M10" s="8">
        <v>4809621.193870609</v>
      </c>
      <c r="N10" s="8">
        <v>4789957.256870611</v>
      </c>
      <c r="O10" s="8">
        <v>4791075.287714938</v>
      </c>
      <c r="P10" s="8">
        <v>4805286.798735488</v>
      </c>
      <c r="Q10" s="8">
        <v>4788422.968714939</v>
      </c>
      <c r="R10" s="8">
        <v>4783183.948714939</v>
      </c>
      <c r="S10" s="8">
        <v>4765268.1447149385</v>
      </c>
      <c r="T10" s="8">
        <v>4756937.53134837</v>
      </c>
      <c r="U10" s="8">
        <v>4801387.5590710305</v>
      </c>
      <c r="V10" s="8">
        <v>4883578.956467031</v>
      </c>
      <c r="W10" s="8">
        <v>4905561.82366603</v>
      </c>
      <c r="X10" s="8">
        <v>4945316.306467031</v>
      </c>
      <c r="Y10" s="8">
        <v>4982775.685859579</v>
      </c>
      <c r="Z10" s="8">
        <v>4992973.14185958</v>
      </c>
      <c r="AA10" s="8">
        <v>5017145.699859581</v>
      </c>
      <c r="AB10" s="8">
        <v>5005512.604859581</v>
      </c>
      <c r="AC10" s="8">
        <v>5042201.47982496</v>
      </c>
      <c r="AD10" s="8">
        <v>5137218.718706611</v>
      </c>
      <c r="AE10" s="8">
        <v>5090527.763932901</v>
      </c>
      <c r="AF10" s="8">
        <v>5079369.4679329</v>
      </c>
      <c r="AG10" s="8">
        <v>5063299.1768119</v>
      </c>
      <c r="AH10" s="8">
        <v>5042357.3556519</v>
      </c>
      <c r="AI10" s="8">
        <v>5055902.354788899</v>
      </c>
      <c r="AJ10" s="8">
        <v>5044511.5759328995</v>
      </c>
      <c r="AK10" s="8">
        <v>5036492.1029329</v>
      </c>
      <c r="AL10" s="8">
        <v>5013064.368932898</v>
      </c>
      <c r="AM10" s="8">
        <v>5046817.778932901</v>
      </c>
      <c r="AN10" s="8">
        <v>5055015.305178901</v>
      </c>
      <c r="AO10" s="8">
        <v>5099991.50191594</v>
      </c>
      <c r="AP10" s="8">
        <v>5173444.00661101</v>
      </c>
      <c r="AQ10" s="8">
        <v>5188496.426381668</v>
      </c>
      <c r="AR10" s="8">
        <v>5175801.4349170085</v>
      </c>
      <c r="AS10" s="8">
        <v>5135513.910381665</v>
      </c>
      <c r="AT10" s="8">
        <v>5142326.4338857485</v>
      </c>
      <c r="AU10" s="8">
        <v>5133392.969767748</v>
      </c>
      <c r="AV10" s="8">
        <v>5129637.089567448</v>
      </c>
      <c r="AW10" s="8">
        <v>5183933.734912741</v>
      </c>
      <c r="AX10" s="8">
        <v>5213469.80289803</v>
      </c>
      <c r="AY10" s="8">
        <v>5248459.90989013</v>
      </c>
      <c r="AZ10" s="8">
        <v>5262583.02395513</v>
      </c>
      <c r="BA10" s="8">
        <v>5330164.625361</v>
      </c>
      <c r="BB10" s="8">
        <v>5363436.563632999</v>
      </c>
      <c r="BC10" s="8">
        <v>5374267.50750516</v>
      </c>
      <c r="BD10" s="8">
        <v>5379274.85535112</v>
      </c>
      <c r="BE10" s="8">
        <v>5370275.972303521</v>
      </c>
      <c r="BF10" s="8">
        <v>5476872.76122456</v>
      </c>
      <c r="BG10" s="8">
        <v>5437398.259331521</v>
      </c>
      <c r="BH10" s="8">
        <v>5410834.759349521</v>
      </c>
      <c r="BI10" s="8">
        <v>5413973.8569043</v>
      </c>
      <c r="BJ10" s="8">
        <v>5390178.086929301</v>
      </c>
      <c r="BK10" s="8">
        <v>5404981.267689358</v>
      </c>
      <c r="BL10" s="8">
        <v>5411008.9298984185</v>
      </c>
      <c r="BM10" s="8">
        <v>5405628.456850419</v>
      </c>
      <c r="BN10" s="8">
        <v>5384341.868106419</v>
      </c>
      <c r="BO10" s="8">
        <v>5431896.265916484</v>
      </c>
      <c r="BP10" s="8">
        <v>5462056.122479485</v>
      </c>
      <c r="BQ10" s="8">
        <v>5482311.787492586</v>
      </c>
      <c r="BR10" s="8">
        <v>5431478.524424184</v>
      </c>
      <c r="BS10" s="8">
        <v>5413990.549571626</v>
      </c>
      <c r="BT10" s="8">
        <v>5446870.078472118</v>
      </c>
      <c r="BU10" s="8">
        <v>5411932.218488627</v>
      </c>
      <c r="BV10" s="8">
        <v>5458260.085425116</v>
      </c>
      <c r="BW10" s="8">
        <v>5418158.2974221185</v>
      </c>
      <c r="BX10" s="8">
        <v>5420831.237588648</v>
      </c>
      <c r="BY10" s="8">
        <v>5551987.900715449</v>
      </c>
      <c r="BZ10" s="8">
        <v>5553567.21753945</v>
      </c>
      <c r="CA10" s="8">
        <v>5583805.612954491</v>
      </c>
      <c r="CB10" s="8">
        <v>5593013.327874901</v>
      </c>
      <c r="CC10" s="8">
        <v>5600818.442691062</v>
      </c>
      <c r="CD10" s="8">
        <v>5639984.973792061</v>
      </c>
      <c r="CE10" s="8">
        <v>5636603.73435106</v>
      </c>
      <c r="CF10" s="8">
        <v>5625856.891019141</v>
      </c>
      <c r="CG10" s="8">
        <v>5679718.525142008</v>
      </c>
      <c r="CH10" s="8">
        <v>5777233.860843167</v>
      </c>
      <c r="CI10" s="8">
        <v>5765776.727932167</v>
      </c>
      <c r="CJ10" s="8">
        <v>5718699.618300167</v>
      </c>
      <c r="CK10" s="8">
        <v>5702642.367613085</v>
      </c>
      <c r="CL10" s="8">
        <v>5663061.368689087</v>
      </c>
      <c r="CM10" s="8">
        <v>5659220.3009254085</v>
      </c>
      <c r="CN10" s="8">
        <v>5657090.540809408</v>
      </c>
      <c r="CO10" s="8">
        <v>5663276.843419407</v>
      </c>
      <c r="CP10" s="8">
        <v>5659184.209812488</v>
      </c>
      <c r="CQ10" s="8">
        <v>5651095.8884186875</v>
      </c>
      <c r="CR10" s="8">
        <v>5690062.930288099</v>
      </c>
      <c r="CS10" s="8">
        <v>5781849.953877317</v>
      </c>
      <c r="CT10" s="8">
        <v>5776980.655676909</v>
      </c>
      <c r="CU10" s="8">
        <v>5785633.297540553</v>
      </c>
      <c r="CV10" s="8">
        <v>5812762.582809462</v>
      </c>
      <c r="CW10" s="8">
        <v>5825161.447735064</v>
      </c>
      <c r="CX10" s="8">
        <v>5813415.013769063</v>
      </c>
      <c r="CY10" s="8">
        <v>5832923.516183864</v>
      </c>
      <c r="CZ10" s="8">
        <v>5836381.280153863</v>
      </c>
      <c r="DA10" s="8">
        <v>5889270.0306284</v>
      </c>
      <c r="DB10" s="8">
        <v>5938511.391813289</v>
      </c>
      <c r="DC10" s="8">
        <v>6006122.86226329</v>
      </c>
      <c r="DD10" s="8">
        <v>6058818.243431901</v>
      </c>
      <c r="DE10" s="8">
        <v>6038876.8084799</v>
      </c>
      <c r="DF10" s="8">
        <v>6102534.5761427</v>
      </c>
      <c r="DG10" s="8">
        <v>6134436.4073747285</v>
      </c>
      <c r="DH10" s="8">
        <v>6175614.46769568</v>
      </c>
      <c r="DI10" s="8">
        <v>6201268.402596919</v>
      </c>
      <c r="DJ10" s="8">
        <v>6295663.435537972</v>
      </c>
      <c r="DK10" s="8">
        <v>6295663.433405</v>
      </c>
      <c r="DL10" s="8">
        <v>6240964.97957092</v>
      </c>
      <c r="DM10" s="8">
        <v>6231134.88113092</v>
      </c>
      <c r="DN10" s="8">
        <v>6222104.54272486</v>
      </c>
      <c r="DO10" s="8">
        <v>6220720.372632859</v>
      </c>
      <c r="DP10" s="8">
        <v>6271556.894731361</v>
      </c>
      <c r="DQ10" s="8">
        <v>6247606.27743981</v>
      </c>
      <c r="DR10" s="8">
        <v>6242896.800007811</v>
      </c>
      <c r="DS10" s="8">
        <v>6254918.760568244</v>
      </c>
      <c r="DT10" s="8">
        <v>6317744.583065755</v>
      </c>
      <c r="DU10" s="8">
        <v>6322749.018766933</v>
      </c>
      <c r="DV10" s="8">
        <v>6318374.943369605</v>
      </c>
      <c r="DW10" s="8">
        <v>6283125.015020493</v>
      </c>
      <c r="DX10" s="8">
        <v>6320051.198156153</v>
      </c>
      <c r="DY10" s="8">
        <v>6303662.410112493</v>
      </c>
      <c r="DZ10" s="8">
        <v>6292313.797570491</v>
      </c>
      <c r="EA10" s="8">
        <v>6302158.239842603</v>
      </c>
      <c r="EB10" s="8">
        <v>6316564.406266603</v>
      </c>
      <c r="EC10" s="8">
        <v>6346046.994572569</v>
      </c>
      <c r="ED10" s="8">
        <v>6406804.9829407185</v>
      </c>
      <c r="EE10" s="8">
        <v>6439864.352960717</v>
      </c>
      <c r="EF10" s="8">
        <v>6454425.561839346</v>
      </c>
      <c r="EG10" s="8">
        <v>6430181.9970216565</v>
      </c>
      <c r="EH10" s="8">
        <v>6541262.925544908</v>
      </c>
      <c r="EI10" s="8">
        <v>6590029.892333077</v>
      </c>
      <c r="EJ10" s="8">
        <v>6585521.177376905</v>
      </c>
      <c r="EK10" s="8">
        <v>6542245.985734699</v>
      </c>
      <c r="EL10" s="8">
        <v>6695193.851384279</v>
      </c>
      <c r="EM10" s="8">
        <v>6694087.74355028</v>
      </c>
      <c r="EN10" s="8">
        <v>6591118.582445279</v>
      </c>
      <c r="EO10" s="8">
        <v>6576038.864442009</v>
      </c>
      <c r="EP10" s="8">
        <v>6534272.686218509</v>
      </c>
      <c r="EQ10" s="8">
        <v>6575479.781441285</v>
      </c>
      <c r="ER10" s="8">
        <v>6611532.225301806</v>
      </c>
      <c r="ES10" s="8">
        <v>6604826.138343805</v>
      </c>
      <c r="ET10" s="8">
        <v>6598341.2066765465</v>
      </c>
      <c r="EU10" s="8">
        <v>6676864.668027489</v>
      </c>
      <c r="EV10" s="8">
        <v>6705346.994852507</v>
      </c>
      <c r="EW10" s="8">
        <v>6696601.357289446</v>
      </c>
      <c r="EX10" s="8">
        <v>6662851.623890774</v>
      </c>
      <c r="EY10" s="8">
        <v>6670123.446471046</v>
      </c>
      <c r="EZ10" s="8">
        <v>6674205.106285805</v>
      </c>
      <c r="FA10" s="8">
        <v>6670796.316844805</v>
      </c>
      <c r="FB10" s="8">
        <v>6645866.977738808</v>
      </c>
      <c r="FC10" s="8">
        <v>6668084.457419805</v>
      </c>
      <c r="FD10" s="8">
        <v>6683177.1115211975</v>
      </c>
      <c r="FE10" s="8">
        <v>6703949.067429892</v>
      </c>
      <c r="FF10" s="8">
        <v>6761171.187746225</v>
      </c>
      <c r="FG10" s="8">
        <v>6820819.220844224</v>
      </c>
      <c r="FH10" s="8">
        <v>6800079.402722225</v>
      </c>
      <c r="FI10" s="8">
        <v>6787387.546184655</v>
      </c>
      <c r="FJ10" s="8">
        <v>6828824.989392433</v>
      </c>
      <c r="FK10" s="8">
        <v>6894792.973235435</v>
      </c>
      <c r="FL10" s="8">
        <v>6979435.256070614</v>
      </c>
      <c r="FM10" s="8">
        <v>7005932.817543653</v>
      </c>
      <c r="FN10" s="8">
        <v>7094912.421688955</v>
      </c>
      <c r="FO10" s="8">
        <v>7074569.894595455</v>
      </c>
      <c r="FP10" s="8">
        <v>6981402.121757215</v>
      </c>
      <c r="FQ10" s="8">
        <v>6982044.613397217</v>
      </c>
      <c r="FR10" s="8">
        <v>6978819.354889996</v>
      </c>
      <c r="FS10" s="8">
        <v>6984506.257030598</v>
      </c>
      <c r="FT10" s="8">
        <v>7011927.404466098</v>
      </c>
      <c r="FU10" s="8">
        <v>7083998.476054099</v>
      </c>
      <c r="FV10" s="8">
        <v>7031517.023167099</v>
      </c>
      <c r="FW10" s="8">
        <v>7077734.9604738485</v>
      </c>
      <c r="FX10" s="8">
        <v>7119263.57896859</v>
      </c>
      <c r="FY10" s="8">
        <v>7169666.865303591</v>
      </c>
      <c r="FZ10" s="8">
        <v>7201184.55430159</v>
      </c>
      <c r="GA10" s="8">
        <v>7208284.95607559</v>
      </c>
      <c r="GB10" s="8">
        <v>7232454.752748598</v>
      </c>
      <c r="GC10" s="8">
        <v>7240583.896632949</v>
      </c>
      <c r="GD10" s="8">
        <v>7229397.172010946</v>
      </c>
      <c r="GE10" s="8">
        <v>7235953.388514945</v>
      </c>
      <c r="GF10" s="8">
        <v>7211983.917354947</v>
      </c>
      <c r="GG10" s="8">
        <v>7239952.717143696</v>
      </c>
      <c r="GH10" s="8">
        <v>7276357.546093961</v>
      </c>
      <c r="GI10" s="8">
        <v>7301981.501038962</v>
      </c>
      <c r="GJ10" s="8">
        <v>7336833.066035962</v>
      </c>
      <c r="GK10" s="8">
        <v>7326489.01261934</v>
      </c>
      <c r="GL10" s="8">
        <v>7388641.802502291</v>
      </c>
      <c r="GM10" s="8">
        <v>7425828.9985043425</v>
      </c>
      <c r="GN10" s="8">
        <v>7463933.706836342</v>
      </c>
      <c r="GO10" s="8">
        <v>7477713.2845453415</v>
      </c>
      <c r="GP10" s="8">
        <v>7650260.51730259</v>
      </c>
      <c r="GQ10" s="8">
        <v>7641794.790128591</v>
      </c>
    </row>
    <row r="11" spans="1:199" ht="13.5">
      <c r="A11" s="68"/>
      <c r="B11" s="69"/>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row>
    <row r="12" spans="1:199" ht="13.5" thickBot="1">
      <c r="A12" s="141" t="s">
        <v>7</v>
      </c>
      <c r="B12" s="141"/>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row>
    <row r="13" spans="1:199" ht="12.75">
      <c r="A13" s="70" t="s">
        <v>73</v>
      </c>
      <c r="B13" s="63" t="s">
        <v>47</v>
      </c>
      <c r="C13" s="78">
        <v>667511.52871126</v>
      </c>
      <c r="D13" s="78">
        <v>626413.52497773</v>
      </c>
      <c r="E13" s="78">
        <v>551672.2886485001</v>
      </c>
      <c r="F13" s="78">
        <v>484637.57925064827</v>
      </c>
      <c r="G13" s="78">
        <v>379535.94380526</v>
      </c>
      <c r="H13" s="78">
        <v>310208.07038755</v>
      </c>
      <c r="I13" s="78">
        <v>375613.9715352601</v>
      </c>
      <c r="J13" s="78">
        <v>379095.53830922</v>
      </c>
      <c r="K13" s="78">
        <v>366499.70433176594</v>
      </c>
      <c r="L13" s="78">
        <v>375984.63455226016</v>
      </c>
      <c r="M13" s="78">
        <v>385280.82655226</v>
      </c>
      <c r="N13" s="78">
        <v>373754.33855226</v>
      </c>
      <c r="O13" s="78">
        <v>369854.9605944882</v>
      </c>
      <c r="P13" s="78">
        <v>462578.8626967699</v>
      </c>
      <c r="Q13" s="78">
        <v>452415.1136124682</v>
      </c>
      <c r="R13" s="78">
        <v>446765.53490946814</v>
      </c>
      <c r="S13" s="78">
        <v>436327.5816124681</v>
      </c>
      <c r="T13" s="78">
        <v>430689.4555389001</v>
      </c>
      <c r="U13" s="78">
        <v>443375.1921429001</v>
      </c>
      <c r="V13" s="78">
        <v>440486.1825389002</v>
      </c>
      <c r="W13" s="78">
        <v>440175.4295389</v>
      </c>
      <c r="X13" s="78">
        <v>439256.4745389001</v>
      </c>
      <c r="Y13" s="78">
        <v>446661.5128541102</v>
      </c>
      <c r="Z13" s="78">
        <v>439219.5788541101</v>
      </c>
      <c r="AA13" s="78">
        <v>454834.34685411025</v>
      </c>
      <c r="AB13" s="78">
        <v>469359.48672811035</v>
      </c>
      <c r="AC13" s="78">
        <v>479151.6225314902</v>
      </c>
      <c r="AD13" s="78">
        <v>495854.58404626005</v>
      </c>
      <c r="AE13" s="78">
        <v>501794.14910855016</v>
      </c>
      <c r="AF13" s="78">
        <v>510057.95720855</v>
      </c>
      <c r="AG13" s="78">
        <v>473588.32363755</v>
      </c>
      <c r="AH13" s="78">
        <v>457408.41611755</v>
      </c>
      <c r="AI13" s="78">
        <v>453302.41827955</v>
      </c>
      <c r="AJ13" s="78">
        <v>450776.67889255</v>
      </c>
      <c r="AK13" s="78">
        <v>509578.8838925501</v>
      </c>
      <c r="AL13" s="78">
        <v>481234.75489255006</v>
      </c>
      <c r="AM13" s="78">
        <v>508009.18489254994</v>
      </c>
      <c r="AN13" s="78">
        <v>502349.7343195501</v>
      </c>
      <c r="AO13" s="78">
        <v>513433.90805658995</v>
      </c>
      <c r="AP13" s="78">
        <v>510885.36647630006</v>
      </c>
      <c r="AQ13" s="78">
        <v>510729.5989923178</v>
      </c>
      <c r="AR13" s="78">
        <v>528163.4448797671</v>
      </c>
      <c r="AS13" s="78">
        <v>517991.2549923178</v>
      </c>
      <c r="AT13" s="78">
        <v>503363.75049639784</v>
      </c>
      <c r="AU13" s="78">
        <v>507962.51037839777</v>
      </c>
      <c r="AV13" s="78">
        <v>500721.82817809784</v>
      </c>
      <c r="AW13" s="78">
        <v>500837.69348402997</v>
      </c>
      <c r="AX13" s="78">
        <v>494649.53098803</v>
      </c>
      <c r="AY13" s="78">
        <v>482938.32498013</v>
      </c>
      <c r="AZ13" s="78">
        <v>465855.29193413</v>
      </c>
      <c r="BA13" s="78">
        <v>460112.661016</v>
      </c>
      <c r="BB13" s="78">
        <v>445368.278288</v>
      </c>
      <c r="BC13" s="78">
        <v>439301.84615999996</v>
      </c>
      <c r="BD13" s="78">
        <v>440540.30666913005</v>
      </c>
      <c r="BE13" s="78">
        <v>456627.98055852996</v>
      </c>
      <c r="BF13" s="78">
        <v>497738.0994575509</v>
      </c>
      <c r="BG13" s="78">
        <v>500714.04166836</v>
      </c>
      <c r="BH13" s="78">
        <v>535939.0288883601</v>
      </c>
      <c r="BI13" s="78">
        <v>515986.34620414</v>
      </c>
      <c r="BJ13" s="78">
        <v>501339.61782213993</v>
      </c>
      <c r="BK13" s="78">
        <v>451200.9603681989</v>
      </c>
      <c r="BL13" s="78">
        <v>439857.4794982589</v>
      </c>
      <c r="BM13" s="78">
        <v>424532.9415052589</v>
      </c>
      <c r="BN13" s="78">
        <v>416331.341023259</v>
      </c>
      <c r="BO13" s="78">
        <v>449930.67556923465</v>
      </c>
      <c r="BP13" s="78">
        <v>450263.6813672347</v>
      </c>
      <c r="BQ13" s="78">
        <v>458785.5247252346</v>
      </c>
      <c r="BR13" s="78">
        <v>437079.02544519457</v>
      </c>
      <c r="BS13" s="78">
        <v>447883.49787663674</v>
      </c>
      <c r="BT13" s="78">
        <v>451194.8376880618</v>
      </c>
      <c r="BU13" s="78">
        <v>450798.71033969685</v>
      </c>
      <c r="BV13" s="78">
        <v>463381.4877556969</v>
      </c>
      <c r="BW13" s="78">
        <v>454862.15214869677</v>
      </c>
      <c r="BX13" s="78">
        <v>440666.29347322683</v>
      </c>
      <c r="BY13" s="78">
        <v>464569.11679680966</v>
      </c>
      <c r="BZ13" s="78">
        <v>489101.5025168096</v>
      </c>
      <c r="CA13" s="78">
        <v>482131.7452958496</v>
      </c>
      <c r="CB13" s="78">
        <v>464015.96178525966</v>
      </c>
      <c r="CC13" s="78">
        <v>473511.65625842183</v>
      </c>
      <c r="CD13" s="78">
        <v>462674.09072706173</v>
      </c>
      <c r="CE13" s="78">
        <v>448994.08274806174</v>
      </c>
      <c r="CF13" s="78">
        <v>464504.7189450618</v>
      </c>
      <c r="CG13" s="78">
        <v>480926.21727192675</v>
      </c>
      <c r="CH13" s="78">
        <v>545281.1102847767</v>
      </c>
      <c r="CI13" s="78">
        <v>562059.5704903847</v>
      </c>
      <c r="CJ13" s="78">
        <v>555901.8164754428</v>
      </c>
      <c r="CK13" s="78">
        <v>541870.2100975248</v>
      </c>
      <c r="CL13" s="78">
        <v>534648.6102903967</v>
      </c>
      <c r="CM13" s="78">
        <v>506322.03002612776</v>
      </c>
      <c r="CN13" s="78">
        <v>494468.7626965976</v>
      </c>
      <c r="CO13" s="78">
        <v>492616.2115363976</v>
      </c>
      <c r="CP13" s="78">
        <v>484701.1974578276</v>
      </c>
      <c r="CQ13" s="78">
        <v>492452.0072766078</v>
      </c>
      <c r="CR13" s="78">
        <v>505345.7629430378</v>
      </c>
      <c r="CS13" s="78">
        <v>514513.7862412378</v>
      </c>
      <c r="CT13" s="78">
        <v>546323.2013631777</v>
      </c>
      <c r="CU13" s="78">
        <v>550949.3280984734</v>
      </c>
      <c r="CV13" s="78">
        <v>586798.0683406836</v>
      </c>
      <c r="CW13" s="78">
        <v>580428.5072050533</v>
      </c>
      <c r="CX13" s="78">
        <v>589538.6482902934</v>
      </c>
      <c r="CY13" s="78">
        <v>593860.1817170335</v>
      </c>
      <c r="CZ13" s="78">
        <v>591692.8759934234</v>
      </c>
      <c r="DA13" s="78">
        <v>597421.0821658</v>
      </c>
      <c r="DB13" s="78">
        <v>602398.7090331903</v>
      </c>
      <c r="DC13" s="78">
        <v>620409.36941004</v>
      </c>
      <c r="DD13" s="78">
        <v>616501.42971743</v>
      </c>
      <c r="DE13" s="78">
        <v>614381.0830558399</v>
      </c>
      <c r="DF13" s="78">
        <v>621651.7679781499</v>
      </c>
      <c r="DG13" s="78">
        <v>617102.0943201002</v>
      </c>
      <c r="DH13" s="78">
        <v>614310.51958843</v>
      </c>
      <c r="DI13" s="78">
        <v>609782.01751189</v>
      </c>
      <c r="DJ13" s="78">
        <v>672045.3238638726</v>
      </c>
      <c r="DK13" s="78">
        <v>672045.3242069003</v>
      </c>
      <c r="DL13" s="78">
        <v>669987.2640353503</v>
      </c>
      <c r="DM13" s="78">
        <v>672210.9683169902</v>
      </c>
      <c r="DN13" s="78">
        <v>684304.29879461</v>
      </c>
      <c r="DO13" s="78">
        <v>681259.6270631101</v>
      </c>
      <c r="DP13" s="78">
        <v>669627.5295377002</v>
      </c>
      <c r="DQ13" s="78">
        <v>671472.9256154202</v>
      </c>
      <c r="DR13" s="78">
        <v>691659.8727023002</v>
      </c>
      <c r="DS13" s="78">
        <v>695238.7772638244</v>
      </c>
      <c r="DT13" s="78">
        <v>691484.0006498545</v>
      </c>
      <c r="DU13" s="78">
        <v>721470.3896423844</v>
      </c>
      <c r="DV13" s="78">
        <v>722196.3885022247</v>
      </c>
      <c r="DW13" s="78">
        <v>729544.6798400736</v>
      </c>
      <c r="DX13" s="78">
        <v>707750.0250655531</v>
      </c>
      <c r="DY13" s="78">
        <v>706147.7969895633</v>
      </c>
      <c r="DZ13" s="78">
        <v>690728.1902892536</v>
      </c>
      <c r="EA13" s="78">
        <v>699897.6101553935</v>
      </c>
      <c r="EB13" s="78">
        <v>704375.7521519831</v>
      </c>
      <c r="EC13" s="78">
        <v>712185.5174319582</v>
      </c>
      <c r="ED13" s="78">
        <v>719311.451389378</v>
      </c>
      <c r="EE13" s="78">
        <v>726350.8852093082</v>
      </c>
      <c r="EF13" s="78">
        <v>729857.4527648881</v>
      </c>
      <c r="EG13" s="78">
        <v>705732.0730435983</v>
      </c>
      <c r="EH13" s="78">
        <v>702853.2561179083</v>
      </c>
      <c r="EI13" s="78">
        <v>727176.8273553185</v>
      </c>
      <c r="EJ13" s="78">
        <v>726053.7873795485</v>
      </c>
      <c r="EK13" s="78">
        <v>727174.7503949389</v>
      </c>
      <c r="EL13" s="78">
        <v>780253.0688249092</v>
      </c>
      <c r="EM13" s="78">
        <v>778961.7433417286</v>
      </c>
      <c r="EN13" s="78">
        <v>770516.0764507188</v>
      </c>
      <c r="EO13" s="78">
        <v>769653.4673539887</v>
      </c>
      <c r="EP13" s="78">
        <v>769914.5965706288</v>
      </c>
      <c r="EQ13" s="78">
        <v>777026.6924262547</v>
      </c>
      <c r="ER13" s="78">
        <v>760986.0644250447</v>
      </c>
      <c r="ES13" s="78">
        <v>763430.058871465</v>
      </c>
      <c r="ET13" s="78">
        <v>755808.9921470647</v>
      </c>
      <c r="EU13" s="78">
        <v>755157.9594377191</v>
      </c>
      <c r="EV13" s="78">
        <v>756559.8535636992</v>
      </c>
      <c r="EW13" s="78">
        <v>740038.581822988</v>
      </c>
      <c r="EX13" s="78">
        <v>708121.8946161582</v>
      </c>
      <c r="EY13" s="78">
        <v>693208.5875512765</v>
      </c>
      <c r="EZ13" s="78">
        <v>697534.0060037762</v>
      </c>
      <c r="FA13" s="78">
        <v>696665.3299124263</v>
      </c>
      <c r="FB13" s="78">
        <v>701436.8465813864</v>
      </c>
      <c r="FC13" s="78">
        <v>688151.7088065463</v>
      </c>
      <c r="FD13" s="78">
        <v>678908.5034321462</v>
      </c>
      <c r="FE13" s="78">
        <v>689444.6577148035</v>
      </c>
      <c r="FF13" s="78">
        <v>679165.0415302336</v>
      </c>
      <c r="FG13" s="78">
        <v>682490.4300446335</v>
      </c>
      <c r="FH13" s="78">
        <v>677165.2495260234</v>
      </c>
      <c r="FI13" s="78">
        <v>655560.569975073</v>
      </c>
      <c r="FJ13" s="78">
        <v>641046.8557048534</v>
      </c>
      <c r="FK13" s="78">
        <v>648704.5984942629</v>
      </c>
      <c r="FL13" s="78">
        <v>644601.0527243235</v>
      </c>
      <c r="FM13" s="78">
        <v>646952.2106690035</v>
      </c>
      <c r="FN13" s="78">
        <v>638372.2200845056</v>
      </c>
      <c r="FO13" s="78">
        <v>640324.6859222956</v>
      </c>
      <c r="FP13" s="78">
        <v>635895.7749341358</v>
      </c>
      <c r="FQ13" s="78">
        <v>607421.4725975059</v>
      </c>
      <c r="FR13" s="78">
        <v>597288.0205969159</v>
      </c>
      <c r="FS13" s="78">
        <v>619918.0656041284</v>
      </c>
      <c r="FT13" s="78">
        <v>597168.3222193184</v>
      </c>
      <c r="FU13" s="78">
        <v>600516.7361289485</v>
      </c>
      <c r="FV13" s="78">
        <v>575091.0714884384</v>
      </c>
      <c r="FW13" s="78">
        <v>574285.6087796998</v>
      </c>
      <c r="FX13" s="78">
        <v>560190.4956172195</v>
      </c>
      <c r="FY13" s="78">
        <v>556561.4777381297</v>
      </c>
      <c r="FZ13" s="78">
        <v>555426.3129626795</v>
      </c>
      <c r="GA13" s="78">
        <v>542247.2730078797</v>
      </c>
      <c r="GB13" s="78">
        <v>535854.7410777874</v>
      </c>
      <c r="GC13" s="78">
        <v>535858.8784737275</v>
      </c>
      <c r="GD13" s="78">
        <v>550423.6490197275</v>
      </c>
      <c r="GE13" s="78">
        <v>560395.7423820167</v>
      </c>
      <c r="GF13" s="78">
        <v>535449.0929119672</v>
      </c>
      <c r="GG13" s="78">
        <v>537790.5257492058</v>
      </c>
      <c r="GH13" s="78">
        <v>523018.8773585318</v>
      </c>
      <c r="GI13" s="78">
        <v>511603.3091387517</v>
      </c>
      <c r="GJ13" s="78">
        <v>518168.540613132</v>
      </c>
      <c r="GK13" s="78">
        <v>526014.0923061813</v>
      </c>
      <c r="GL13" s="78">
        <v>505814.2915205315</v>
      </c>
      <c r="GM13" s="78">
        <v>503855.1208260217</v>
      </c>
      <c r="GN13" s="78">
        <v>492677.89892302174</v>
      </c>
      <c r="GO13" s="78">
        <v>488049.6345038917</v>
      </c>
      <c r="GP13" s="78">
        <v>526752.2327549598</v>
      </c>
      <c r="GQ13" s="78">
        <v>532131.3677869199</v>
      </c>
    </row>
    <row r="14" spans="1:199" ht="12.75">
      <c r="A14" s="18"/>
      <c r="B14" s="81" t="s">
        <v>8</v>
      </c>
      <c r="C14" s="21">
        <v>480128.72371125995</v>
      </c>
      <c r="D14" s="21">
        <v>427838.9469777301</v>
      </c>
      <c r="E14" s="21">
        <v>369444.1194535</v>
      </c>
      <c r="F14" s="21">
        <v>307467.60392976</v>
      </c>
      <c r="G14" s="21">
        <v>204864.56221526006</v>
      </c>
      <c r="H14" s="21">
        <v>117124.47038755003</v>
      </c>
      <c r="I14" s="21">
        <v>186206.08653526008</v>
      </c>
      <c r="J14" s="21">
        <v>186074.53132361994</v>
      </c>
      <c r="K14" s="21">
        <v>174849.66766925997</v>
      </c>
      <c r="L14" s="21">
        <v>172688.63455226007</v>
      </c>
      <c r="M14" s="21">
        <v>174661.62355226002</v>
      </c>
      <c r="N14" s="21">
        <v>183777.71255226005</v>
      </c>
      <c r="O14" s="21">
        <v>172919.55964221997</v>
      </c>
      <c r="P14" s="21">
        <v>252175.51969676983</v>
      </c>
      <c r="Q14" s="21">
        <v>240910.6806602</v>
      </c>
      <c r="R14" s="21">
        <v>251072.1359571999</v>
      </c>
      <c r="S14" s="21">
        <v>241185.08866019995</v>
      </c>
      <c r="T14" s="21">
        <v>242834.52266020008</v>
      </c>
      <c r="U14" s="21">
        <v>229658.36826420005</v>
      </c>
      <c r="V14" s="21">
        <v>228823.2966602001</v>
      </c>
      <c r="W14" s="21">
        <v>237379.82466019999</v>
      </c>
      <c r="X14" s="21">
        <v>239712.2386602001</v>
      </c>
      <c r="Y14" s="21">
        <v>255179.57753149</v>
      </c>
      <c r="Z14" s="21">
        <v>258552.36653148988</v>
      </c>
      <c r="AA14" s="21">
        <v>263912.69153148995</v>
      </c>
      <c r="AB14" s="21">
        <v>283272.4964054901</v>
      </c>
      <c r="AC14" s="21">
        <v>284133.72453149024</v>
      </c>
      <c r="AD14" s="21">
        <v>302848.10004626</v>
      </c>
      <c r="AE14" s="21">
        <v>291526.41110855015</v>
      </c>
      <c r="AF14" s="21">
        <v>289855.80120855</v>
      </c>
      <c r="AG14" s="21">
        <v>256920.18263755</v>
      </c>
      <c r="AH14" s="21">
        <v>252963.88611754996</v>
      </c>
      <c r="AI14" s="21">
        <v>245263.59527955</v>
      </c>
      <c r="AJ14" s="21">
        <v>240192.93589254998</v>
      </c>
      <c r="AK14" s="21">
        <v>293239.01489255</v>
      </c>
      <c r="AL14" s="21">
        <v>285311.14289255004</v>
      </c>
      <c r="AM14" s="21">
        <v>308703.55689254997</v>
      </c>
      <c r="AN14" s="21">
        <v>304070.22231955</v>
      </c>
      <c r="AO14" s="21">
        <v>307208.22105659</v>
      </c>
      <c r="AP14" s="21">
        <v>318841.2804763</v>
      </c>
      <c r="AQ14" s="21">
        <v>321676.47501059</v>
      </c>
      <c r="AR14" s="21">
        <v>344267.8158797672</v>
      </c>
      <c r="AS14" s="21">
        <v>342285.26301059</v>
      </c>
      <c r="AT14" s="21">
        <v>325595.85151467</v>
      </c>
      <c r="AU14" s="21">
        <v>329027.64939667</v>
      </c>
      <c r="AV14" s="21">
        <v>326001.67919637</v>
      </c>
      <c r="AW14" s="21">
        <v>309310.57945391</v>
      </c>
      <c r="AX14" s="21">
        <v>313789.54295791</v>
      </c>
      <c r="AY14" s="21">
        <v>299527.24695001007</v>
      </c>
      <c r="AZ14" s="21">
        <v>285800.30190401</v>
      </c>
      <c r="BA14" s="21">
        <v>272575.2234463</v>
      </c>
      <c r="BB14" s="21">
        <v>257187.86671829998</v>
      </c>
      <c r="BC14" s="21">
        <v>259769.72259030002</v>
      </c>
      <c r="BD14" s="21">
        <v>277495.15609943</v>
      </c>
      <c r="BE14" s="21">
        <v>301206.58298543</v>
      </c>
      <c r="BF14" s="21">
        <v>320912.00988445093</v>
      </c>
      <c r="BG14" s="21">
        <v>321889.86209526</v>
      </c>
      <c r="BH14" s="21">
        <v>342858.73331526003</v>
      </c>
      <c r="BI14" s="21">
        <v>330410.18663104</v>
      </c>
      <c r="BJ14" s="21">
        <v>319378.38824904</v>
      </c>
      <c r="BK14" s="21">
        <v>267301.02917704</v>
      </c>
      <c r="BL14" s="21">
        <v>261049.57630709998</v>
      </c>
      <c r="BM14" s="21">
        <v>237691.10831409998</v>
      </c>
      <c r="BN14" s="21">
        <v>236970.5778321</v>
      </c>
      <c r="BO14" s="21">
        <v>277293.98808786</v>
      </c>
      <c r="BP14" s="21">
        <v>264325.75088586</v>
      </c>
      <c r="BQ14" s="21">
        <v>259013.15524385998</v>
      </c>
      <c r="BR14" s="21">
        <v>248710.78896381997</v>
      </c>
      <c r="BS14" s="21">
        <v>255073.49783382</v>
      </c>
      <c r="BT14" s="21">
        <v>272993.543645245</v>
      </c>
      <c r="BU14" s="21">
        <v>276147.59129688004</v>
      </c>
      <c r="BV14" s="21">
        <v>282773.27271288005</v>
      </c>
      <c r="BW14" s="21">
        <v>279950.22810587997</v>
      </c>
      <c r="BX14" s="21">
        <v>276127.00043041003</v>
      </c>
      <c r="BY14" s="21">
        <v>293612.19608119</v>
      </c>
      <c r="BZ14" s="21">
        <v>327977.08380119</v>
      </c>
      <c r="CA14" s="21">
        <v>308154.57158023</v>
      </c>
      <c r="CB14" s="21">
        <v>296988.85806964</v>
      </c>
      <c r="CC14" s="21">
        <v>305721.41696006</v>
      </c>
      <c r="CD14" s="21">
        <v>296232.7244287</v>
      </c>
      <c r="CE14" s="21">
        <v>281968.82444969995</v>
      </c>
      <c r="CF14" s="21">
        <v>296032.8866467</v>
      </c>
      <c r="CG14" s="21">
        <v>303069.84594769997</v>
      </c>
      <c r="CH14" s="21">
        <v>378698.70396054984</v>
      </c>
      <c r="CI14" s="21">
        <v>376798.78716615797</v>
      </c>
      <c r="CJ14" s="21">
        <v>373912.128151216</v>
      </c>
      <c r="CK14" s="21">
        <v>377546.346773298</v>
      </c>
      <c r="CL14" s="21">
        <v>373378.15996617</v>
      </c>
      <c r="CM14" s="21">
        <v>347850.7181614902</v>
      </c>
      <c r="CN14" s="21">
        <v>338022.57083196</v>
      </c>
      <c r="CO14" s="21">
        <v>323340.85967176</v>
      </c>
      <c r="CP14" s="21">
        <v>316729.88459319</v>
      </c>
      <c r="CQ14" s="21">
        <v>318105.79048383</v>
      </c>
      <c r="CR14" s="21">
        <v>319232.25815026</v>
      </c>
      <c r="CS14" s="21">
        <v>321639.26344845997</v>
      </c>
      <c r="CT14" s="21">
        <v>351162.3895704</v>
      </c>
      <c r="CU14" s="21">
        <v>372976.72251705005</v>
      </c>
      <c r="CV14" s="21">
        <v>409248.6227592602</v>
      </c>
      <c r="CW14" s="21">
        <v>405531.60362362996</v>
      </c>
      <c r="CX14" s="21">
        <v>400390.37170887005</v>
      </c>
      <c r="CY14" s="21">
        <v>411647.49513561005</v>
      </c>
      <c r="CZ14" s="21">
        <v>398904.581412</v>
      </c>
      <c r="DA14" s="21">
        <v>406720.1391658</v>
      </c>
      <c r="DB14" s="21">
        <v>400207.97703319025</v>
      </c>
      <c r="DC14" s="21">
        <v>408232.44741004</v>
      </c>
      <c r="DD14" s="21">
        <v>407707.91371742997</v>
      </c>
      <c r="DE14" s="21">
        <v>410903.5110558399</v>
      </c>
      <c r="DF14" s="21">
        <v>402866.69397814997</v>
      </c>
      <c r="DG14" s="21">
        <v>409203.2823201002</v>
      </c>
      <c r="DH14" s="21">
        <v>406495.77158843004</v>
      </c>
      <c r="DI14" s="21">
        <v>419040.41851189005</v>
      </c>
      <c r="DJ14" s="21">
        <v>482941.61593099014</v>
      </c>
      <c r="DK14" s="21">
        <v>482941.6162069003</v>
      </c>
      <c r="DL14" s="21">
        <v>483801.2100353503</v>
      </c>
      <c r="DM14" s="21">
        <v>497044.5593169902</v>
      </c>
      <c r="DN14" s="21">
        <v>511038.54179461004</v>
      </c>
      <c r="DO14" s="21">
        <v>517518.6540631102</v>
      </c>
      <c r="DP14" s="21">
        <v>499325.00853770017</v>
      </c>
      <c r="DQ14" s="21">
        <v>508070.71561542014</v>
      </c>
      <c r="DR14" s="21">
        <v>527088.2757023001</v>
      </c>
      <c r="DS14" s="21">
        <v>525765.1392027</v>
      </c>
      <c r="DT14" s="21">
        <v>515174.89758873027</v>
      </c>
      <c r="DU14" s="21">
        <v>539293.72058126</v>
      </c>
      <c r="DV14" s="21">
        <v>529873.5514411004</v>
      </c>
      <c r="DW14" s="21">
        <v>567569.0070683904</v>
      </c>
      <c r="DX14" s="21">
        <v>547693.4632938699</v>
      </c>
      <c r="DY14" s="21">
        <v>545401.1472178801</v>
      </c>
      <c r="DZ14" s="21">
        <v>515197.9455175704</v>
      </c>
      <c r="EA14" s="21">
        <v>505229.6293837104</v>
      </c>
      <c r="EB14" s="21">
        <v>483872.2823803</v>
      </c>
      <c r="EC14" s="21">
        <v>483784.04223005</v>
      </c>
      <c r="ED14" s="21">
        <v>484925.7021874699</v>
      </c>
      <c r="EE14" s="21">
        <v>485928.18900740007</v>
      </c>
      <c r="EF14" s="21">
        <v>513885.1745629799</v>
      </c>
      <c r="EG14" s="21">
        <v>526135.0633399201</v>
      </c>
      <c r="EH14" s="21">
        <v>508398.3584142301</v>
      </c>
      <c r="EI14" s="21">
        <v>537576.1246516403</v>
      </c>
      <c r="EJ14" s="21">
        <v>550217.3146758704</v>
      </c>
      <c r="EK14" s="21">
        <v>545620.84999806</v>
      </c>
      <c r="EL14" s="21">
        <v>613998.4714280304</v>
      </c>
      <c r="EM14" s="21">
        <v>612707.1459448498</v>
      </c>
      <c r="EN14" s="21">
        <v>604116.18605384</v>
      </c>
      <c r="EO14" s="21">
        <v>612754.5289571099</v>
      </c>
      <c r="EP14" s="21">
        <v>617592.45817375</v>
      </c>
      <c r="EQ14" s="21">
        <v>626105.5530309101</v>
      </c>
      <c r="ER14" s="21">
        <v>603155.18498531</v>
      </c>
      <c r="ES14" s="21">
        <v>611886.8394317303</v>
      </c>
      <c r="ET14" s="21">
        <v>610840.9067073299</v>
      </c>
      <c r="EU14" s="21">
        <v>612790.4596520402</v>
      </c>
      <c r="EV14" s="21">
        <v>619596.4227780203</v>
      </c>
      <c r="EW14" s="21">
        <v>601699.6930154901</v>
      </c>
      <c r="EX14" s="21">
        <v>588834.1828086603</v>
      </c>
      <c r="EY14" s="21">
        <v>557227.0705228903</v>
      </c>
      <c r="EZ14" s="21">
        <v>560677.10697539</v>
      </c>
      <c r="FA14" s="21">
        <v>559808.4308840401</v>
      </c>
      <c r="FB14" s="21">
        <v>540520.4205530001</v>
      </c>
      <c r="FC14" s="21">
        <v>523559.30777816</v>
      </c>
      <c r="FD14" s="21">
        <v>520425.8524037598</v>
      </c>
      <c r="FE14" s="21">
        <v>511233.2101907199</v>
      </c>
      <c r="FF14" s="21">
        <v>492559.02200614987</v>
      </c>
      <c r="FG14" s="21">
        <v>499053.6815205499</v>
      </c>
      <c r="FH14" s="21">
        <v>498962.28500193974</v>
      </c>
      <c r="FI14" s="21">
        <v>501757.4551165197</v>
      </c>
      <c r="FJ14" s="21">
        <v>489106.4978463002</v>
      </c>
      <c r="FK14" s="21">
        <v>482025.8566357097</v>
      </c>
      <c r="FL14" s="21">
        <v>482542.20286577014</v>
      </c>
      <c r="FM14" s="21">
        <v>479342.7708104503</v>
      </c>
      <c r="FN14" s="21">
        <v>489433.5044576499</v>
      </c>
      <c r="FO14" s="21">
        <v>491385.9702954398</v>
      </c>
      <c r="FP14" s="21">
        <v>495907.7843072801</v>
      </c>
      <c r="FQ14" s="21">
        <v>476697.2259706501</v>
      </c>
      <c r="FR14" s="21">
        <v>461460.84997006017</v>
      </c>
      <c r="FS14" s="21">
        <v>456818.67339167</v>
      </c>
      <c r="FT14" s="21">
        <v>428491.34800686006</v>
      </c>
      <c r="FU14" s="21">
        <v>423887.4909164902</v>
      </c>
      <c r="FV14" s="21">
        <v>419703.0202759801</v>
      </c>
      <c r="FW14" s="21">
        <v>436114.95119734993</v>
      </c>
      <c r="FX14" s="21">
        <v>413342.9100348697</v>
      </c>
      <c r="FY14" s="21">
        <v>407118.7411557798</v>
      </c>
      <c r="FZ14" s="21">
        <v>395208.9203803297</v>
      </c>
      <c r="GA14" s="21">
        <v>406186.11242552986</v>
      </c>
      <c r="GB14" s="21">
        <v>414050.71124843025</v>
      </c>
      <c r="GC14" s="21">
        <v>413939.4846443703</v>
      </c>
      <c r="GD14" s="21">
        <v>419144.40019037033</v>
      </c>
      <c r="GE14" s="21">
        <v>426285.61455265974</v>
      </c>
      <c r="GF14" s="21">
        <v>422692.5670826101</v>
      </c>
      <c r="GG14" s="21">
        <v>431707.46110310004</v>
      </c>
      <c r="GH14" s="21">
        <v>415223.8917124261</v>
      </c>
      <c r="GI14" s="21">
        <v>397200.97249264596</v>
      </c>
      <c r="GJ14" s="21">
        <v>411139.48096702626</v>
      </c>
      <c r="GK14" s="21">
        <v>435788.9270124199</v>
      </c>
      <c r="GL14" s="21">
        <v>406939.80012278</v>
      </c>
      <c r="GM14" s="21">
        <v>398573.90753226035</v>
      </c>
      <c r="GN14" s="21">
        <v>358901.5126292603</v>
      </c>
      <c r="GO14" s="21">
        <v>355997.3512101302</v>
      </c>
      <c r="GP14" s="21">
        <v>388689.7184729599</v>
      </c>
      <c r="GQ14" s="21">
        <v>394068.8535049199</v>
      </c>
    </row>
    <row r="15" spans="1:199" ht="12.75">
      <c r="A15" s="18"/>
      <c r="B15" s="81" t="s">
        <v>9</v>
      </c>
      <c r="C15" s="21">
        <v>187382.80500000002</v>
      </c>
      <c r="D15" s="21">
        <v>198574.57799999995</v>
      </c>
      <c r="E15" s="21">
        <v>182228.16919500005</v>
      </c>
      <c r="F15" s="21">
        <v>177169.97532088825</v>
      </c>
      <c r="G15" s="21">
        <v>174671.38158999998</v>
      </c>
      <c r="H15" s="21">
        <v>193083.59999999998</v>
      </c>
      <c r="I15" s="21">
        <v>189407.885</v>
      </c>
      <c r="J15" s="21">
        <v>193021.00698560005</v>
      </c>
      <c r="K15" s="21">
        <v>191650.03666250597</v>
      </c>
      <c r="L15" s="21">
        <v>203296.00000000006</v>
      </c>
      <c r="M15" s="21">
        <v>210619.203</v>
      </c>
      <c r="N15" s="21">
        <v>189976.62599999996</v>
      </c>
      <c r="O15" s="21">
        <v>196935.40095226822</v>
      </c>
      <c r="P15" s="21">
        <v>210403.34300000002</v>
      </c>
      <c r="Q15" s="21">
        <v>211504.43295226817</v>
      </c>
      <c r="R15" s="21">
        <v>195693.39895226824</v>
      </c>
      <c r="S15" s="21">
        <v>195142.4929522682</v>
      </c>
      <c r="T15" s="21">
        <v>187854.93287870006</v>
      </c>
      <c r="U15" s="21">
        <v>213716.82387870003</v>
      </c>
      <c r="V15" s="21">
        <v>211662.88587870004</v>
      </c>
      <c r="W15" s="21">
        <v>202795.6048787</v>
      </c>
      <c r="X15" s="21">
        <v>199544.2358787</v>
      </c>
      <c r="Y15" s="21">
        <v>191481.9353226202</v>
      </c>
      <c r="Z15" s="21">
        <v>180667.21232262024</v>
      </c>
      <c r="AA15" s="21">
        <v>190921.65532262027</v>
      </c>
      <c r="AB15" s="21">
        <v>186086.99032262023</v>
      </c>
      <c r="AC15" s="21">
        <v>195017.898</v>
      </c>
      <c r="AD15" s="21">
        <v>193006.48400000005</v>
      </c>
      <c r="AE15" s="21">
        <v>210267.738</v>
      </c>
      <c r="AF15" s="21">
        <v>220202.15600000002</v>
      </c>
      <c r="AG15" s="21">
        <v>216668.14100000003</v>
      </c>
      <c r="AH15" s="21">
        <v>204444.53000000003</v>
      </c>
      <c r="AI15" s="21">
        <v>208038.82299999997</v>
      </c>
      <c r="AJ15" s="21">
        <v>210583.74300000002</v>
      </c>
      <c r="AK15" s="21">
        <v>216339.86900000006</v>
      </c>
      <c r="AL15" s="21">
        <v>195923.612</v>
      </c>
      <c r="AM15" s="21">
        <v>199305.62799999997</v>
      </c>
      <c r="AN15" s="21">
        <v>198279.51200000008</v>
      </c>
      <c r="AO15" s="21">
        <v>206225.68699999998</v>
      </c>
      <c r="AP15" s="21">
        <v>192044.08600000004</v>
      </c>
      <c r="AQ15" s="21">
        <v>189053.12398172778</v>
      </c>
      <c r="AR15" s="21">
        <v>183895.62899999996</v>
      </c>
      <c r="AS15" s="21">
        <v>175705.99198172783</v>
      </c>
      <c r="AT15" s="21">
        <v>177767.89898172783</v>
      </c>
      <c r="AU15" s="21">
        <v>178934.8609817278</v>
      </c>
      <c r="AV15" s="21">
        <v>174720.14898172786</v>
      </c>
      <c r="AW15" s="21">
        <v>191527.11403012</v>
      </c>
      <c r="AX15" s="21">
        <v>180859.98803012003</v>
      </c>
      <c r="AY15" s="21">
        <v>183411.07803011994</v>
      </c>
      <c r="AZ15" s="21">
        <v>180054.99003012004</v>
      </c>
      <c r="BA15" s="21">
        <v>187537.4375697</v>
      </c>
      <c r="BB15" s="21">
        <v>188180.4115697</v>
      </c>
      <c r="BC15" s="21">
        <v>179532.12356969996</v>
      </c>
      <c r="BD15" s="21">
        <v>163045.15056970005</v>
      </c>
      <c r="BE15" s="21">
        <v>155421.39757309994</v>
      </c>
      <c r="BF15" s="21">
        <v>176826.0895731</v>
      </c>
      <c r="BG15" s="21">
        <v>178824.17957309997</v>
      </c>
      <c r="BH15" s="21">
        <v>193080.29557310004</v>
      </c>
      <c r="BI15" s="21">
        <v>185576.1595731</v>
      </c>
      <c r="BJ15" s="21">
        <v>181961.22957309993</v>
      </c>
      <c r="BK15" s="21">
        <v>183899.93119115892</v>
      </c>
      <c r="BL15" s="21">
        <v>178807.9031911589</v>
      </c>
      <c r="BM15" s="21">
        <v>186841.8331911589</v>
      </c>
      <c r="BN15" s="21">
        <v>179360.76319115897</v>
      </c>
      <c r="BO15" s="21">
        <v>172636.68748137465</v>
      </c>
      <c r="BP15" s="21">
        <v>185937.93048137464</v>
      </c>
      <c r="BQ15" s="21">
        <v>199772.3694813746</v>
      </c>
      <c r="BR15" s="21">
        <v>188368.2364813746</v>
      </c>
      <c r="BS15" s="21">
        <v>192810.00004281674</v>
      </c>
      <c r="BT15" s="21">
        <v>178201.2940428168</v>
      </c>
      <c r="BU15" s="21">
        <v>174651.11904281678</v>
      </c>
      <c r="BV15" s="21">
        <v>180608.21504281682</v>
      </c>
      <c r="BW15" s="21">
        <v>174911.9240428168</v>
      </c>
      <c r="BX15" s="21">
        <v>164539.2930428168</v>
      </c>
      <c r="BY15" s="21">
        <v>170956.92071561964</v>
      </c>
      <c r="BZ15" s="21">
        <v>161124.41871561963</v>
      </c>
      <c r="CA15" s="21">
        <v>173977.17371561957</v>
      </c>
      <c r="CB15" s="21">
        <v>167027.10371561963</v>
      </c>
      <c r="CC15" s="21">
        <v>167790.23929836182</v>
      </c>
      <c r="CD15" s="21">
        <v>166441.36629836174</v>
      </c>
      <c r="CE15" s="21">
        <v>167025.2582983618</v>
      </c>
      <c r="CF15" s="21">
        <v>168471.83229836178</v>
      </c>
      <c r="CG15" s="21">
        <v>177856.37132422678</v>
      </c>
      <c r="CH15" s="21">
        <v>166582.40632422676</v>
      </c>
      <c r="CI15" s="21">
        <v>185260.78332422677</v>
      </c>
      <c r="CJ15" s="21">
        <v>181989.68832422676</v>
      </c>
      <c r="CK15" s="21">
        <v>164323.86332422678</v>
      </c>
      <c r="CL15" s="21">
        <v>161270.45032422678</v>
      </c>
      <c r="CM15" s="21">
        <v>158471.31186463754</v>
      </c>
      <c r="CN15" s="21">
        <v>156446.19186463757</v>
      </c>
      <c r="CO15" s="21">
        <v>169275.35186463755</v>
      </c>
      <c r="CP15" s="21">
        <v>167971.3128646376</v>
      </c>
      <c r="CQ15" s="21">
        <v>174346.2167927778</v>
      </c>
      <c r="CR15" s="21">
        <v>186113.5047927778</v>
      </c>
      <c r="CS15" s="21">
        <v>192874.52279277777</v>
      </c>
      <c r="CT15" s="21">
        <v>195160.81179277773</v>
      </c>
      <c r="CU15" s="21">
        <v>177972.60558142338</v>
      </c>
      <c r="CV15" s="21">
        <v>177549.44558142338</v>
      </c>
      <c r="CW15" s="21">
        <v>174896.9035814234</v>
      </c>
      <c r="CX15" s="21">
        <v>189148.2765814234</v>
      </c>
      <c r="CY15" s="21">
        <v>182212.6865814234</v>
      </c>
      <c r="CZ15" s="21">
        <v>192788.29458142337</v>
      </c>
      <c r="DA15" s="21">
        <v>190700.943</v>
      </c>
      <c r="DB15" s="21">
        <v>202190.73200000002</v>
      </c>
      <c r="DC15" s="21">
        <v>212176.922</v>
      </c>
      <c r="DD15" s="21">
        <v>208793.51600000006</v>
      </c>
      <c r="DE15" s="21">
        <v>203477.57199999993</v>
      </c>
      <c r="DF15" s="21">
        <v>218785.07399999996</v>
      </c>
      <c r="DG15" s="21">
        <v>207898.812</v>
      </c>
      <c r="DH15" s="21">
        <v>207814.74799999996</v>
      </c>
      <c r="DI15" s="21">
        <v>190741.59899999996</v>
      </c>
      <c r="DJ15" s="21">
        <v>189103.7079328824</v>
      </c>
      <c r="DK15" s="21">
        <v>189103.70799999998</v>
      </c>
      <c r="DL15" s="21">
        <v>186186.054</v>
      </c>
      <c r="DM15" s="21">
        <v>175166.40899999999</v>
      </c>
      <c r="DN15" s="21">
        <v>173265.75699999998</v>
      </c>
      <c r="DO15" s="21">
        <v>163740.97299999997</v>
      </c>
      <c r="DP15" s="21">
        <v>170302.52100000007</v>
      </c>
      <c r="DQ15" s="21">
        <v>163402.21000000005</v>
      </c>
      <c r="DR15" s="21">
        <v>164571.59700000007</v>
      </c>
      <c r="DS15" s="21">
        <v>169473.6380611243</v>
      </c>
      <c r="DT15" s="21">
        <v>176309.10306112425</v>
      </c>
      <c r="DU15" s="21">
        <v>182176.6690611243</v>
      </c>
      <c r="DV15" s="21">
        <v>192322.83706112424</v>
      </c>
      <c r="DW15" s="21">
        <v>161975.6727716832</v>
      </c>
      <c r="DX15" s="21">
        <v>160056.56177168322</v>
      </c>
      <c r="DY15" s="21">
        <v>160746.64977168315</v>
      </c>
      <c r="DZ15" s="21">
        <v>175530.24477168324</v>
      </c>
      <c r="EA15" s="21">
        <v>194667.98077168313</v>
      </c>
      <c r="EB15" s="21">
        <v>220503.46977168313</v>
      </c>
      <c r="EC15" s="21">
        <v>228401.47520190818</v>
      </c>
      <c r="ED15" s="21">
        <v>234385.7492019081</v>
      </c>
      <c r="EE15" s="21">
        <v>240422.69620190817</v>
      </c>
      <c r="EF15" s="21">
        <v>215972.27820190816</v>
      </c>
      <c r="EG15" s="21">
        <v>179597.00970367817</v>
      </c>
      <c r="EH15" s="21">
        <v>194454.8977036782</v>
      </c>
      <c r="EI15" s="21">
        <v>189600.7027036781</v>
      </c>
      <c r="EJ15" s="21">
        <v>175836.4727036782</v>
      </c>
      <c r="EK15" s="21">
        <v>181553.9003968788</v>
      </c>
      <c r="EL15" s="21">
        <v>166254.59739687882</v>
      </c>
      <c r="EM15" s="21">
        <v>166254.59739687882</v>
      </c>
      <c r="EN15" s="21">
        <v>166399.8903968788</v>
      </c>
      <c r="EO15" s="21">
        <v>156898.93839687883</v>
      </c>
      <c r="EP15" s="21">
        <v>152322.1383968788</v>
      </c>
      <c r="EQ15" s="21">
        <v>150921.13939534465</v>
      </c>
      <c r="ER15" s="21">
        <v>157830.87943973468</v>
      </c>
      <c r="ES15" s="21">
        <v>151543.21943973468</v>
      </c>
      <c r="ET15" s="21">
        <v>144968.08543973474</v>
      </c>
      <c r="EU15" s="21">
        <v>142367.4997856789</v>
      </c>
      <c r="EV15" s="21">
        <v>136963.4307856789</v>
      </c>
      <c r="EW15" s="21">
        <v>138338.8888074979</v>
      </c>
      <c r="EX15" s="21">
        <v>119287.71180749788</v>
      </c>
      <c r="EY15" s="21">
        <v>135981.51702838627</v>
      </c>
      <c r="EZ15" s="21">
        <v>136856.89902838622</v>
      </c>
      <c r="FA15" s="21">
        <v>136856.89902838622</v>
      </c>
      <c r="FB15" s="21">
        <v>160916.42602838628</v>
      </c>
      <c r="FC15" s="21">
        <v>164592.4010283863</v>
      </c>
      <c r="FD15" s="21">
        <v>158482.65102838635</v>
      </c>
      <c r="FE15" s="21">
        <v>178211.4475240836</v>
      </c>
      <c r="FF15" s="21">
        <v>186606.01952408368</v>
      </c>
      <c r="FG15" s="21">
        <v>183436.74852408358</v>
      </c>
      <c r="FH15" s="21">
        <v>178202.96452408363</v>
      </c>
      <c r="FI15" s="21">
        <v>153803.11485855325</v>
      </c>
      <c r="FJ15" s="21">
        <v>151940.35785855324</v>
      </c>
      <c r="FK15" s="21">
        <v>166678.74185855326</v>
      </c>
      <c r="FL15" s="21">
        <v>162058.8498585533</v>
      </c>
      <c r="FM15" s="21">
        <v>167609.43985855326</v>
      </c>
      <c r="FN15" s="21">
        <v>148938.71562685576</v>
      </c>
      <c r="FO15" s="21">
        <v>148938.71562685576</v>
      </c>
      <c r="FP15" s="21">
        <v>139987.99062685572</v>
      </c>
      <c r="FQ15" s="21">
        <v>130724.24662685578</v>
      </c>
      <c r="FR15" s="21">
        <v>135827.17062685572</v>
      </c>
      <c r="FS15" s="21">
        <v>163099.39221245836</v>
      </c>
      <c r="FT15" s="21">
        <v>168676.97421245833</v>
      </c>
      <c r="FU15" s="21">
        <v>176629.24521245834</v>
      </c>
      <c r="FV15" s="21">
        <v>155388.05121245835</v>
      </c>
      <c r="FW15" s="21">
        <v>138170.6575823498</v>
      </c>
      <c r="FX15" s="21">
        <v>146847.58558234986</v>
      </c>
      <c r="FY15" s="21">
        <v>149442.73658234984</v>
      </c>
      <c r="FZ15" s="21">
        <v>160217.39258234983</v>
      </c>
      <c r="GA15" s="21">
        <v>136061.16058234987</v>
      </c>
      <c r="GB15" s="21">
        <v>121804.0298293571</v>
      </c>
      <c r="GC15" s="21">
        <v>121919.39382935713</v>
      </c>
      <c r="GD15" s="21">
        <v>131279.2488293571</v>
      </c>
      <c r="GE15" s="21">
        <v>134110.12782935705</v>
      </c>
      <c r="GF15" s="21">
        <v>112756.5258293571</v>
      </c>
      <c r="GG15" s="21">
        <v>106083.0646461058</v>
      </c>
      <c r="GH15" s="21">
        <v>107794.98564610575</v>
      </c>
      <c r="GI15" s="21">
        <v>114402.33664610577</v>
      </c>
      <c r="GJ15" s="21">
        <v>107029.05964610573</v>
      </c>
      <c r="GK15" s="21">
        <v>90225.16529376143</v>
      </c>
      <c r="GL15" s="21">
        <v>98874.4913977515</v>
      </c>
      <c r="GM15" s="21">
        <v>105281.21329376136</v>
      </c>
      <c r="GN15" s="21">
        <v>133776.38629376143</v>
      </c>
      <c r="GO15" s="21">
        <v>132052.2832937615</v>
      </c>
      <c r="GP15" s="21">
        <v>138062.514282</v>
      </c>
      <c r="GQ15" s="21">
        <v>138062.514282</v>
      </c>
    </row>
    <row r="16" spans="1:199" ht="12.75">
      <c r="A16" s="18" t="s">
        <v>74</v>
      </c>
      <c r="B16" s="63" t="s">
        <v>89</v>
      </c>
      <c r="C16" s="19">
        <v>4021630.6223093495</v>
      </c>
      <c r="D16" s="19">
        <v>3928220.4584083785</v>
      </c>
      <c r="E16" s="19">
        <v>4040530.560607349</v>
      </c>
      <c r="F16" s="19">
        <v>4189152.4862763495</v>
      </c>
      <c r="G16" s="19">
        <v>4236016.62535135</v>
      </c>
      <c r="H16" s="19">
        <v>4374492.055839721</v>
      </c>
      <c r="I16" s="19">
        <v>4416284.65791872</v>
      </c>
      <c r="J16" s="19">
        <v>4354532.828416719</v>
      </c>
      <c r="K16" s="19">
        <v>4414216.047028351</v>
      </c>
      <c r="L16" s="19">
        <v>4410599.563118351</v>
      </c>
      <c r="M16" s="19">
        <v>4424340.3511183495</v>
      </c>
      <c r="N16" s="19">
        <v>4416202.884118348</v>
      </c>
      <c r="O16" s="19">
        <v>4421220.293920451</v>
      </c>
      <c r="P16" s="19">
        <v>4342707.887838719</v>
      </c>
      <c r="Q16" s="19">
        <v>4336007.52190247</v>
      </c>
      <c r="R16" s="19">
        <v>4336418.37660547</v>
      </c>
      <c r="S16" s="19">
        <v>4328940.608902469</v>
      </c>
      <c r="T16" s="19">
        <v>4326247.692609469</v>
      </c>
      <c r="U16" s="19">
        <v>4358011.985728132</v>
      </c>
      <c r="V16" s="19">
        <v>4443092.392728129</v>
      </c>
      <c r="W16" s="19">
        <v>4465385.989927128</v>
      </c>
      <c r="X16" s="19">
        <v>4506059.26013713</v>
      </c>
      <c r="Y16" s="19">
        <v>4536113.79080547</v>
      </c>
      <c r="Z16" s="19">
        <v>4553753.179805469</v>
      </c>
      <c r="AA16" s="19">
        <v>4562311.47491147</v>
      </c>
      <c r="AB16" s="19">
        <v>4536152.733931469</v>
      </c>
      <c r="AC16" s="19">
        <v>4563049.46909347</v>
      </c>
      <c r="AD16" s="19">
        <v>4641363.79946035</v>
      </c>
      <c r="AE16" s="19">
        <v>4588733.263624351</v>
      </c>
      <c r="AF16" s="19">
        <v>4569311.15652435</v>
      </c>
      <c r="AG16" s="19">
        <v>4589710.506714351</v>
      </c>
      <c r="AH16" s="19">
        <v>4584948.587673351</v>
      </c>
      <c r="AI16" s="19">
        <v>4602600.1552483495</v>
      </c>
      <c r="AJ16" s="19">
        <v>4593734.551840349</v>
      </c>
      <c r="AK16" s="19">
        <v>4526912.871840349</v>
      </c>
      <c r="AL16" s="19">
        <v>4531829.26484035</v>
      </c>
      <c r="AM16" s="19">
        <v>4538808.2478403505</v>
      </c>
      <c r="AN16" s="19">
        <v>4552665.213782847</v>
      </c>
      <c r="AO16" s="19">
        <v>4586557.245824349</v>
      </c>
      <c r="AP16" s="19">
        <v>4662558.313397711</v>
      </c>
      <c r="AQ16" s="19">
        <v>4677766.474189351</v>
      </c>
      <c r="AR16" s="19">
        <v>4647637.685993242</v>
      </c>
      <c r="AS16" s="19">
        <v>4617522.3029153505</v>
      </c>
      <c r="AT16" s="19">
        <v>4638962.336720349</v>
      </c>
      <c r="AU16" s="19">
        <v>4625430.110189349</v>
      </c>
      <c r="AV16" s="19">
        <v>4628914.917130241</v>
      </c>
      <c r="AW16" s="19">
        <v>4683095.733418569</v>
      </c>
      <c r="AX16" s="19">
        <v>4718819.960622998</v>
      </c>
      <c r="AY16" s="19">
        <v>4765521.28014989</v>
      </c>
      <c r="AZ16" s="19">
        <v>4796727.425906999</v>
      </c>
      <c r="BA16" s="19">
        <v>4870051.656856999</v>
      </c>
      <c r="BB16" s="19">
        <v>4918067.982414001</v>
      </c>
      <c r="BC16" s="19">
        <v>4934965.35514516</v>
      </c>
      <c r="BD16" s="19">
        <v>4938734.2433789885</v>
      </c>
      <c r="BE16" s="19">
        <v>4913647.68640799</v>
      </c>
      <c r="BF16" s="19">
        <v>4979134.353160009</v>
      </c>
      <c r="BG16" s="19">
        <v>4936683.914852159</v>
      </c>
      <c r="BH16" s="19">
        <v>4874895.425030159</v>
      </c>
      <c r="BI16" s="19">
        <v>4897987.203332161</v>
      </c>
      <c r="BJ16" s="19">
        <v>4888838.16248216</v>
      </c>
      <c r="BK16" s="19">
        <v>4953780.00612016</v>
      </c>
      <c r="BL16" s="19">
        <v>4971151.14954816</v>
      </c>
      <c r="BM16" s="19">
        <v>4981095.21385616</v>
      </c>
      <c r="BN16" s="19">
        <v>4968010.217599161</v>
      </c>
      <c r="BO16" s="19">
        <v>4981965.24022235</v>
      </c>
      <c r="BP16" s="19">
        <v>5011792.084595352</v>
      </c>
      <c r="BQ16" s="19">
        <v>5023525.91253935</v>
      </c>
      <c r="BR16" s="19">
        <v>4994399.19363799</v>
      </c>
      <c r="BS16" s="19">
        <v>4966107.174027989</v>
      </c>
      <c r="BT16" s="19">
        <v>4995675.3616700545</v>
      </c>
      <c r="BU16" s="19">
        <v>4961133.74456542</v>
      </c>
      <c r="BV16" s="19">
        <v>4994878.720676409</v>
      </c>
      <c r="BW16" s="19">
        <v>4963296.21939306</v>
      </c>
      <c r="BX16" s="19">
        <v>4980165.018706982</v>
      </c>
      <c r="BY16" s="19">
        <v>5087418.856010219</v>
      </c>
      <c r="BZ16" s="19">
        <v>5064465.784795638</v>
      </c>
      <c r="CA16" s="19">
        <v>5101673.942617159</v>
      </c>
      <c r="CB16" s="19">
        <v>5128997.43936168</v>
      </c>
      <c r="CC16" s="19">
        <v>5127306.858094722</v>
      </c>
      <c r="CD16" s="19">
        <v>5177310.95723936</v>
      </c>
      <c r="CE16" s="19">
        <v>5187609.727223609</v>
      </c>
      <c r="CF16" s="19">
        <v>5161352.24576908</v>
      </c>
      <c r="CG16" s="19">
        <v>5198792.387343689</v>
      </c>
      <c r="CH16" s="19">
        <v>5231952.82404954</v>
      </c>
      <c r="CI16" s="19">
        <v>5203717.232265762</v>
      </c>
      <c r="CJ16" s="19">
        <v>5162797.801824723</v>
      </c>
      <c r="CK16" s="19">
        <v>5160772.226919302</v>
      </c>
      <c r="CL16" s="19">
        <v>5128412.8316695895</v>
      </c>
      <c r="CM16" s="19">
        <v>5152898.33995131</v>
      </c>
      <c r="CN16" s="19">
        <v>5162621.85032845</v>
      </c>
      <c r="CO16" s="19">
        <v>5170660.70376863</v>
      </c>
      <c r="CP16" s="19">
        <v>5174483.087475797</v>
      </c>
      <c r="CQ16" s="19">
        <v>5158643.949817919</v>
      </c>
      <c r="CR16" s="19">
        <v>5184717.23817913</v>
      </c>
      <c r="CS16" s="19">
        <v>5267336.242885761</v>
      </c>
      <c r="CT16" s="19">
        <v>5230657.52711263</v>
      </c>
      <c r="CU16" s="19">
        <v>5234684.03805999</v>
      </c>
      <c r="CV16" s="19">
        <v>5225964.531269049</v>
      </c>
      <c r="CW16" s="19">
        <v>5244733.008966953</v>
      </c>
      <c r="CX16" s="19">
        <v>5223876.38678694</v>
      </c>
      <c r="CY16" s="19">
        <v>5239063.351202888</v>
      </c>
      <c r="CZ16" s="19">
        <v>5244688.420298291</v>
      </c>
      <c r="DA16" s="19">
        <v>5291848.9678875385</v>
      </c>
      <c r="DB16" s="19">
        <v>5336112.700979</v>
      </c>
      <c r="DC16" s="19">
        <v>5385713.50847352</v>
      </c>
      <c r="DD16" s="19">
        <v>5442316.827540071</v>
      </c>
      <c r="DE16" s="19">
        <v>5424495.744971272</v>
      </c>
      <c r="DF16" s="19">
        <v>5480882.82177872</v>
      </c>
      <c r="DG16" s="19">
        <v>5517334.32265704</v>
      </c>
      <c r="DH16" s="19">
        <v>5561303.96163275</v>
      </c>
      <c r="DI16" s="19">
        <v>5591486.39653261</v>
      </c>
      <c r="DJ16" s="19">
        <v>5623618.177222219</v>
      </c>
      <c r="DK16" s="19">
        <v>5623618.174746219</v>
      </c>
      <c r="DL16" s="19">
        <v>5570977.78035965</v>
      </c>
      <c r="DM16" s="19">
        <v>5558923.977551801</v>
      </c>
      <c r="DN16" s="19">
        <v>5537800.393594251</v>
      </c>
      <c r="DO16" s="19">
        <v>5539460.810836749</v>
      </c>
      <c r="DP16" s="19">
        <v>5601929.42766066</v>
      </c>
      <c r="DQ16" s="19">
        <v>5576133.417774389</v>
      </c>
      <c r="DR16" s="19">
        <v>5551236.995336511</v>
      </c>
      <c r="DS16" s="19">
        <v>5559680.050035423</v>
      </c>
      <c r="DT16" s="19">
        <v>5626260.6489098985</v>
      </c>
      <c r="DU16" s="19">
        <v>5601278.70507218</v>
      </c>
      <c r="DV16" s="19">
        <v>5596178.618124379</v>
      </c>
      <c r="DW16" s="19">
        <v>5553580.397947419</v>
      </c>
      <c r="DX16" s="19">
        <v>5612301.2428096</v>
      </c>
      <c r="DY16" s="19">
        <v>5597514.6805369295</v>
      </c>
      <c r="DZ16" s="19">
        <v>5601585.421864241</v>
      </c>
      <c r="EA16" s="19">
        <v>5602260.70302221</v>
      </c>
      <c r="EB16" s="19">
        <v>5612188.739480618</v>
      </c>
      <c r="EC16" s="19">
        <v>5633861.54359761</v>
      </c>
      <c r="ED16" s="19">
        <v>5687493.5932953395</v>
      </c>
      <c r="EE16" s="19">
        <v>5713513.52987641</v>
      </c>
      <c r="EF16" s="19">
        <v>5724568.174980461</v>
      </c>
      <c r="EG16" s="19">
        <v>5724449.99681306</v>
      </c>
      <c r="EH16" s="19">
        <v>5838409.742573</v>
      </c>
      <c r="EI16" s="19">
        <v>5862853.13612076</v>
      </c>
      <c r="EJ16" s="19">
        <v>5859467.459130358</v>
      </c>
      <c r="EK16" s="19">
        <v>5815071.304077758</v>
      </c>
      <c r="EL16" s="19">
        <v>5914940.598838368</v>
      </c>
      <c r="EM16" s="19">
        <v>5915125.8134765485</v>
      </c>
      <c r="EN16" s="19">
        <v>5820602.31794856</v>
      </c>
      <c r="EO16" s="19">
        <v>5806385.259988021</v>
      </c>
      <c r="EP16" s="19">
        <v>5764358.028378882</v>
      </c>
      <c r="EQ16" s="19">
        <v>5798453.150259029</v>
      </c>
      <c r="ER16" s="19">
        <v>5850546.219997758</v>
      </c>
      <c r="ES16" s="19">
        <v>5841396.140499339</v>
      </c>
      <c r="ET16" s="19">
        <v>5842532.27532948</v>
      </c>
      <c r="EU16" s="19">
        <v>5921706.774431771</v>
      </c>
      <c r="EV16" s="19">
        <v>5948787.20728681</v>
      </c>
      <c r="EW16" s="19">
        <v>5956562.849204457</v>
      </c>
      <c r="EX16" s="19">
        <v>5954729.800006617</v>
      </c>
      <c r="EY16" s="19">
        <v>5976914.928232771</v>
      </c>
      <c r="EZ16" s="19">
        <v>5976671.16809203</v>
      </c>
      <c r="FA16" s="19">
        <v>5974131.146225381</v>
      </c>
      <c r="FB16" s="19">
        <v>5944430.192524419</v>
      </c>
      <c r="FC16" s="19">
        <v>5979932.80834426</v>
      </c>
      <c r="FD16" s="19">
        <v>6004268.6705580475</v>
      </c>
      <c r="FE16" s="19">
        <v>6014504.471507091</v>
      </c>
      <c r="FF16" s="19">
        <v>6082006.211351991</v>
      </c>
      <c r="FG16" s="19">
        <v>6138328.85187359</v>
      </c>
      <c r="FH16" s="19">
        <v>6122914.2172422</v>
      </c>
      <c r="FI16" s="19">
        <v>6131827.04293658</v>
      </c>
      <c r="FJ16" s="19">
        <v>6187778.199113582</v>
      </c>
      <c r="FK16" s="19">
        <v>6246088.435612169</v>
      </c>
      <c r="FL16" s="19">
        <v>6334834.268022291</v>
      </c>
      <c r="FM16" s="19">
        <v>6358980.67271365</v>
      </c>
      <c r="FN16" s="19">
        <v>6456540.270871451</v>
      </c>
      <c r="FO16" s="19">
        <v>6434245.27342616</v>
      </c>
      <c r="FP16" s="19">
        <v>6345506.411461079</v>
      </c>
      <c r="FQ16" s="19">
        <v>6374623.205820711</v>
      </c>
      <c r="FR16" s="19">
        <v>6381531.40187508</v>
      </c>
      <c r="FS16" s="19">
        <v>6364588.255583471</v>
      </c>
      <c r="FT16" s="19">
        <v>6414759.149202781</v>
      </c>
      <c r="FU16" s="19">
        <v>6483481.804839151</v>
      </c>
      <c r="FV16" s="19">
        <v>6456426.016584659</v>
      </c>
      <c r="FW16" s="19">
        <v>6503449.418307152</v>
      </c>
      <c r="FX16" s="19">
        <v>6559073.151510367</v>
      </c>
      <c r="FY16" s="19">
        <v>6613105.45378846</v>
      </c>
      <c r="FZ16" s="19">
        <v>6645758.302741909</v>
      </c>
      <c r="GA16" s="19">
        <v>6666037.74065071</v>
      </c>
      <c r="GB16" s="19">
        <v>6696600.0694078095</v>
      </c>
      <c r="GC16" s="19">
        <v>6704725.074755221</v>
      </c>
      <c r="GD16" s="19">
        <v>6678973.583084219</v>
      </c>
      <c r="GE16" s="19">
        <v>6675557.70871693</v>
      </c>
      <c r="GF16" s="19">
        <v>6676534.89106698</v>
      </c>
      <c r="GG16" s="19">
        <v>6702162.25519449</v>
      </c>
      <c r="GH16" s="19">
        <v>6753338.73290943</v>
      </c>
      <c r="GI16" s="19">
        <v>6790378.255700212</v>
      </c>
      <c r="GJ16" s="19">
        <v>6818664.58780183</v>
      </c>
      <c r="GK16" s="19">
        <v>6800474.985476159</v>
      </c>
      <c r="GL16" s="19">
        <v>6882827.579039758</v>
      </c>
      <c r="GM16" s="19">
        <v>6921973.94316932</v>
      </c>
      <c r="GN16" s="19">
        <v>6971255.87326032</v>
      </c>
      <c r="GO16" s="19">
        <v>6989663.714240449</v>
      </c>
      <c r="GP16" s="19">
        <v>7123508.35658163</v>
      </c>
      <c r="GQ16" s="19">
        <v>7109663.5068975715</v>
      </c>
    </row>
    <row r="17" spans="1:199" ht="12.75">
      <c r="A17" s="18"/>
      <c r="B17" s="81" t="s">
        <v>8</v>
      </c>
      <c r="C17" s="21">
        <v>773164.1110023899</v>
      </c>
      <c r="D17" s="21">
        <v>774914.1467104203</v>
      </c>
      <c r="E17" s="21">
        <v>873861.9869023501</v>
      </c>
      <c r="F17" s="21">
        <v>1026734.8697373499</v>
      </c>
      <c r="G17" s="21">
        <v>1027980.5749023502</v>
      </c>
      <c r="H17" s="21">
        <v>1065530.67042172</v>
      </c>
      <c r="I17" s="21">
        <v>987029.5441187198</v>
      </c>
      <c r="J17" s="21">
        <v>971154.23603872</v>
      </c>
      <c r="K17" s="21">
        <v>986004.92831835</v>
      </c>
      <c r="L17" s="21">
        <v>1025803.20131835</v>
      </c>
      <c r="M17" s="21">
        <v>1017448.1953183499</v>
      </c>
      <c r="N17" s="21">
        <v>1006782.8913183499</v>
      </c>
      <c r="O17" s="21">
        <v>989332.3212283901</v>
      </c>
      <c r="P17" s="21">
        <v>909281.9330387198</v>
      </c>
      <c r="Q17" s="21">
        <v>908375.4242104099</v>
      </c>
      <c r="R17" s="21">
        <v>918715.24391341</v>
      </c>
      <c r="S17" s="21">
        <v>907479.0562104103</v>
      </c>
      <c r="T17" s="21">
        <v>887894.2552104099</v>
      </c>
      <c r="U17" s="21">
        <v>925467.5983290699</v>
      </c>
      <c r="V17" s="21">
        <v>959841.31732907</v>
      </c>
      <c r="W17" s="21">
        <v>979383.5043290702</v>
      </c>
      <c r="X17" s="21">
        <v>970892.3093290699</v>
      </c>
      <c r="Y17" s="21">
        <v>938864.8864014097</v>
      </c>
      <c r="Z17" s="21">
        <v>966184.6174014099</v>
      </c>
      <c r="AA17" s="21">
        <v>947651.2654014102</v>
      </c>
      <c r="AB17" s="21">
        <v>930945.7265274101</v>
      </c>
      <c r="AC17" s="21">
        <v>920285.32840141</v>
      </c>
      <c r="AD17" s="21">
        <v>901534.67366035</v>
      </c>
      <c r="AE17" s="21">
        <v>904665.7778243505</v>
      </c>
      <c r="AF17" s="21">
        <v>946546.55172435</v>
      </c>
      <c r="AG17" s="21">
        <v>961771.15917435</v>
      </c>
      <c r="AH17" s="21">
        <v>964456.97517435</v>
      </c>
      <c r="AI17" s="21">
        <v>952027.61850935</v>
      </c>
      <c r="AJ17" s="21">
        <v>999590.75404035</v>
      </c>
      <c r="AK17" s="21">
        <v>932273.47604035</v>
      </c>
      <c r="AL17" s="21">
        <v>946883.9860403499</v>
      </c>
      <c r="AM17" s="21">
        <v>938947.7660403501</v>
      </c>
      <c r="AN17" s="21">
        <v>981456.2518593499</v>
      </c>
      <c r="AO17" s="21">
        <v>981582.4308593499</v>
      </c>
      <c r="AP17" s="21">
        <v>1007056.9876727099</v>
      </c>
      <c r="AQ17" s="21">
        <v>1002693.1595093498</v>
      </c>
      <c r="AR17" s="21">
        <v>974285.0690372428</v>
      </c>
      <c r="AS17" s="21">
        <v>946372.18150935</v>
      </c>
      <c r="AT17" s="21">
        <v>964802.58850935</v>
      </c>
      <c r="AU17" s="21">
        <v>956359.51950935</v>
      </c>
      <c r="AV17" s="21">
        <v>941131.0265093499</v>
      </c>
      <c r="AW17" s="21">
        <v>960402.01457971</v>
      </c>
      <c r="AX17" s="21">
        <v>985475.0843499999</v>
      </c>
      <c r="AY17" s="21">
        <v>1020795.0623499999</v>
      </c>
      <c r="AZ17" s="21">
        <v>1049596.767461</v>
      </c>
      <c r="BA17" s="21">
        <v>1097461.25635</v>
      </c>
      <c r="BB17" s="21">
        <v>1127368.6213500001</v>
      </c>
      <c r="BC17" s="21">
        <v>1109401.5273501598</v>
      </c>
      <c r="BD17" s="21">
        <v>1085054.57968699</v>
      </c>
      <c r="BE17" s="21">
        <v>1045891.79947299</v>
      </c>
      <c r="BF17" s="21">
        <v>1012502.035495009</v>
      </c>
      <c r="BG17" s="21">
        <v>1016015.7023911601</v>
      </c>
      <c r="BH17" s="21">
        <v>998867.0645021601</v>
      </c>
      <c r="BI17" s="21">
        <v>1019469.72539116</v>
      </c>
      <c r="BJ17" s="21">
        <v>1014217.0018351601</v>
      </c>
      <c r="BK17" s="21">
        <v>1056066.39939116</v>
      </c>
      <c r="BL17" s="21">
        <v>1087664.43447016</v>
      </c>
      <c r="BM17" s="21">
        <v>1119802.8383911601</v>
      </c>
      <c r="BN17" s="21">
        <v>1105456.16415316</v>
      </c>
      <c r="BO17" s="21">
        <v>1069584.41815235</v>
      </c>
      <c r="BP17" s="21">
        <v>1100344.73192035</v>
      </c>
      <c r="BQ17" s="21">
        <v>1118379.96721735</v>
      </c>
      <c r="BR17" s="21">
        <v>1104336.74242899</v>
      </c>
      <c r="BS17" s="21">
        <v>1089186.48781948</v>
      </c>
      <c r="BT17" s="21">
        <v>1035135.6093500551</v>
      </c>
      <c r="BU17" s="21">
        <v>1039489.0432734201</v>
      </c>
      <c r="BV17" s="21">
        <v>1061338.48323542</v>
      </c>
      <c r="BW17" s="21">
        <v>1060655.82283942</v>
      </c>
      <c r="BX17" s="21">
        <v>1042818.14768142</v>
      </c>
      <c r="BY17" s="21">
        <v>1020182.7380886399</v>
      </c>
      <c r="BZ17" s="21">
        <v>1048557.11819264</v>
      </c>
      <c r="CA17" s="21">
        <v>1075917.50382864</v>
      </c>
      <c r="CB17" s="21">
        <v>1095680.68025964</v>
      </c>
      <c r="CC17" s="21">
        <v>1056937.57763264</v>
      </c>
      <c r="CD17" s="21">
        <v>1093800.512265</v>
      </c>
      <c r="CE17" s="21">
        <v>1107911.685803</v>
      </c>
      <c r="CF17" s="21">
        <v>1081445.73427408</v>
      </c>
      <c r="CG17" s="21">
        <v>1088663.40109708</v>
      </c>
      <c r="CH17" s="21">
        <v>987907.8085413899</v>
      </c>
      <c r="CI17" s="21">
        <v>991167.9974247819</v>
      </c>
      <c r="CJ17" s="21">
        <v>1036514.4478077199</v>
      </c>
      <c r="CK17" s="21">
        <v>1035909.68649856</v>
      </c>
      <c r="CL17" s="21">
        <v>1022050.58038169</v>
      </c>
      <c r="CM17" s="21">
        <v>1018355.17655528</v>
      </c>
      <c r="CN17" s="21">
        <v>1080378.09776881</v>
      </c>
      <c r="CO17" s="21">
        <v>1122167.56953901</v>
      </c>
      <c r="CP17" s="21">
        <v>1124196.80301066</v>
      </c>
      <c r="CQ17" s="21">
        <v>1134266.8916130797</v>
      </c>
      <c r="CR17" s="21">
        <v>1171345.61581606</v>
      </c>
      <c r="CS17" s="21">
        <v>1278201.14388308</v>
      </c>
      <c r="CT17" s="21">
        <v>1201285.04778473</v>
      </c>
      <c r="CU17" s="21">
        <v>1145105.0624090799</v>
      </c>
      <c r="CV17" s="21">
        <v>1073416.73722478</v>
      </c>
      <c r="CW17" s="21">
        <v>1091671.39828601</v>
      </c>
      <c r="CX17" s="21">
        <v>1119760.8722347699</v>
      </c>
      <c r="CY17" s="21">
        <v>1111530.63922283</v>
      </c>
      <c r="CZ17" s="21">
        <v>1122446.49691644</v>
      </c>
      <c r="DA17" s="21">
        <v>1122187.0032185998</v>
      </c>
      <c r="DB17" s="21">
        <v>1158554.4679361</v>
      </c>
      <c r="DC17" s="21">
        <v>1198091.4886092502</v>
      </c>
      <c r="DD17" s="21">
        <v>1258811.6074704702</v>
      </c>
      <c r="DE17" s="21">
        <v>1203246.1801800597</v>
      </c>
      <c r="DF17" s="21">
        <v>1221387.1559205498</v>
      </c>
      <c r="DG17" s="21">
        <v>1243672.83181063</v>
      </c>
      <c r="DH17" s="21">
        <v>1253563.9748632503</v>
      </c>
      <c r="DI17" s="21">
        <v>1195557.23184103</v>
      </c>
      <c r="DJ17" s="21">
        <v>1118375.6714301002</v>
      </c>
      <c r="DK17" s="21">
        <v>1118375.6689541002</v>
      </c>
      <c r="DL17" s="21">
        <v>1148197.6332915698</v>
      </c>
      <c r="DM17" s="21">
        <v>1125514.1045699301</v>
      </c>
      <c r="DN17" s="21">
        <v>1100860.76868625</v>
      </c>
      <c r="DO17" s="21">
        <v>1078595.5673257501</v>
      </c>
      <c r="DP17" s="21">
        <v>1121205.8939496602</v>
      </c>
      <c r="DQ17" s="21">
        <v>1129114.2745803897</v>
      </c>
      <c r="DR17" s="21">
        <v>1110502.28806151</v>
      </c>
      <c r="DS17" s="21">
        <v>1080143.5262334202</v>
      </c>
      <c r="DT17" s="21">
        <v>1123656.1933449004</v>
      </c>
      <c r="DU17" s="21">
        <v>1100719.47005355</v>
      </c>
      <c r="DV17" s="21">
        <v>1088021.45779638</v>
      </c>
      <c r="DW17" s="21">
        <v>1040283.4262234197</v>
      </c>
      <c r="DX17" s="21">
        <v>1079653.0611335996</v>
      </c>
      <c r="DY17" s="21">
        <v>1046263.4501659295</v>
      </c>
      <c r="DZ17" s="21">
        <v>1120807.33232424</v>
      </c>
      <c r="EA17" s="21">
        <v>1108591.9387302098</v>
      </c>
      <c r="EB17" s="21">
        <v>1118194.58915762</v>
      </c>
      <c r="EC17" s="21">
        <v>1084395.34525687</v>
      </c>
      <c r="ED17" s="21">
        <v>1148527.06506034</v>
      </c>
      <c r="EE17" s="21">
        <v>1154989.8632604098</v>
      </c>
      <c r="EF17" s="21">
        <v>1126056.8325834596</v>
      </c>
      <c r="EG17" s="21">
        <v>1101341.13748206</v>
      </c>
      <c r="EH17" s="21">
        <v>1144289.0205599999</v>
      </c>
      <c r="EI17" s="21">
        <v>1160312.2511107603</v>
      </c>
      <c r="EJ17" s="21">
        <v>1116540.5690143595</v>
      </c>
      <c r="EK17" s="21">
        <v>1113409.4262767597</v>
      </c>
      <c r="EL17" s="21">
        <v>1036653.6737403696</v>
      </c>
      <c r="EM17" s="21">
        <v>1025608.22538955</v>
      </c>
      <c r="EN17" s="21">
        <v>1072437.3236045598</v>
      </c>
      <c r="EO17" s="21">
        <v>1066597.4099630197</v>
      </c>
      <c r="EP17" s="21">
        <v>1049415.43459088</v>
      </c>
      <c r="EQ17" s="21">
        <v>1033112.4474456597</v>
      </c>
      <c r="ER17" s="21">
        <v>1121805.0468277598</v>
      </c>
      <c r="ES17" s="21">
        <v>1127952.55812334</v>
      </c>
      <c r="ET17" s="21">
        <v>1120883.3891304801</v>
      </c>
      <c r="EU17" s="21">
        <v>1160799.4715597702</v>
      </c>
      <c r="EV17" s="21">
        <v>1226034.2814818101</v>
      </c>
      <c r="EW17" s="21">
        <v>1203961.27344684</v>
      </c>
      <c r="EX17" s="21">
        <v>1208595.1882019998</v>
      </c>
      <c r="EY17" s="21">
        <v>1180746.26100777</v>
      </c>
      <c r="EZ17" s="21">
        <v>1157414.2831840296</v>
      </c>
      <c r="FA17" s="21">
        <v>1140652.2728343802</v>
      </c>
      <c r="FB17" s="21">
        <v>1192988.49272342</v>
      </c>
      <c r="FC17" s="21">
        <v>1223014.4141302602</v>
      </c>
      <c r="FD17" s="21">
        <v>1236518.5279630497</v>
      </c>
      <c r="FE17" s="21">
        <v>1221793.8112070898</v>
      </c>
      <c r="FF17" s="21">
        <v>1330617.7920169902</v>
      </c>
      <c r="FG17" s="21">
        <v>1372911.2316715897</v>
      </c>
      <c r="FH17" s="21">
        <v>1327165.3329822</v>
      </c>
      <c r="FI17" s="21">
        <v>1298709.5701435795</v>
      </c>
      <c r="FJ17" s="21">
        <v>1291085.6115805805</v>
      </c>
      <c r="FK17" s="21">
        <v>1346646.1775671702</v>
      </c>
      <c r="FL17" s="21">
        <v>1338180.0679032903</v>
      </c>
      <c r="FM17" s="21">
        <v>1335309.2661696502</v>
      </c>
      <c r="FN17" s="21">
        <v>1312782.52848045</v>
      </c>
      <c r="FO17" s="21">
        <v>1274267.5185491599</v>
      </c>
      <c r="FP17" s="21">
        <v>1275811.08303608</v>
      </c>
      <c r="FQ17" s="21">
        <v>1349662.89316371</v>
      </c>
      <c r="FR17" s="21">
        <v>1342204.2155740801</v>
      </c>
      <c r="FS17" s="21">
        <v>1320648.1299984702</v>
      </c>
      <c r="FT17" s="21">
        <v>1364292.7628187798</v>
      </c>
      <c r="FU17" s="21">
        <v>1425531.7084971496</v>
      </c>
      <c r="FV17" s="21">
        <v>1415784.0381936594</v>
      </c>
      <c r="FW17" s="21">
        <v>1390050.3182681499</v>
      </c>
      <c r="FX17" s="21">
        <v>1400806.42939537</v>
      </c>
      <c r="FY17" s="21">
        <v>1458347.8667714598</v>
      </c>
      <c r="FZ17" s="21">
        <v>1464261.3379309098</v>
      </c>
      <c r="GA17" s="21">
        <v>1468456.6506417098</v>
      </c>
      <c r="GB17" s="21">
        <v>1438684.1931298098</v>
      </c>
      <c r="GC17" s="21">
        <v>1417852.2796182197</v>
      </c>
      <c r="GD17" s="21">
        <v>1448207.9944502197</v>
      </c>
      <c r="GE17" s="21">
        <v>1450208.73659193</v>
      </c>
      <c r="GF17" s="21">
        <v>1414382.1199019796</v>
      </c>
      <c r="GG17" s="21">
        <v>1409536.2831974898</v>
      </c>
      <c r="GH17" s="21">
        <v>1445729.8602914298</v>
      </c>
      <c r="GI17" s="21">
        <v>1469443.7674912098</v>
      </c>
      <c r="GJ17" s="21">
        <v>1462225.32755683</v>
      </c>
      <c r="GK17" s="21">
        <v>1446038.7706281696</v>
      </c>
      <c r="GL17" s="21">
        <v>1468876.9376007603</v>
      </c>
      <c r="GM17" s="21">
        <v>1527046.0893553298</v>
      </c>
      <c r="GN17" s="21">
        <v>1562299.57022833</v>
      </c>
      <c r="GO17" s="21">
        <v>1565040.2467954599</v>
      </c>
      <c r="GP17" s="21">
        <v>1536182.48897063</v>
      </c>
      <c r="GQ17" s="21">
        <v>1506014.8617646697</v>
      </c>
    </row>
    <row r="18" spans="1:199" ht="12.75">
      <c r="A18" s="18"/>
      <c r="B18" s="81" t="s">
        <v>9</v>
      </c>
      <c r="C18" s="21">
        <v>3248467.2939999993</v>
      </c>
      <c r="D18" s="21">
        <v>3153306.3059999985</v>
      </c>
      <c r="E18" s="21">
        <v>3166668.5724629983</v>
      </c>
      <c r="F18" s="21">
        <v>3162417.613738999</v>
      </c>
      <c r="G18" s="21">
        <v>3208036.2186489995</v>
      </c>
      <c r="H18" s="21">
        <v>3308961.6590000014</v>
      </c>
      <c r="I18" s="21">
        <v>3429255.1169999996</v>
      </c>
      <c r="J18" s="21">
        <v>3383378.5889999988</v>
      </c>
      <c r="K18" s="21">
        <v>3428211.116910001</v>
      </c>
      <c r="L18" s="21">
        <v>3384796.3600000003</v>
      </c>
      <c r="M18" s="21">
        <v>3406892.138999999</v>
      </c>
      <c r="N18" s="21">
        <v>3409419.993999999</v>
      </c>
      <c r="O18" s="21">
        <v>3431887.97289206</v>
      </c>
      <c r="P18" s="21">
        <v>3433425.9529999997</v>
      </c>
      <c r="Q18" s="21">
        <v>3427632.3978920593</v>
      </c>
      <c r="R18" s="21">
        <v>3417703.1368920594</v>
      </c>
      <c r="S18" s="21">
        <v>3421461.473892059</v>
      </c>
      <c r="T18" s="21">
        <v>3438353.7875990593</v>
      </c>
      <c r="U18" s="21">
        <v>3432544.73559906</v>
      </c>
      <c r="V18" s="21">
        <v>3483251.423599059</v>
      </c>
      <c r="W18" s="21">
        <v>3486002.8567980584</v>
      </c>
      <c r="X18" s="21">
        <v>3535167.48959906</v>
      </c>
      <c r="Y18" s="21">
        <v>3597249.25360406</v>
      </c>
      <c r="Z18" s="21">
        <v>3587568.912604059</v>
      </c>
      <c r="AA18" s="21">
        <v>3614660.0546040605</v>
      </c>
      <c r="AB18" s="21">
        <v>3605207.3586040596</v>
      </c>
      <c r="AC18" s="21">
        <v>3642764.495892059</v>
      </c>
      <c r="AD18" s="21">
        <v>3739829.4609999997</v>
      </c>
      <c r="AE18" s="21">
        <v>3684067.8370000003</v>
      </c>
      <c r="AF18" s="21">
        <v>3622764.9589999993</v>
      </c>
      <c r="AG18" s="21">
        <v>3627939.694</v>
      </c>
      <c r="AH18" s="21">
        <v>3620491.964360001</v>
      </c>
      <c r="AI18" s="21">
        <v>3650572.3180000004</v>
      </c>
      <c r="AJ18" s="21">
        <v>3594144.1429999988</v>
      </c>
      <c r="AK18" s="21">
        <v>3594639.743</v>
      </c>
      <c r="AL18" s="21">
        <v>3584945.628</v>
      </c>
      <c r="AM18" s="21">
        <v>3599860.8280000007</v>
      </c>
      <c r="AN18" s="21">
        <v>3571209.318999999</v>
      </c>
      <c r="AO18" s="21">
        <v>3604975.1629999997</v>
      </c>
      <c r="AP18" s="21">
        <v>3655501.6824620003</v>
      </c>
      <c r="AQ18" s="21">
        <v>3675073.6678800015</v>
      </c>
      <c r="AR18" s="21">
        <v>3673352.969</v>
      </c>
      <c r="AS18" s="21">
        <v>3671150.47488</v>
      </c>
      <c r="AT18" s="21">
        <v>3674160.09588</v>
      </c>
      <c r="AU18" s="21">
        <v>3669070.94088</v>
      </c>
      <c r="AV18" s="21">
        <v>3687784.235880001</v>
      </c>
      <c r="AW18" s="21">
        <v>3722694.073848999</v>
      </c>
      <c r="AX18" s="21">
        <v>3733345.230559998</v>
      </c>
      <c r="AY18" s="21">
        <v>3744726.5645599994</v>
      </c>
      <c r="AZ18" s="21">
        <v>3747131.00756</v>
      </c>
      <c r="BA18" s="21">
        <v>3772590.756995</v>
      </c>
      <c r="BB18" s="21">
        <v>3790699.711995</v>
      </c>
      <c r="BC18" s="21">
        <v>3825564.1819949998</v>
      </c>
      <c r="BD18" s="21">
        <v>3853680.016994999</v>
      </c>
      <c r="BE18" s="21">
        <v>3867756.2402720004</v>
      </c>
      <c r="BF18" s="21">
        <v>3966632.6732719997</v>
      </c>
      <c r="BG18" s="21">
        <v>3920668.562271999</v>
      </c>
      <c r="BH18" s="21">
        <v>3876028.7129589994</v>
      </c>
      <c r="BI18" s="21">
        <v>3878517.8323089993</v>
      </c>
      <c r="BJ18" s="21">
        <v>3874621.5142719997</v>
      </c>
      <c r="BK18" s="21">
        <v>3897713.9549300005</v>
      </c>
      <c r="BL18" s="21">
        <v>3883487.0629300005</v>
      </c>
      <c r="BM18" s="21">
        <v>3861292.7239539996</v>
      </c>
      <c r="BN18" s="21">
        <v>3862554.40953</v>
      </c>
      <c r="BO18" s="21">
        <v>3912381.1725500003</v>
      </c>
      <c r="BP18" s="21">
        <v>3911447.708384002</v>
      </c>
      <c r="BQ18" s="21">
        <v>3905146.2955500004</v>
      </c>
      <c r="BR18" s="21">
        <v>3890062.8035500012</v>
      </c>
      <c r="BS18" s="21">
        <v>3876920.7244339986</v>
      </c>
      <c r="BT18" s="21">
        <v>3960539.678433998</v>
      </c>
      <c r="BU18" s="21">
        <v>3921644.625434001</v>
      </c>
      <c r="BV18" s="21">
        <v>3933540.1614339994</v>
      </c>
      <c r="BW18" s="21">
        <v>3902640.3214339996</v>
      </c>
      <c r="BX18" s="21">
        <v>3937346.795434001</v>
      </c>
      <c r="BY18" s="21">
        <v>4067236.044829999</v>
      </c>
      <c r="BZ18" s="21">
        <v>4015908.595829999</v>
      </c>
      <c r="CA18" s="21">
        <v>4025756.362829999</v>
      </c>
      <c r="CB18" s="21">
        <v>4033316.6848299997</v>
      </c>
      <c r="CC18" s="21">
        <v>4070369.2088000006</v>
      </c>
      <c r="CD18" s="21">
        <v>4083510.3708</v>
      </c>
      <c r="CE18" s="21">
        <v>4079697.966799999</v>
      </c>
      <c r="CF18" s="21">
        <v>4079906.4397999994</v>
      </c>
      <c r="CG18" s="21">
        <v>4110128.9087729985</v>
      </c>
      <c r="CH18" s="21">
        <v>4244044.941772999</v>
      </c>
      <c r="CI18" s="21">
        <v>4212549.158772999</v>
      </c>
      <c r="CJ18" s="21">
        <v>4126283.3527730014</v>
      </c>
      <c r="CK18" s="21">
        <v>4124862.469773001</v>
      </c>
      <c r="CL18" s="21">
        <v>4106362.176773</v>
      </c>
      <c r="CM18" s="21">
        <v>4134543.094100001</v>
      </c>
      <c r="CN18" s="21">
        <v>4082243.6791000003</v>
      </c>
      <c r="CO18" s="21">
        <v>4048493.0611</v>
      </c>
      <c r="CP18" s="21">
        <v>4050286.208099998</v>
      </c>
      <c r="CQ18" s="21">
        <v>4024376.986284999</v>
      </c>
      <c r="CR18" s="21">
        <v>4013371.5512849987</v>
      </c>
      <c r="CS18" s="21">
        <v>3989135.023509</v>
      </c>
      <c r="CT18" s="21">
        <v>4029372.4072850007</v>
      </c>
      <c r="CU18" s="21">
        <v>4089578.9050000003</v>
      </c>
      <c r="CV18" s="21">
        <v>4152547.724</v>
      </c>
      <c r="CW18" s="21">
        <v>4153061.5400000014</v>
      </c>
      <c r="CX18" s="21">
        <v>4104115.4399999995</v>
      </c>
      <c r="CY18" s="21">
        <v>4127532.6419999977</v>
      </c>
      <c r="CZ18" s="21">
        <v>4122241.8540000007</v>
      </c>
      <c r="DA18" s="21">
        <v>4169661.8919999986</v>
      </c>
      <c r="DB18" s="21">
        <v>4177558.161000001</v>
      </c>
      <c r="DC18" s="21">
        <v>4187621.9509999994</v>
      </c>
      <c r="DD18" s="21">
        <v>4183505.153</v>
      </c>
      <c r="DE18" s="21">
        <v>4221249.4920000015</v>
      </c>
      <c r="DF18" s="21">
        <v>4259495.599000001</v>
      </c>
      <c r="DG18" s="21">
        <v>4273661.428000001</v>
      </c>
      <c r="DH18" s="21">
        <v>4307739.919000001</v>
      </c>
      <c r="DI18" s="21">
        <v>4395929.099</v>
      </c>
      <c r="DJ18" s="21">
        <v>4505242.438</v>
      </c>
      <c r="DK18" s="21">
        <v>4505242.438</v>
      </c>
      <c r="DL18" s="21">
        <v>4422780.079999999</v>
      </c>
      <c r="DM18" s="21">
        <v>4433409.806000002</v>
      </c>
      <c r="DN18" s="21">
        <v>4436939.472999999</v>
      </c>
      <c r="DO18" s="21">
        <v>4460865.176</v>
      </c>
      <c r="DP18" s="21">
        <v>4480723.469</v>
      </c>
      <c r="DQ18" s="21">
        <v>4447019.075</v>
      </c>
      <c r="DR18" s="21">
        <v>4440734.637000001</v>
      </c>
      <c r="DS18" s="21">
        <v>4479536.454827002</v>
      </c>
      <c r="DT18" s="21">
        <v>4502604.386826998</v>
      </c>
      <c r="DU18" s="21">
        <v>4500559.156827</v>
      </c>
      <c r="DV18" s="21">
        <v>4508157.095827</v>
      </c>
      <c r="DW18" s="21">
        <v>4513296.907713001</v>
      </c>
      <c r="DX18" s="21">
        <v>4532648.110713</v>
      </c>
      <c r="DY18" s="21">
        <v>4551251.161713001</v>
      </c>
      <c r="DZ18" s="21">
        <v>4480778.021713002</v>
      </c>
      <c r="EA18" s="21">
        <v>4493668.689713</v>
      </c>
      <c r="EB18" s="21">
        <v>4493994.063713</v>
      </c>
      <c r="EC18" s="21">
        <v>4549466.130639739</v>
      </c>
      <c r="ED18" s="21">
        <v>4538966.465246999</v>
      </c>
      <c r="EE18" s="21">
        <v>4558523.603247002</v>
      </c>
      <c r="EF18" s="21">
        <v>4598511.275247001</v>
      </c>
      <c r="EG18" s="21">
        <v>4623108.785251998</v>
      </c>
      <c r="EH18" s="21">
        <v>4694120.647623</v>
      </c>
      <c r="EI18" s="21">
        <v>4702540.812623001</v>
      </c>
      <c r="EJ18" s="21">
        <v>4742926.819738999</v>
      </c>
      <c r="EK18" s="21">
        <v>4701661.807818998</v>
      </c>
      <c r="EL18" s="21">
        <v>4878286.851818998</v>
      </c>
      <c r="EM18" s="21">
        <v>4889517.516818998</v>
      </c>
      <c r="EN18" s="21">
        <v>4748164.92439</v>
      </c>
      <c r="EO18" s="21">
        <v>4739787.780125001</v>
      </c>
      <c r="EP18" s="21">
        <v>4714942.448057002</v>
      </c>
      <c r="EQ18" s="21">
        <v>4765340.640569369</v>
      </c>
      <c r="ER18" s="21">
        <v>4728741.114048999</v>
      </c>
      <c r="ES18" s="21">
        <v>4713443.521349</v>
      </c>
      <c r="ET18" s="21">
        <v>4721648.825399002</v>
      </c>
      <c r="EU18" s="21">
        <v>4760907.23703</v>
      </c>
      <c r="EV18" s="21">
        <v>4722752.859807</v>
      </c>
      <c r="EW18" s="21">
        <v>4752601.507019617</v>
      </c>
      <c r="EX18" s="21">
        <v>4746134.546072615</v>
      </c>
      <c r="EY18" s="21">
        <v>4796168.601912</v>
      </c>
      <c r="EZ18" s="21">
        <v>4819256.821098001</v>
      </c>
      <c r="FA18" s="21">
        <v>4833478.718098002</v>
      </c>
      <c r="FB18" s="21">
        <v>4751441.637434</v>
      </c>
      <c r="FC18" s="21">
        <v>4756918.333483001</v>
      </c>
      <c r="FD18" s="21">
        <v>4767750.079125999</v>
      </c>
      <c r="FE18" s="21">
        <v>4792710.597508001</v>
      </c>
      <c r="FF18" s="21">
        <v>4751388.353199001</v>
      </c>
      <c r="FG18" s="21">
        <v>4765417.558127999</v>
      </c>
      <c r="FH18" s="21">
        <v>4795748.819214001</v>
      </c>
      <c r="FI18" s="21">
        <v>4833117.405066</v>
      </c>
      <c r="FJ18" s="21">
        <v>4896692.521107002</v>
      </c>
      <c r="FK18" s="21">
        <v>4899442.196174</v>
      </c>
      <c r="FL18" s="21">
        <v>4996654.134443</v>
      </c>
      <c r="FM18" s="21">
        <v>5023671.339705001</v>
      </c>
      <c r="FN18" s="21">
        <v>5143757.672124</v>
      </c>
      <c r="FO18" s="21">
        <v>5159977.689124001</v>
      </c>
      <c r="FP18" s="21">
        <v>5069695.2637869995</v>
      </c>
      <c r="FQ18" s="21">
        <v>5024960.247636002</v>
      </c>
      <c r="FR18" s="21">
        <v>5039327.118718998</v>
      </c>
      <c r="FS18" s="21">
        <v>5043940.061428</v>
      </c>
      <c r="FT18" s="21">
        <v>5050466.319428</v>
      </c>
      <c r="FU18" s="21">
        <v>5057950.031428</v>
      </c>
      <c r="FV18" s="21">
        <v>5040641.913484999</v>
      </c>
      <c r="FW18" s="21">
        <v>5113399.033426001</v>
      </c>
      <c r="FX18" s="21">
        <v>5158266.653955998</v>
      </c>
      <c r="FY18" s="21">
        <v>5154757.520794</v>
      </c>
      <c r="FZ18" s="21">
        <v>5181496.899408</v>
      </c>
      <c r="GA18" s="21">
        <v>5197581.024426</v>
      </c>
      <c r="GB18" s="21">
        <v>5257915.814541001</v>
      </c>
      <c r="GC18" s="21">
        <v>5286872.734541</v>
      </c>
      <c r="GD18" s="21">
        <v>5230765.524541</v>
      </c>
      <c r="GE18" s="21">
        <v>5225348.905541</v>
      </c>
      <c r="GF18" s="21">
        <v>5262152.700541</v>
      </c>
      <c r="GG18" s="21">
        <v>5292625.904197001</v>
      </c>
      <c r="GH18" s="21">
        <v>5307608.804444</v>
      </c>
      <c r="GI18" s="21">
        <v>5320934.420409001</v>
      </c>
      <c r="GJ18" s="21">
        <v>5356439.1938660005</v>
      </c>
      <c r="GK18" s="21">
        <v>5354436.145684989</v>
      </c>
      <c r="GL18" s="21">
        <v>5413950.572925999</v>
      </c>
      <c r="GM18" s="21">
        <v>5394927.784322991</v>
      </c>
      <c r="GN18" s="21">
        <v>5408956.23168499</v>
      </c>
      <c r="GO18" s="21">
        <v>5424623.397245989</v>
      </c>
      <c r="GP18" s="21">
        <v>5587325.796040001</v>
      </c>
      <c r="GQ18" s="21">
        <v>5603648.577040002</v>
      </c>
    </row>
    <row r="19" spans="1:199" ht="12.75">
      <c r="A19" s="71">
        <v>1</v>
      </c>
      <c r="B19" s="63" t="s">
        <v>13</v>
      </c>
      <c r="C19" s="19">
        <v>1508541.2399415101</v>
      </c>
      <c r="D19" s="19">
        <v>1550101.42305151</v>
      </c>
      <c r="E19" s="19">
        <v>1621470.6846835099</v>
      </c>
      <c r="F19" s="19">
        <v>1620973.8700765101</v>
      </c>
      <c r="G19" s="19">
        <v>1683471.9886075102</v>
      </c>
      <c r="H19" s="19">
        <v>1789365.2588595103</v>
      </c>
      <c r="I19" s="19">
        <v>1734249.1770415101</v>
      </c>
      <c r="J19" s="19">
        <v>1791925.9918195102</v>
      </c>
      <c r="K19" s="19">
        <v>1868195.44795151</v>
      </c>
      <c r="L19" s="19">
        <v>1917797.2882415098</v>
      </c>
      <c r="M19" s="19">
        <v>1927274.42324151</v>
      </c>
      <c r="N19" s="19">
        <v>1916427.4782415098</v>
      </c>
      <c r="O19" s="19">
        <v>1923496.4712415105</v>
      </c>
      <c r="P19" s="19">
        <v>1727000.4382415102</v>
      </c>
      <c r="Q19" s="19">
        <v>1760552.11224151</v>
      </c>
      <c r="R19" s="19">
        <v>1778317.7442415098</v>
      </c>
      <c r="S19" s="19">
        <v>1774189.4452415102</v>
      </c>
      <c r="T19" s="19">
        <v>1793207.7459485102</v>
      </c>
      <c r="U19" s="19">
        <v>1864305.9669485104</v>
      </c>
      <c r="V19" s="19">
        <v>1947964.83594851</v>
      </c>
      <c r="W19" s="19">
        <v>1993338.9239485099</v>
      </c>
      <c r="X19" s="19">
        <v>2031819.99535751</v>
      </c>
      <c r="Y19" s="19">
        <v>2009910.63595351</v>
      </c>
      <c r="Z19" s="19">
        <v>2077538.08995351</v>
      </c>
      <c r="AA19" s="19">
        <v>2099562.4420595095</v>
      </c>
      <c r="AB19" s="19">
        <v>2065513.8789535093</v>
      </c>
      <c r="AC19" s="19">
        <v>2098767.24424151</v>
      </c>
      <c r="AD19" s="19">
        <v>2034304.2442415098</v>
      </c>
      <c r="AE19" s="19">
        <v>2080683.2712415098</v>
      </c>
      <c r="AF19" s="19">
        <v>2112532.08524151</v>
      </c>
      <c r="AG19" s="19">
        <v>2124697.7403315096</v>
      </c>
      <c r="AH19" s="19">
        <v>2139878.1139305104</v>
      </c>
      <c r="AI19" s="19">
        <v>2155222.5931805097</v>
      </c>
      <c r="AJ19" s="19">
        <v>2176824.88024151</v>
      </c>
      <c r="AK19" s="19">
        <v>2118095.8462415095</v>
      </c>
      <c r="AL19" s="19">
        <v>2126933.14424151</v>
      </c>
      <c r="AM19" s="19">
        <v>2134267.79724151</v>
      </c>
      <c r="AN19" s="19">
        <v>2168140.263715007</v>
      </c>
      <c r="AO19" s="19">
        <v>2193938.5007565096</v>
      </c>
      <c r="AP19" s="19">
        <v>2225307.92000016</v>
      </c>
      <c r="AQ19" s="19">
        <v>2211509.5221215105</v>
      </c>
      <c r="AR19" s="19">
        <v>2069646.7531811595</v>
      </c>
      <c r="AS19" s="19">
        <v>2077049.05884751</v>
      </c>
      <c r="AT19" s="19">
        <v>2110849.8336525094</v>
      </c>
      <c r="AU19" s="19">
        <v>2079100.72912151</v>
      </c>
      <c r="AV19" s="19">
        <v>2084742.2400623998</v>
      </c>
      <c r="AW19" s="19">
        <v>2107542.7196640195</v>
      </c>
      <c r="AX19" s="19">
        <v>2166060.26238716</v>
      </c>
      <c r="AY19" s="19">
        <v>2190952.926574051</v>
      </c>
      <c r="AZ19" s="19">
        <v>2211098.0813311595</v>
      </c>
      <c r="BA19" s="19">
        <v>2251053.84628116</v>
      </c>
      <c r="BB19" s="19">
        <v>2294995.38083816</v>
      </c>
      <c r="BC19" s="19">
        <v>2306746.2279091603</v>
      </c>
      <c r="BD19" s="19">
        <v>2297628.6378061604</v>
      </c>
      <c r="BE19" s="19">
        <v>2253901.5730491597</v>
      </c>
      <c r="BF19" s="19">
        <v>2155768.99193116</v>
      </c>
      <c r="BG19" s="19">
        <v>2152999.5046161595</v>
      </c>
      <c r="BH19" s="19">
        <v>2164212.90510716</v>
      </c>
      <c r="BI19" s="19">
        <v>2176803.0410591597</v>
      </c>
      <c r="BJ19" s="19">
        <v>2180441.33180216</v>
      </c>
      <c r="BK19" s="19">
        <v>2228295.00988416</v>
      </c>
      <c r="BL19" s="19">
        <v>2257662.39423316</v>
      </c>
      <c r="BM19" s="19">
        <v>2258374.99269616</v>
      </c>
      <c r="BN19" s="19">
        <v>2244071.0881011602</v>
      </c>
      <c r="BO19" s="19">
        <v>2220931.5258915103</v>
      </c>
      <c r="BP19" s="19">
        <v>2277041.7526885103</v>
      </c>
      <c r="BQ19" s="19">
        <v>2283700.87377851</v>
      </c>
      <c r="BR19" s="19">
        <v>2271101.8766655102</v>
      </c>
      <c r="BS19" s="19">
        <v>2263399.2382235103</v>
      </c>
      <c r="BT19" s="19">
        <v>2206151.625335</v>
      </c>
      <c r="BU19" s="19">
        <v>2234777.621307</v>
      </c>
      <c r="BV19" s="19">
        <v>2266945.1504559903</v>
      </c>
      <c r="BW19" s="19">
        <v>2246720.5340686394</v>
      </c>
      <c r="BX19" s="19">
        <v>2264019.6165405605</v>
      </c>
      <c r="BY19" s="19">
        <v>2359750.4461365803</v>
      </c>
      <c r="BZ19" s="19">
        <v>2374849.628818</v>
      </c>
      <c r="CA19" s="19">
        <v>2424603.7020035204</v>
      </c>
      <c r="CB19" s="19">
        <v>2464639.96431704</v>
      </c>
      <c r="CC19" s="19">
        <v>2456480.4386770804</v>
      </c>
      <c r="CD19" s="19">
        <v>2529576.4953003605</v>
      </c>
      <c r="CE19" s="19">
        <v>2540145.398635609</v>
      </c>
      <c r="CF19" s="19">
        <v>2495980.5477520796</v>
      </c>
      <c r="CG19" s="19">
        <v>2556802.16920369</v>
      </c>
      <c r="CH19" s="19">
        <v>2440940.74233223</v>
      </c>
      <c r="CI19" s="19">
        <v>2466060.50455406</v>
      </c>
      <c r="CJ19" s="19">
        <v>2497050.1808160003</v>
      </c>
      <c r="CK19" s="19">
        <v>2490385.15313382</v>
      </c>
      <c r="CL19" s="19">
        <v>2479297.7200009804</v>
      </c>
      <c r="CM19" s="19">
        <v>2470720.6062091095</v>
      </c>
      <c r="CN19" s="19">
        <v>2526319.98737272</v>
      </c>
      <c r="CO19" s="19">
        <v>2544509.6830427</v>
      </c>
      <c r="CP19" s="19">
        <v>2535139.69727822</v>
      </c>
      <c r="CQ19" s="19">
        <v>2533205.93401792</v>
      </c>
      <c r="CR19" s="19">
        <v>2576520.32817615</v>
      </c>
      <c r="CS19" s="19">
        <v>2636128.5255917604</v>
      </c>
      <c r="CT19" s="19">
        <v>2596756.42014098</v>
      </c>
      <c r="CU19" s="19">
        <v>2641212.96147702</v>
      </c>
      <c r="CV19" s="19">
        <v>2534837.3518573497</v>
      </c>
      <c r="CW19" s="19">
        <v>2562038.31149402</v>
      </c>
      <c r="CX19" s="19">
        <v>2615060.78036525</v>
      </c>
      <c r="CY19" s="19">
        <v>2615851.75279314</v>
      </c>
      <c r="CZ19" s="19">
        <v>2621457.1291949297</v>
      </c>
      <c r="DA19" s="19">
        <v>2612803.00248202</v>
      </c>
      <c r="DB19" s="19">
        <v>2679765.26185598</v>
      </c>
      <c r="DC19" s="19">
        <v>2719904.2436773498</v>
      </c>
      <c r="DD19" s="19">
        <v>2762010.3708826797</v>
      </c>
      <c r="DE19" s="19">
        <v>2717556.91960429</v>
      </c>
      <c r="DF19" s="19">
        <v>2792115.61967125</v>
      </c>
      <c r="DG19" s="19">
        <v>2812423.78665949</v>
      </c>
      <c r="DH19" s="19">
        <v>2797858.16278258</v>
      </c>
      <c r="DI19" s="19">
        <v>2826576.4759046603</v>
      </c>
      <c r="DJ19" s="19">
        <v>2702125.6526051993</v>
      </c>
      <c r="DK19" s="19">
        <v>2702125.6504051993</v>
      </c>
      <c r="DL19" s="19">
        <v>2758092.9786811597</v>
      </c>
      <c r="DM19" s="19">
        <v>2739149.2905949503</v>
      </c>
      <c r="DN19" s="19">
        <v>2728759.77152108</v>
      </c>
      <c r="DO19" s="19">
        <v>2737978.96912408</v>
      </c>
      <c r="DP19" s="19">
        <v>2779650.8843240794</v>
      </c>
      <c r="DQ19" s="19">
        <v>2737735.951807081</v>
      </c>
      <c r="DR19" s="19">
        <v>2701043.90488808</v>
      </c>
      <c r="DS19" s="19">
        <v>2706981.3334150803</v>
      </c>
      <c r="DT19" s="19">
        <v>2762367.7874780796</v>
      </c>
      <c r="DU19" s="19">
        <v>2762127.571931711</v>
      </c>
      <c r="DV19" s="19">
        <v>2748976.12524108</v>
      </c>
      <c r="DW19" s="19">
        <v>2700019.73263708</v>
      </c>
      <c r="DX19" s="19">
        <v>2641175.00719508</v>
      </c>
      <c r="DY19" s="19">
        <v>2661417.2838900797</v>
      </c>
      <c r="DZ19" s="19">
        <v>2728066.08105908</v>
      </c>
      <c r="EA19" s="19">
        <v>2730397.77381108</v>
      </c>
      <c r="EB19" s="19">
        <v>2762739.085647819</v>
      </c>
      <c r="EC19" s="19">
        <v>2779209.212042051</v>
      </c>
      <c r="ED19" s="19">
        <v>2926629.2429290796</v>
      </c>
      <c r="EE19" s="19">
        <v>2947409.3613100797</v>
      </c>
      <c r="EF19" s="19">
        <v>2985079.2500910796</v>
      </c>
      <c r="EG19" s="19">
        <v>2979896.34539608</v>
      </c>
      <c r="EH19" s="19">
        <v>3105583.7698565</v>
      </c>
      <c r="EI19" s="19">
        <v>3127925.7268534997</v>
      </c>
      <c r="EJ19" s="19">
        <v>3111222.8608434997</v>
      </c>
      <c r="EK19" s="19">
        <v>3086272.7066445</v>
      </c>
      <c r="EL19" s="19">
        <v>3020510.0814690795</v>
      </c>
      <c r="EM19" s="19">
        <v>3056451.2922600796</v>
      </c>
      <c r="EN19" s="19">
        <v>3032781.12894608</v>
      </c>
      <c r="EO19" s="19">
        <v>3048790.7363920794</v>
      </c>
      <c r="EP19" s="19">
        <v>3052288.4760590806</v>
      </c>
      <c r="EQ19" s="19">
        <v>3089549.4474164797</v>
      </c>
      <c r="ER19" s="19">
        <v>3138515.9826500798</v>
      </c>
      <c r="ES19" s="19">
        <v>3150053.094056079</v>
      </c>
      <c r="ET19" s="19">
        <v>3147985.1098290794</v>
      </c>
      <c r="EU19" s="19">
        <v>3212327.93962608</v>
      </c>
      <c r="EV19" s="19">
        <v>3236508.91178208</v>
      </c>
      <c r="EW19" s="19">
        <v>3251995.6985220797</v>
      </c>
      <c r="EX19" s="19">
        <v>3237970.0775560807</v>
      </c>
      <c r="EY19" s="19">
        <v>3283092.03592308</v>
      </c>
      <c r="EZ19" s="19">
        <v>3200098.25942008</v>
      </c>
      <c r="FA19" s="19">
        <v>3223008.1659030803</v>
      </c>
      <c r="FB19" s="19">
        <v>3261029.9809770803</v>
      </c>
      <c r="FC19" s="19">
        <v>3262872.5323410807</v>
      </c>
      <c r="FD19" s="19">
        <v>3300114.99607908</v>
      </c>
      <c r="FE19" s="19">
        <v>3291979.6239500795</v>
      </c>
      <c r="FF19" s="19">
        <v>3654857.2430634103</v>
      </c>
      <c r="FG19" s="19">
        <v>3662403.56680641</v>
      </c>
      <c r="FH19" s="19">
        <v>3653092.08972241</v>
      </c>
      <c r="FI19" s="19">
        <v>3645807.394257411</v>
      </c>
      <c r="FJ19" s="19">
        <v>3718289.31927541</v>
      </c>
      <c r="FK19" s="19">
        <v>3748322.2557204096</v>
      </c>
      <c r="FL19" s="19">
        <v>3795120.5795254097</v>
      </c>
      <c r="FM19" s="19">
        <v>3812292.29068841</v>
      </c>
      <c r="FN19" s="19">
        <v>3740880.6952964095</v>
      </c>
      <c r="FO19" s="19">
        <v>3712422.35935691</v>
      </c>
      <c r="FP19" s="19">
        <v>3765109.42966741</v>
      </c>
      <c r="FQ19" s="19">
        <v>3758253.662022411</v>
      </c>
      <c r="FR19" s="19">
        <v>3757950.8395834104</v>
      </c>
      <c r="FS19" s="19">
        <v>3755101.27614141</v>
      </c>
      <c r="FT19" s="19">
        <v>3793185.19079891</v>
      </c>
      <c r="FU19" s="19">
        <v>3837390.78275691</v>
      </c>
      <c r="FV19" s="19">
        <v>3806877.971748911</v>
      </c>
      <c r="FW19" s="19">
        <v>3842733.0641539106</v>
      </c>
      <c r="FX19" s="19">
        <v>3876253.5255836495</v>
      </c>
      <c r="FY19" s="19">
        <v>3916323.93064765</v>
      </c>
      <c r="FZ19" s="19">
        <v>3912748.4662246495</v>
      </c>
      <c r="GA19" s="19">
        <v>3933689.02000765</v>
      </c>
      <c r="GB19" s="19">
        <v>3879513.7914766497</v>
      </c>
      <c r="GC19" s="19">
        <v>3861125.85022</v>
      </c>
      <c r="GD19" s="19">
        <v>3910407.108717</v>
      </c>
      <c r="GE19" s="19">
        <v>3932204.804208001</v>
      </c>
      <c r="GF19" s="19">
        <v>3936234.387248001</v>
      </c>
      <c r="GG19" s="19">
        <v>3938444.4232270005</v>
      </c>
      <c r="GH19" s="19">
        <v>3982549.5206009997</v>
      </c>
      <c r="GI19" s="19">
        <v>4016280.4012269997</v>
      </c>
      <c r="GJ19" s="19">
        <v>4050793.648806</v>
      </c>
      <c r="GK19" s="19">
        <v>4046700.9595269994</v>
      </c>
      <c r="GL19" s="19">
        <v>4143474.573002999</v>
      </c>
      <c r="GM19" s="19">
        <v>4227524.985125</v>
      </c>
      <c r="GN19" s="19">
        <v>4272777.639981001</v>
      </c>
      <c r="GO19" s="19">
        <v>4299605.756833</v>
      </c>
      <c r="GP19" s="19">
        <v>4316650.133479</v>
      </c>
      <c r="GQ19" s="19">
        <v>4257951.4968269</v>
      </c>
    </row>
    <row r="20" spans="1:199" ht="15.75">
      <c r="A20" s="71"/>
      <c r="B20" s="63" t="s">
        <v>90</v>
      </c>
      <c r="C20" s="19">
        <v>1364603.8088000002</v>
      </c>
      <c r="D20" s="19">
        <v>1422849.0346100002</v>
      </c>
      <c r="E20" s="19">
        <v>1495107.707242</v>
      </c>
      <c r="F20" s="19">
        <v>1485846.134635</v>
      </c>
      <c r="G20" s="19">
        <v>1529472.3021660002</v>
      </c>
      <c r="H20" s="19">
        <v>1632609.1984180005</v>
      </c>
      <c r="I20" s="19">
        <v>1574897.6806000003</v>
      </c>
      <c r="J20" s="19">
        <v>1633395.0973780004</v>
      </c>
      <c r="K20" s="19">
        <v>1712554.83171</v>
      </c>
      <c r="L20" s="19">
        <v>1761630.1697999998</v>
      </c>
      <c r="M20" s="19">
        <v>1769916.4638</v>
      </c>
      <c r="N20" s="19">
        <v>1765938.0727999997</v>
      </c>
      <c r="O20" s="19">
        <v>1771534.8928000003</v>
      </c>
      <c r="P20" s="19">
        <v>1570238.9498</v>
      </c>
      <c r="Q20" s="19">
        <v>1602569.7818</v>
      </c>
      <c r="R20" s="19">
        <v>1614227.0557999997</v>
      </c>
      <c r="S20" s="19">
        <v>1605076.0438000003</v>
      </c>
      <c r="T20" s="19">
        <v>1604115.0445070001</v>
      </c>
      <c r="U20" s="19">
        <v>1640839.0625070003</v>
      </c>
      <c r="V20" s="19">
        <v>1684156.0675070002</v>
      </c>
      <c r="W20" s="19">
        <v>1696842.736507</v>
      </c>
      <c r="X20" s="19">
        <v>1709896.165916</v>
      </c>
      <c r="Y20" s="19">
        <v>1674989.5125119998</v>
      </c>
      <c r="Z20" s="19">
        <v>1736292.6905120001</v>
      </c>
      <c r="AA20" s="19">
        <v>1755189.4386179997</v>
      </c>
      <c r="AB20" s="19">
        <v>1718110.3855119995</v>
      </c>
      <c r="AC20" s="19">
        <v>1751852.2398</v>
      </c>
      <c r="AD20" s="19">
        <v>1681022.0768</v>
      </c>
      <c r="AE20" s="19">
        <v>1732540.0277999998</v>
      </c>
      <c r="AF20" s="19">
        <v>1767688.8358</v>
      </c>
      <c r="AG20" s="19">
        <v>1778057.5908899999</v>
      </c>
      <c r="AH20" s="19">
        <v>1788893.3844890003</v>
      </c>
      <c r="AI20" s="19">
        <v>1803792.5937389997</v>
      </c>
      <c r="AJ20" s="19">
        <v>1824484.5647999998</v>
      </c>
      <c r="AK20" s="19">
        <v>1767642.4387999997</v>
      </c>
      <c r="AL20" s="19">
        <v>1777685.1138</v>
      </c>
      <c r="AM20" s="19">
        <v>1784407.3368</v>
      </c>
      <c r="AN20" s="19">
        <v>1818613.9162734966</v>
      </c>
      <c r="AO20" s="19">
        <v>1844985.647315</v>
      </c>
      <c r="AP20" s="19">
        <v>1875201.4135586498</v>
      </c>
      <c r="AQ20" s="19">
        <v>1862158.8686800003</v>
      </c>
      <c r="AR20" s="19">
        <v>1719098.3267396498</v>
      </c>
      <c r="AS20" s="19">
        <v>1725330.2694060002</v>
      </c>
      <c r="AT20" s="19">
        <v>1759041.4892109996</v>
      </c>
      <c r="AU20" s="19">
        <v>1727672.92968</v>
      </c>
      <c r="AV20" s="19">
        <v>1727475.8466208898</v>
      </c>
      <c r="AW20" s="19">
        <v>1750207.64622251</v>
      </c>
      <c r="AX20" s="19">
        <v>1808936.4049456501</v>
      </c>
      <c r="AY20" s="19">
        <v>1838489.1444725408</v>
      </c>
      <c r="AZ20" s="19">
        <v>1860795.6902296497</v>
      </c>
      <c r="BA20" s="19">
        <v>1899891.80817965</v>
      </c>
      <c r="BB20" s="19">
        <v>1946187.2357366497</v>
      </c>
      <c r="BC20" s="19">
        <v>1959907.6654676502</v>
      </c>
      <c r="BD20" s="19">
        <v>1953173.51536465</v>
      </c>
      <c r="BE20" s="19">
        <v>1911562.37260765</v>
      </c>
      <c r="BF20" s="19">
        <v>1811824.94848965</v>
      </c>
      <c r="BG20" s="19">
        <v>1809344.2221746498</v>
      </c>
      <c r="BH20" s="19">
        <v>1828668.4716656501</v>
      </c>
      <c r="BI20" s="19">
        <v>1845347.9856176497</v>
      </c>
      <c r="BJ20" s="19">
        <v>1848256.5133606498</v>
      </c>
      <c r="BK20" s="19">
        <v>1900533.68344265</v>
      </c>
      <c r="BL20" s="19">
        <v>1939100.63479165</v>
      </c>
      <c r="BM20" s="19">
        <v>1947888.98815465</v>
      </c>
      <c r="BN20" s="19">
        <v>1938768.98655965</v>
      </c>
      <c r="BO20" s="19">
        <v>1921134.6653500004</v>
      </c>
      <c r="BP20" s="19">
        <v>1981579.3082470002</v>
      </c>
      <c r="BQ20" s="19">
        <v>1993121.540337</v>
      </c>
      <c r="BR20" s="19">
        <v>1982345.1732240003</v>
      </c>
      <c r="BS20" s="19">
        <v>1975976.291782</v>
      </c>
      <c r="BT20" s="19">
        <v>1920009.7893349999</v>
      </c>
      <c r="BU20" s="19">
        <v>1949116.6523070002</v>
      </c>
      <c r="BV20" s="19">
        <v>1979630.5304559902</v>
      </c>
      <c r="BW20" s="19">
        <v>1957669.4820686395</v>
      </c>
      <c r="BX20" s="19">
        <v>1967406.9555405602</v>
      </c>
      <c r="BY20" s="19">
        <v>2042848.9281365802</v>
      </c>
      <c r="BZ20" s="19">
        <v>2046963.209818</v>
      </c>
      <c r="CA20" s="19">
        <v>2060505.8280035201</v>
      </c>
      <c r="CB20" s="19">
        <v>2078616.3033170402</v>
      </c>
      <c r="CC20" s="19">
        <v>2052111.8286770803</v>
      </c>
      <c r="CD20" s="19">
        <v>2115750.62430036</v>
      </c>
      <c r="CE20" s="19">
        <v>2122207.7586356094</v>
      </c>
      <c r="CF20" s="19">
        <v>2073643.6817520799</v>
      </c>
      <c r="CG20" s="19">
        <v>2133690.61620369</v>
      </c>
      <c r="CH20" s="19">
        <v>2011459.17233223</v>
      </c>
      <c r="CI20" s="19">
        <v>2045150.66755406</v>
      </c>
      <c r="CJ20" s="19">
        <v>2076067.1798160002</v>
      </c>
      <c r="CK20" s="19">
        <v>2071795.6611338197</v>
      </c>
      <c r="CL20" s="19">
        <v>2053961.4730009804</v>
      </c>
      <c r="CM20" s="19">
        <v>2043564.1632091098</v>
      </c>
      <c r="CN20" s="19">
        <v>2096179.5503727202</v>
      </c>
      <c r="CO20" s="19">
        <v>2113550.1240427</v>
      </c>
      <c r="CP20" s="19">
        <v>2105205.3682782203</v>
      </c>
      <c r="CQ20" s="19">
        <v>2101353.15601792</v>
      </c>
      <c r="CR20" s="19">
        <v>2146236.24417615</v>
      </c>
      <c r="CS20" s="19">
        <v>2233859.19459176</v>
      </c>
      <c r="CT20" s="19">
        <v>2194051.20414098</v>
      </c>
      <c r="CU20" s="19">
        <v>2238904.83567499</v>
      </c>
      <c r="CV20" s="19">
        <v>2131988.8308573496</v>
      </c>
      <c r="CW20" s="19">
        <v>2158947.6854940196</v>
      </c>
      <c r="CX20" s="19">
        <v>2208316.0763652497</v>
      </c>
      <c r="CY20" s="19">
        <v>2209715.0757931396</v>
      </c>
      <c r="CZ20" s="19">
        <v>2212917.33719493</v>
      </c>
      <c r="DA20" s="19">
        <v>2206020.04048202</v>
      </c>
      <c r="DB20" s="19">
        <v>2273058.25585598</v>
      </c>
      <c r="DC20" s="19">
        <v>2316512.5686773495</v>
      </c>
      <c r="DD20" s="19">
        <v>2356311.88088268</v>
      </c>
      <c r="DE20" s="19">
        <v>2317396.03060429</v>
      </c>
      <c r="DF20" s="19">
        <v>2399146.84367125</v>
      </c>
      <c r="DG20" s="19">
        <v>2424960.6236594897</v>
      </c>
      <c r="DH20" s="19">
        <v>2411715.42078258</v>
      </c>
      <c r="DI20" s="19">
        <v>2440336.82490466</v>
      </c>
      <c r="DJ20" s="19">
        <v>2319952.7456051996</v>
      </c>
      <c r="DK20" s="19">
        <v>2319952.7434051996</v>
      </c>
      <c r="DL20" s="19">
        <v>2382133.49268116</v>
      </c>
      <c r="DM20" s="19">
        <v>2366641.61059495</v>
      </c>
      <c r="DN20" s="19">
        <v>2356040.00552108</v>
      </c>
      <c r="DO20" s="19">
        <v>2368643.64712408</v>
      </c>
      <c r="DP20" s="19">
        <v>2420559.8173240796</v>
      </c>
      <c r="DQ20" s="19">
        <v>2388293.457807081</v>
      </c>
      <c r="DR20" s="19">
        <v>2355751.90788808</v>
      </c>
      <c r="DS20" s="19">
        <v>2369440.71041508</v>
      </c>
      <c r="DT20" s="19">
        <v>2437356.6604780797</v>
      </c>
      <c r="DU20" s="19">
        <v>2449747.267931711</v>
      </c>
      <c r="DV20" s="19">
        <v>2438318.31024108</v>
      </c>
      <c r="DW20" s="19">
        <v>2386220.47363708</v>
      </c>
      <c r="DX20" s="19">
        <v>2329446.91075008</v>
      </c>
      <c r="DY20" s="19">
        <v>2352466.31444508</v>
      </c>
      <c r="DZ20" s="19">
        <v>2429562.50861408</v>
      </c>
      <c r="EA20" s="19">
        <v>2441603.45736608</v>
      </c>
      <c r="EB20" s="19">
        <v>2466931.0833970793</v>
      </c>
      <c r="EC20" s="19">
        <v>2479743.883597051</v>
      </c>
      <c r="ED20" s="19">
        <v>2620002.3324840795</v>
      </c>
      <c r="EE20" s="19">
        <v>2614779.33286508</v>
      </c>
      <c r="EF20" s="19">
        <v>2625670.5076460796</v>
      </c>
      <c r="EG20" s="19">
        <v>2595707.50995108</v>
      </c>
      <c r="EH20" s="19">
        <v>2704103.57934808</v>
      </c>
      <c r="EI20" s="19">
        <v>2716764.3213450797</v>
      </c>
      <c r="EJ20" s="19">
        <v>2696779.86533508</v>
      </c>
      <c r="EK20" s="19">
        <v>2670125.78513608</v>
      </c>
      <c r="EL20" s="19">
        <v>2601622.397024079</v>
      </c>
      <c r="EM20" s="19">
        <v>2637563.6078150794</v>
      </c>
      <c r="EN20" s="19">
        <v>2615509.33250108</v>
      </c>
      <c r="EO20" s="19">
        <v>2630758.7049470795</v>
      </c>
      <c r="EP20" s="19">
        <v>2629344.882614081</v>
      </c>
      <c r="EQ20" s="19">
        <v>2666790.14097148</v>
      </c>
      <c r="ER20" s="19">
        <v>2714836.4497050797</v>
      </c>
      <c r="ES20" s="19">
        <v>2729618.4926110795</v>
      </c>
      <c r="ET20" s="19">
        <v>2730611.5933840796</v>
      </c>
      <c r="EU20" s="19">
        <v>2794152.29718108</v>
      </c>
      <c r="EV20" s="19">
        <v>2819754.35233708</v>
      </c>
      <c r="EW20" s="19">
        <v>2837827.00507708</v>
      </c>
      <c r="EX20" s="19">
        <v>2825823.5161110805</v>
      </c>
      <c r="EY20" s="19">
        <v>2871101.38347808</v>
      </c>
      <c r="EZ20" s="19">
        <v>2785991.09297508</v>
      </c>
      <c r="FA20" s="19">
        <v>2808900.99945808</v>
      </c>
      <c r="FB20" s="19">
        <v>2844140.6755320802</v>
      </c>
      <c r="FC20" s="19">
        <v>2846011.9348960808</v>
      </c>
      <c r="FD20" s="19">
        <v>2871998.36663408</v>
      </c>
      <c r="FE20" s="19">
        <v>2868515.9195050797</v>
      </c>
      <c r="FF20" s="19">
        <v>3310198.5960440803</v>
      </c>
      <c r="FG20" s="19">
        <v>3317702.3787870803</v>
      </c>
      <c r="FH20" s="19">
        <v>3309398.55565908</v>
      </c>
      <c r="FI20" s="19">
        <v>3308427.198238081</v>
      </c>
      <c r="FJ20" s="19">
        <v>3384836.89625608</v>
      </c>
      <c r="FK20" s="19">
        <v>3411630.4717010795</v>
      </c>
      <c r="FL20" s="19">
        <v>3458749.31350608</v>
      </c>
      <c r="FM20" s="19">
        <v>3467553.32266908</v>
      </c>
      <c r="FN20" s="19">
        <v>3386115.2392770797</v>
      </c>
      <c r="FO20" s="19">
        <v>3357657.4558910797</v>
      </c>
      <c r="FP20" s="19">
        <v>3409460.15164808</v>
      </c>
      <c r="FQ20" s="19">
        <v>3408285.200003081</v>
      </c>
      <c r="FR20" s="19">
        <v>3415420.0335640805</v>
      </c>
      <c r="FS20" s="19">
        <v>3410693.24112208</v>
      </c>
      <c r="FT20" s="19">
        <v>3451673.5539210797</v>
      </c>
      <c r="FU20" s="19">
        <v>3495745.88187908</v>
      </c>
      <c r="FV20" s="19">
        <v>3466635.2288710806</v>
      </c>
      <c r="FW20" s="19">
        <v>3505025.0782760805</v>
      </c>
      <c r="FX20" s="19">
        <v>3542780.4068220793</v>
      </c>
      <c r="FY20" s="19">
        <v>3580882.1978860795</v>
      </c>
      <c r="FZ20" s="19">
        <v>3576533.2250660793</v>
      </c>
      <c r="GA20" s="19">
        <v>3601605.03724608</v>
      </c>
      <c r="GB20" s="19">
        <v>3552790.49271508</v>
      </c>
      <c r="GC20" s="19">
        <v>3534390.48649</v>
      </c>
      <c r="GD20" s="19">
        <v>3584822.3479870004</v>
      </c>
      <c r="GE20" s="19">
        <v>3609625.980478001</v>
      </c>
      <c r="GF20" s="19">
        <v>3610212.042518001</v>
      </c>
      <c r="GG20" s="19">
        <v>3612918.0464970004</v>
      </c>
      <c r="GH20" s="19">
        <v>3653233.880871</v>
      </c>
      <c r="GI20" s="19">
        <v>3678503.293497</v>
      </c>
      <c r="GJ20" s="19">
        <v>3686542.270076</v>
      </c>
      <c r="GK20" s="19">
        <v>3649240.2377969995</v>
      </c>
      <c r="GL20" s="19">
        <v>3717508.535272999</v>
      </c>
      <c r="GM20" s="19">
        <v>3783247.510125</v>
      </c>
      <c r="GN20" s="19">
        <v>3817711.8959810003</v>
      </c>
      <c r="GO20" s="19">
        <v>3840512.603833</v>
      </c>
      <c r="GP20" s="19">
        <v>3858609.8664790005</v>
      </c>
      <c r="GQ20" s="19">
        <v>3799916.9438269003</v>
      </c>
    </row>
    <row r="21" spans="1:199" ht="12.75">
      <c r="A21" s="71"/>
      <c r="B21" s="82" t="s">
        <v>14</v>
      </c>
      <c r="C21" s="21">
        <v>1033715.3638000004</v>
      </c>
      <c r="D21" s="21">
        <v>1063788.8556100002</v>
      </c>
      <c r="E21" s="21">
        <v>1184629.733242</v>
      </c>
      <c r="F21" s="21">
        <v>1260460.0856350001</v>
      </c>
      <c r="G21" s="21">
        <v>1303228.6598000003</v>
      </c>
      <c r="H21" s="21">
        <v>1390147.3704180003</v>
      </c>
      <c r="I21" s="21">
        <v>1256544.8396000003</v>
      </c>
      <c r="J21" s="21">
        <v>1290034.5103780003</v>
      </c>
      <c r="K21" s="21">
        <v>1333275.0898</v>
      </c>
      <c r="L21" s="21">
        <v>1382147.9408</v>
      </c>
      <c r="M21" s="21">
        <v>1354190.9518</v>
      </c>
      <c r="N21" s="21">
        <v>1349129.4287999999</v>
      </c>
      <c r="O21" s="21">
        <v>1317252.9568000003</v>
      </c>
      <c r="P21" s="21">
        <v>1115206.1788</v>
      </c>
      <c r="Q21" s="21">
        <v>1147474.2358000001</v>
      </c>
      <c r="R21" s="21">
        <v>1157613.4528</v>
      </c>
      <c r="S21" s="21">
        <v>1136993.0178000003</v>
      </c>
      <c r="T21" s="21">
        <v>1139035.3728</v>
      </c>
      <c r="U21" s="21">
        <v>1182201.2638</v>
      </c>
      <c r="V21" s="21">
        <v>1218135.0188000002</v>
      </c>
      <c r="W21" s="21">
        <v>1231945.7588</v>
      </c>
      <c r="X21" s="21">
        <v>1232250.7072090001</v>
      </c>
      <c r="Y21" s="21">
        <v>1192678.7798</v>
      </c>
      <c r="Z21" s="21">
        <v>1245957.1508000002</v>
      </c>
      <c r="AA21" s="21">
        <v>1264429.288906</v>
      </c>
      <c r="AB21" s="21">
        <v>1190197.1508</v>
      </c>
      <c r="AC21" s="21">
        <v>1236735.3898</v>
      </c>
      <c r="AD21" s="21">
        <v>1164646.8808</v>
      </c>
      <c r="AE21" s="21">
        <v>1223112.6118</v>
      </c>
      <c r="AF21" s="21">
        <v>1257604.5828</v>
      </c>
      <c r="AG21" s="21">
        <v>1228232.87089</v>
      </c>
      <c r="AH21" s="21">
        <v>1251154.046489</v>
      </c>
      <c r="AI21" s="21">
        <v>1240596.134739</v>
      </c>
      <c r="AJ21" s="21">
        <v>1267575.8058</v>
      </c>
      <c r="AK21" s="21">
        <v>1190404.1727999998</v>
      </c>
      <c r="AL21" s="21">
        <v>1206700.7158</v>
      </c>
      <c r="AM21" s="21">
        <v>1214358.7478</v>
      </c>
      <c r="AN21" s="21">
        <v>1249919.0302734966</v>
      </c>
      <c r="AO21" s="21">
        <v>1252854.647315</v>
      </c>
      <c r="AP21" s="21">
        <v>1271203.15109665</v>
      </c>
      <c r="AQ21" s="21">
        <v>1224271.0078</v>
      </c>
      <c r="AR21" s="21">
        <v>1080030.80173965</v>
      </c>
      <c r="AS21" s="21">
        <v>1091092.305526</v>
      </c>
      <c r="AT21" s="21">
        <v>1128215.713331</v>
      </c>
      <c r="AU21" s="21">
        <v>1107137.4158</v>
      </c>
      <c r="AV21" s="21">
        <v>1092463.99274089</v>
      </c>
      <c r="AW21" s="21">
        <v>1121040.88366251</v>
      </c>
      <c r="AX21" s="21">
        <v>1164203.74238565</v>
      </c>
      <c r="AY21" s="21">
        <v>1181788.6589125402</v>
      </c>
      <c r="AZ21" s="21">
        <v>1180310.04466965</v>
      </c>
      <c r="BA21" s="21">
        <v>1220444.7281846502</v>
      </c>
      <c r="BB21" s="21">
        <v>1253519.59274165</v>
      </c>
      <c r="BC21" s="21">
        <v>1265139.0004726502</v>
      </c>
      <c r="BD21" s="21">
        <v>1237476.57536965</v>
      </c>
      <c r="BE21" s="21">
        <v>1222722.67533565</v>
      </c>
      <c r="BF21" s="21">
        <v>1102012.56521765</v>
      </c>
      <c r="BG21" s="21">
        <v>1121832.48890265</v>
      </c>
      <c r="BH21" s="21">
        <v>1142309.94539365</v>
      </c>
      <c r="BI21" s="21">
        <v>1148024.69134565</v>
      </c>
      <c r="BJ21" s="21">
        <v>1150732.45408865</v>
      </c>
      <c r="BK21" s="21">
        <v>1205136.27151265</v>
      </c>
      <c r="BL21" s="21">
        <v>1239592.60286165</v>
      </c>
      <c r="BM21" s="21">
        <v>1250530.92222465</v>
      </c>
      <c r="BN21" s="21">
        <v>1249681.61662965</v>
      </c>
      <c r="BO21" s="21">
        <v>1225604.2398</v>
      </c>
      <c r="BP21" s="21">
        <v>1292481.583697</v>
      </c>
      <c r="BQ21" s="21">
        <v>1306384.593787</v>
      </c>
      <c r="BR21" s="21">
        <v>1293146.8526740002</v>
      </c>
      <c r="BS21" s="21">
        <v>1271637.664348</v>
      </c>
      <c r="BT21" s="21">
        <v>1193700.599901</v>
      </c>
      <c r="BU21" s="21">
        <v>1227063.5168730002</v>
      </c>
      <c r="BV21" s="21">
        <v>1266739.98402199</v>
      </c>
      <c r="BW21" s="21">
        <v>1253667.89663464</v>
      </c>
      <c r="BX21" s="21">
        <v>1255340.5211065602</v>
      </c>
      <c r="BY21" s="21">
        <v>1333170.27010658</v>
      </c>
      <c r="BZ21" s="21">
        <v>1328576.877788</v>
      </c>
      <c r="CA21" s="21">
        <v>1337654.04197352</v>
      </c>
      <c r="CB21" s="21">
        <v>1337344.46028704</v>
      </c>
      <c r="CC21" s="21">
        <v>1307225.3856770801</v>
      </c>
      <c r="CD21" s="21">
        <v>1363623.06630036</v>
      </c>
      <c r="CE21" s="21">
        <v>1376001.78463561</v>
      </c>
      <c r="CF21" s="21">
        <v>1297368.79675208</v>
      </c>
      <c r="CG21" s="21">
        <v>1364870.1485306902</v>
      </c>
      <c r="CH21" s="21">
        <v>1208651.3846592302</v>
      </c>
      <c r="CI21" s="21">
        <v>1252063.39488106</v>
      </c>
      <c r="CJ21" s="21">
        <v>1286378.533143</v>
      </c>
      <c r="CK21" s="21">
        <v>1273644.3304608199</v>
      </c>
      <c r="CL21" s="21">
        <v>1257844.09132798</v>
      </c>
      <c r="CM21" s="21">
        <v>1210944.43010911</v>
      </c>
      <c r="CN21" s="21">
        <v>1313902.84627272</v>
      </c>
      <c r="CO21" s="21">
        <v>1343042.7619427</v>
      </c>
      <c r="CP21" s="21">
        <v>1342685.51917822</v>
      </c>
      <c r="CQ21" s="21">
        <v>1330622.39473292</v>
      </c>
      <c r="CR21" s="21">
        <v>1378095.68989115</v>
      </c>
      <c r="CS21" s="21">
        <v>1424684.92130676</v>
      </c>
      <c r="CT21" s="21">
        <v>1403706.16285598</v>
      </c>
      <c r="CU21" s="21">
        <v>1428924.93467499</v>
      </c>
      <c r="CV21" s="21">
        <v>1329111.2628573498</v>
      </c>
      <c r="CW21" s="21">
        <v>1357590.00149402</v>
      </c>
      <c r="CX21" s="21">
        <v>1393152.73136525</v>
      </c>
      <c r="CY21" s="21">
        <v>1397817.3087931399</v>
      </c>
      <c r="CZ21" s="21">
        <v>1356630.4061949297</v>
      </c>
      <c r="DA21" s="21">
        <v>1347859.26148202</v>
      </c>
      <c r="DB21" s="21">
        <v>1390889.71385598</v>
      </c>
      <c r="DC21" s="21">
        <v>1438186.8016773497</v>
      </c>
      <c r="DD21" s="21">
        <v>1474176.19188268</v>
      </c>
      <c r="DE21" s="21">
        <v>1459961.5076042898</v>
      </c>
      <c r="DF21" s="21">
        <v>1511173.40767125</v>
      </c>
      <c r="DG21" s="21">
        <v>1537282.7736594898</v>
      </c>
      <c r="DH21" s="21">
        <v>1513156.63878258</v>
      </c>
      <c r="DI21" s="21">
        <v>1480975.78990466</v>
      </c>
      <c r="DJ21" s="21">
        <v>1301051.7076052</v>
      </c>
      <c r="DK21" s="21">
        <v>1301051.7054052</v>
      </c>
      <c r="DL21" s="21">
        <v>1362529.47168116</v>
      </c>
      <c r="DM21" s="21">
        <v>1341658.6015949498</v>
      </c>
      <c r="DN21" s="21">
        <v>1332288.3315210799</v>
      </c>
      <c r="DO21" s="21">
        <v>1323157.60112408</v>
      </c>
      <c r="DP21" s="21">
        <v>1392400.33432408</v>
      </c>
      <c r="DQ21" s="21">
        <v>1341345.12180708</v>
      </c>
      <c r="DR21" s="21">
        <v>1305676.54388808</v>
      </c>
      <c r="DS21" s="21">
        <v>1280458.1735880799</v>
      </c>
      <c r="DT21" s="21">
        <v>1353176.6706510799</v>
      </c>
      <c r="DU21" s="21">
        <v>1318222.0561047099</v>
      </c>
      <c r="DV21" s="21">
        <v>1295979.8444140798</v>
      </c>
      <c r="DW21" s="21">
        <v>1251140.3769240798</v>
      </c>
      <c r="DX21" s="21">
        <v>1193808.45203708</v>
      </c>
      <c r="DY21" s="21">
        <v>1218446.45173208</v>
      </c>
      <c r="DZ21" s="21">
        <v>1321251.21990108</v>
      </c>
      <c r="EA21" s="21">
        <v>1331521.6436530799</v>
      </c>
      <c r="EB21" s="21">
        <v>1405098.1016840797</v>
      </c>
      <c r="EC21" s="21">
        <v>1404954.53895008</v>
      </c>
      <c r="ED21" s="21">
        <v>1426062.31323708</v>
      </c>
      <c r="EE21" s="21">
        <v>1426338.39161808</v>
      </c>
      <c r="EF21" s="21">
        <v>1355456.8973990798</v>
      </c>
      <c r="EG21" s="21">
        <v>1338152.3813280798</v>
      </c>
      <c r="EH21" s="21">
        <v>1428987.76772508</v>
      </c>
      <c r="EI21" s="21">
        <v>1442860.69772208</v>
      </c>
      <c r="EJ21" s="21">
        <v>1363901.62471208</v>
      </c>
      <c r="EK21" s="21">
        <v>1375436.61131708</v>
      </c>
      <c r="EL21" s="21">
        <v>1200658.3822050798</v>
      </c>
      <c r="EM21" s="21">
        <v>1236599.59299608</v>
      </c>
      <c r="EN21" s="21">
        <v>1241152.7666820798</v>
      </c>
      <c r="EO21" s="21">
        <v>1211176.5481280799</v>
      </c>
      <c r="EP21" s="21">
        <v>1199736.03979508</v>
      </c>
      <c r="EQ21" s="21">
        <v>1175709.9987700798</v>
      </c>
      <c r="ER21" s="21">
        <v>1291993.00334908</v>
      </c>
      <c r="ES21" s="21">
        <v>1232198.2772550797</v>
      </c>
      <c r="ET21" s="21">
        <v>1203613.8340280799</v>
      </c>
      <c r="EU21" s="21">
        <v>1225544.27707008</v>
      </c>
      <c r="EV21" s="21">
        <v>1254243.3502260798</v>
      </c>
      <c r="EW21" s="21">
        <v>1268120.8859660798</v>
      </c>
      <c r="EX21" s="21">
        <v>1248953.07700008</v>
      </c>
      <c r="EY21" s="21">
        <v>1196759.35058108</v>
      </c>
      <c r="EZ21" s="21">
        <v>1098767.3170780798</v>
      </c>
      <c r="FA21" s="21">
        <v>1121677.2235610797</v>
      </c>
      <c r="FB21" s="21">
        <v>1163499.52863508</v>
      </c>
      <c r="FC21" s="21">
        <v>1156986.10099908</v>
      </c>
      <c r="FD21" s="21">
        <v>1272052.66573708</v>
      </c>
      <c r="FE21" s="21">
        <v>1270540.6010600799</v>
      </c>
      <c r="FF21" s="21">
        <v>1280611.77359908</v>
      </c>
      <c r="FG21" s="21">
        <v>1291633.2773420801</v>
      </c>
      <c r="FH21" s="21">
        <v>1262278.92521408</v>
      </c>
      <c r="FI21" s="21">
        <v>1245500.61633108</v>
      </c>
      <c r="FJ21" s="21">
        <v>1284054.81934908</v>
      </c>
      <c r="FK21" s="21">
        <v>1308381.71879408</v>
      </c>
      <c r="FL21" s="21">
        <v>1409767.12959908</v>
      </c>
      <c r="FM21" s="21">
        <v>1412462.2247620802</v>
      </c>
      <c r="FN21" s="21">
        <v>1346443.2921900803</v>
      </c>
      <c r="FO21" s="21">
        <v>1317985.50880408</v>
      </c>
      <c r="FP21" s="21">
        <v>1389589.98256108</v>
      </c>
      <c r="FQ21" s="21">
        <v>1374289.3369160802</v>
      </c>
      <c r="FR21" s="21">
        <v>1386556.5954770802</v>
      </c>
      <c r="FS21" s="21">
        <v>1342365.0671940802</v>
      </c>
      <c r="FT21" s="21">
        <v>1397622.99199308</v>
      </c>
      <c r="FU21" s="21">
        <v>1394685.6259510801</v>
      </c>
      <c r="FV21" s="21">
        <v>1381019.7659430802</v>
      </c>
      <c r="FW21" s="21">
        <v>1421932.5686500801</v>
      </c>
      <c r="FX21" s="21">
        <v>1427922.79519608</v>
      </c>
      <c r="FY21" s="21">
        <v>1421834.19826008</v>
      </c>
      <c r="FZ21" s="21">
        <v>1436423.7614400801</v>
      </c>
      <c r="GA21" s="21">
        <v>1496113.87362008</v>
      </c>
      <c r="GB21" s="21">
        <v>1418215.04977408</v>
      </c>
      <c r="GC21" s="21">
        <v>1399749.272549</v>
      </c>
      <c r="GD21" s="21">
        <v>1505342.3150459998</v>
      </c>
      <c r="GE21" s="21">
        <v>1529534.428537</v>
      </c>
      <c r="GF21" s="21">
        <v>1554497.292577</v>
      </c>
      <c r="GG21" s="21">
        <v>1565473.434753</v>
      </c>
      <c r="GH21" s="21">
        <v>1636498.129127</v>
      </c>
      <c r="GI21" s="21">
        <v>1642962.844753</v>
      </c>
      <c r="GJ21" s="21">
        <v>1591164.447332</v>
      </c>
      <c r="GK21" s="21">
        <v>1603107.536116</v>
      </c>
      <c r="GL21" s="21">
        <v>1676250.5575919999</v>
      </c>
      <c r="GM21" s="21">
        <v>1703003.708444</v>
      </c>
      <c r="GN21" s="21">
        <v>1768046.3953</v>
      </c>
      <c r="GO21" s="21">
        <v>1792402.477152</v>
      </c>
      <c r="GP21" s="21">
        <v>1764700.7159870001</v>
      </c>
      <c r="GQ21" s="21">
        <v>1706007.7933349</v>
      </c>
    </row>
    <row r="22" spans="1:199" ht="12.75">
      <c r="A22" s="71"/>
      <c r="B22" s="83" t="s">
        <v>91</v>
      </c>
      <c r="C22" s="21">
        <v>1067353.9148000004</v>
      </c>
      <c r="D22" s="21">
        <v>1072021.9276100001</v>
      </c>
      <c r="E22" s="21">
        <v>1234398.063242</v>
      </c>
      <c r="F22" s="21">
        <v>1296056.025635</v>
      </c>
      <c r="G22" s="21">
        <v>1331509.0418000002</v>
      </c>
      <c r="H22" s="21">
        <v>1446790.3434180003</v>
      </c>
      <c r="I22" s="21">
        <v>1311915.7286000003</v>
      </c>
      <c r="J22" s="21">
        <v>1352855.6903780003</v>
      </c>
      <c r="K22" s="21">
        <v>1391386.6828</v>
      </c>
      <c r="L22" s="21">
        <v>1426507.9188</v>
      </c>
      <c r="M22" s="21">
        <v>1393481.2278</v>
      </c>
      <c r="N22" s="21">
        <v>1381878.1468</v>
      </c>
      <c r="O22" s="21">
        <v>1342975.0258000002</v>
      </c>
      <c r="P22" s="21">
        <v>1179630.4688000001</v>
      </c>
      <c r="Q22" s="21">
        <v>1196561.1098000002</v>
      </c>
      <c r="R22" s="21">
        <v>1196365.4268</v>
      </c>
      <c r="S22" s="21">
        <v>1164987.4178000002</v>
      </c>
      <c r="T22" s="21">
        <v>1158471.0488</v>
      </c>
      <c r="U22" s="21">
        <v>1224933.9328</v>
      </c>
      <c r="V22" s="21">
        <v>1233428.9898</v>
      </c>
      <c r="W22" s="21">
        <v>1241616.4148</v>
      </c>
      <c r="X22" s="21">
        <v>1231192.026209</v>
      </c>
      <c r="Y22" s="21">
        <v>1217637.2458</v>
      </c>
      <c r="Z22" s="21">
        <v>1232623.7808</v>
      </c>
      <c r="AA22" s="21">
        <v>1237896.491906</v>
      </c>
      <c r="AB22" s="21">
        <v>1163294.4298</v>
      </c>
      <c r="AC22" s="21">
        <v>1174657.3258</v>
      </c>
      <c r="AD22" s="21">
        <v>1111611.8758</v>
      </c>
      <c r="AE22" s="21">
        <v>1140482.6888000001</v>
      </c>
      <c r="AF22" s="21">
        <v>1169280.1118</v>
      </c>
      <c r="AG22" s="21">
        <v>1136495.16489</v>
      </c>
      <c r="AH22" s="21">
        <v>1164928.567489</v>
      </c>
      <c r="AI22" s="21">
        <v>1179465.468739</v>
      </c>
      <c r="AJ22" s="21">
        <v>1202170.3468</v>
      </c>
      <c r="AK22" s="21">
        <v>1122297.5088</v>
      </c>
      <c r="AL22" s="21">
        <v>1132858.4068</v>
      </c>
      <c r="AM22" s="21">
        <v>1141376.4988</v>
      </c>
      <c r="AN22" s="21">
        <v>1188115.3912734967</v>
      </c>
      <c r="AO22" s="21">
        <v>1180703.580315</v>
      </c>
      <c r="AP22" s="21">
        <v>1195561.05009665</v>
      </c>
      <c r="AQ22" s="21">
        <v>1134640.2888</v>
      </c>
      <c r="AR22" s="21">
        <v>1006293.8847396501</v>
      </c>
      <c r="AS22" s="21">
        <v>1022111.994526</v>
      </c>
      <c r="AT22" s="21">
        <v>1054975.649331</v>
      </c>
      <c r="AU22" s="21">
        <v>1029289.7728</v>
      </c>
      <c r="AV22" s="21">
        <v>1030899.48874089</v>
      </c>
      <c r="AW22" s="21">
        <v>1069838.17366251</v>
      </c>
      <c r="AX22" s="21">
        <v>1094530.52538565</v>
      </c>
      <c r="AY22" s="21">
        <v>1103950.31591254</v>
      </c>
      <c r="AZ22" s="21">
        <v>1125210.16166965</v>
      </c>
      <c r="BA22" s="21">
        <v>1158071.09418465</v>
      </c>
      <c r="BB22" s="21">
        <v>1175873.51474165</v>
      </c>
      <c r="BC22" s="21">
        <v>1187112.32947265</v>
      </c>
      <c r="BD22" s="21">
        <v>1171436.88836965</v>
      </c>
      <c r="BE22" s="21">
        <v>1149171.20333565</v>
      </c>
      <c r="BF22" s="21">
        <v>1047849.5712176501</v>
      </c>
      <c r="BG22" s="21">
        <v>1060589.08090265</v>
      </c>
      <c r="BH22" s="21">
        <v>1076712.43339365</v>
      </c>
      <c r="BI22" s="21">
        <v>1078704.58534565</v>
      </c>
      <c r="BJ22" s="21">
        <v>1088869.85808865</v>
      </c>
      <c r="BK22" s="21">
        <v>1165841.75151265</v>
      </c>
      <c r="BL22" s="21">
        <v>1173355.36386165</v>
      </c>
      <c r="BM22" s="21">
        <v>1176578.29622465</v>
      </c>
      <c r="BN22" s="21">
        <v>1187895.43362965</v>
      </c>
      <c r="BO22" s="21">
        <v>1182241.2338</v>
      </c>
      <c r="BP22" s="21">
        <v>1226068.989697</v>
      </c>
      <c r="BQ22" s="21">
        <v>1235382.728787</v>
      </c>
      <c r="BR22" s="21">
        <v>1231683.259674</v>
      </c>
      <c r="BS22" s="21">
        <v>1207852.805348</v>
      </c>
      <c r="BT22" s="21">
        <v>1154906.233901</v>
      </c>
      <c r="BU22" s="21">
        <v>1167921.2098730002</v>
      </c>
      <c r="BV22" s="21">
        <v>1201016.42702199</v>
      </c>
      <c r="BW22" s="21">
        <v>1183950.47663464</v>
      </c>
      <c r="BX22" s="21">
        <v>1187410.3191065602</v>
      </c>
      <c r="BY22" s="21">
        <v>1281713.97610658</v>
      </c>
      <c r="BZ22" s="21">
        <v>1260086.143788</v>
      </c>
      <c r="CA22" s="21">
        <v>1265616.56297352</v>
      </c>
      <c r="CB22" s="21">
        <v>1270219.06328704</v>
      </c>
      <c r="CC22" s="21">
        <v>1226805.22067708</v>
      </c>
      <c r="CD22" s="21">
        <v>1282475.36030036</v>
      </c>
      <c r="CE22" s="21">
        <v>1285797.02663561</v>
      </c>
      <c r="CF22" s="21">
        <v>1221380.5657520802</v>
      </c>
      <c r="CG22" s="21">
        <v>1262195.4305306901</v>
      </c>
      <c r="CH22" s="21">
        <v>1141749.5146592301</v>
      </c>
      <c r="CI22" s="21">
        <v>1160382.43988106</v>
      </c>
      <c r="CJ22" s="21">
        <v>1208597.339143</v>
      </c>
      <c r="CK22" s="21">
        <v>1191235.75546082</v>
      </c>
      <c r="CL22" s="21">
        <v>1178807.3693279799</v>
      </c>
      <c r="CM22" s="21">
        <v>1176301.88810911</v>
      </c>
      <c r="CN22" s="21">
        <v>1256022.62427272</v>
      </c>
      <c r="CO22" s="21">
        <v>1278063.4849427</v>
      </c>
      <c r="CP22" s="21">
        <v>1296661.33117822</v>
      </c>
      <c r="CQ22" s="21">
        <v>1281700.76273292</v>
      </c>
      <c r="CR22" s="21">
        <v>1347951.40689115</v>
      </c>
      <c r="CS22" s="21">
        <v>1372876.34130676</v>
      </c>
      <c r="CT22" s="21">
        <v>1345415.76185598</v>
      </c>
      <c r="CU22" s="21">
        <v>1379958.64067499</v>
      </c>
      <c r="CV22" s="21">
        <v>1321494.4378573499</v>
      </c>
      <c r="CW22" s="21">
        <v>1342306.28949402</v>
      </c>
      <c r="CX22" s="21">
        <v>1354391.19836525</v>
      </c>
      <c r="CY22" s="21">
        <v>1350192.62179314</v>
      </c>
      <c r="CZ22" s="21">
        <v>1311795.5301949298</v>
      </c>
      <c r="DA22" s="21">
        <v>1332128.59148202</v>
      </c>
      <c r="DB22" s="21">
        <v>1341544.5328559799</v>
      </c>
      <c r="DC22" s="21">
        <v>1387640.3986773498</v>
      </c>
      <c r="DD22" s="21">
        <v>1423460.14488268</v>
      </c>
      <c r="DE22" s="21">
        <v>1399360.90160429</v>
      </c>
      <c r="DF22" s="21">
        <v>1466145.27867125</v>
      </c>
      <c r="DG22" s="21">
        <v>1478349.6986594899</v>
      </c>
      <c r="DH22" s="21">
        <v>1449292.51278258</v>
      </c>
      <c r="DI22" s="21">
        <v>1443237.03490466</v>
      </c>
      <c r="DJ22" s="21">
        <v>1309810.4416051998</v>
      </c>
      <c r="DK22" s="21">
        <v>1309810.4394051998</v>
      </c>
      <c r="DL22" s="21">
        <v>1337358.2596811599</v>
      </c>
      <c r="DM22" s="21">
        <v>1312740.58659495</v>
      </c>
      <c r="DN22" s="21">
        <v>1318825.18152108</v>
      </c>
      <c r="DO22" s="21">
        <v>1302688.45912408</v>
      </c>
      <c r="DP22" s="21">
        <v>1373320.38932408</v>
      </c>
      <c r="DQ22" s="21">
        <v>1306975.40880708</v>
      </c>
      <c r="DR22" s="21">
        <v>1304228.78988808</v>
      </c>
      <c r="DS22" s="21">
        <v>1271986.09858808</v>
      </c>
      <c r="DT22" s="21">
        <v>1343673.66965108</v>
      </c>
      <c r="DU22" s="21">
        <v>1294412.58290471</v>
      </c>
      <c r="DV22" s="21">
        <v>1299153.6744140799</v>
      </c>
      <c r="DW22" s="21">
        <v>1254427.57892408</v>
      </c>
      <c r="DX22" s="21">
        <v>1245444.22903708</v>
      </c>
      <c r="DY22" s="21">
        <v>1254419.95573208</v>
      </c>
      <c r="DZ22" s="21">
        <v>1331547.46790108</v>
      </c>
      <c r="EA22" s="21">
        <v>1320658.06765308</v>
      </c>
      <c r="EB22" s="21">
        <v>1398541.8566840799</v>
      </c>
      <c r="EC22" s="21">
        <v>1445016.47895008</v>
      </c>
      <c r="ED22" s="21">
        <v>1426739.9052370798</v>
      </c>
      <c r="EE22" s="21">
        <v>1413050.26361808</v>
      </c>
      <c r="EF22" s="21">
        <v>1376137.9063990798</v>
      </c>
      <c r="EG22" s="21">
        <v>1344143.6213280798</v>
      </c>
      <c r="EH22" s="21">
        <v>1435055.54872508</v>
      </c>
      <c r="EI22" s="21">
        <v>1427088.45472208</v>
      </c>
      <c r="EJ22" s="21">
        <v>1326659.47971208</v>
      </c>
      <c r="EK22" s="21">
        <v>1343069.10931708</v>
      </c>
      <c r="EL22" s="21">
        <v>1239784.7672050798</v>
      </c>
      <c r="EM22" s="21">
        <v>1255733.1649960799</v>
      </c>
      <c r="EN22" s="21">
        <v>1232150.0496820798</v>
      </c>
      <c r="EO22" s="21">
        <v>1202852.25312808</v>
      </c>
      <c r="EP22" s="21">
        <v>1195696.78079508</v>
      </c>
      <c r="EQ22" s="21">
        <v>1212629.8527700799</v>
      </c>
      <c r="ER22" s="21">
        <v>1299523.67334908</v>
      </c>
      <c r="ES22" s="21">
        <v>1227720.7422550798</v>
      </c>
      <c r="ET22" s="21">
        <v>1218340.88402808</v>
      </c>
      <c r="EU22" s="21">
        <v>1213494.6870700798</v>
      </c>
      <c r="EV22" s="21">
        <v>1262121.4732260797</v>
      </c>
      <c r="EW22" s="21">
        <v>1251932.6673660798</v>
      </c>
      <c r="EX22" s="21">
        <v>1227725.8140000799</v>
      </c>
      <c r="EY22" s="21">
        <v>1206475.54058108</v>
      </c>
      <c r="EZ22" s="21">
        <v>1154470.0200780798</v>
      </c>
      <c r="FA22" s="21">
        <v>1163281.1355610797</v>
      </c>
      <c r="FB22" s="21">
        <v>1171955.21163508</v>
      </c>
      <c r="FC22" s="21">
        <v>1156150.93299908</v>
      </c>
      <c r="FD22" s="21">
        <v>1277137.71573708</v>
      </c>
      <c r="FE22" s="21">
        <v>1267616.7160600799</v>
      </c>
      <c r="FF22" s="21">
        <v>1271177.82459908</v>
      </c>
      <c r="FG22" s="21">
        <v>1274084.32634208</v>
      </c>
      <c r="FH22" s="21">
        <v>1257289.7942140799</v>
      </c>
      <c r="FI22" s="21">
        <v>1234135.20633108</v>
      </c>
      <c r="FJ22" s="21">
        <v>1322128.26234908</v>
      </c>
      <c r="FK22" s="21">
        <v>1324227.46479408</v>
      </c>
      <c r="FL22" s="21">
        <v>1412249.76759908</v>
      </c>
      <c r="FM22" s="21">
        <v>1427893.6447620802</v>
      </c>
      <c r="FN22" s="21">
        <v>1340431.3001900802</v>
      </c>
      <c r="FO22" s="21">
        <v>1375548.5648040802</v>
      </c>
      <c r="FP22" s="21">
        <v>1412989.84956108</v>
      </c>
      <c r="FQ22" s="21">
        <v>1387378.3139160802</v>
      </c>
      <c r="FR22" s="21">
        <v>1406735.3534770801</v>
      </c>
      <c r="FS22" s="21">
        <v>1356163.3821940802</v>
      </c>
      <c r="FT22" s="21">
        <v>1458222.76399308</v>
      </c>
      <c r="FU22" s="21">
        <v>1435667.94695108</v>
      </c>
      <c r="FV22" s="21">
        <v>1435008.5129430802</v>
      </c>
      <c r="FW22" s="21">
        <v>1463200.1356500802</v>
      </c>
      <c r="FX22" s="21">
        <v>1474654.45119608</v>
      </c>
      <c r="FY22" s="21">
        <v>1441627.84726008</v>
      </c>
      <c r="FZ22" s="21">
        <v>1475119.89344008</v>
      </c>
      <c r="GA22" s="21">
        <v>1532446.81962008</v>
      </c>
      <c r="GB22" s="21">
        <v>1533773.53977408</v>
      </c>
      <c r="GC22" s="21">
        <v>1515475.708549</v>
      </c>
      <c r="GD22" s="21">
        <v>1577112.138046</v>
      </c>
      <c r="GE22" s="21">
        <v>1585026.529537</v>
      </c>
      <c r="GF22" s="21">
        <v>1619565.898577</v>
      </c>
      <c r="GG22" s="21">
        <v>1610177.276753</v>
      </c>
      <c r="GH22" s="21">
        <v>1684928.677127</v>
      </c>
      <c r="GI22" s="21">
        <v>1664654.111753</v>
      </c>
      <c r="GJ22" s="21">
        <v>1630848.487332</v>
      </c>
      <c r="GK22" s="21">
        <v>1633894.479116</v>
      </c>
      <c r="GL22" s="21">
        <v>1716558.739592</v>
      </c>
      <c r="GM22" s="21">
        <v>1701400.406444</v>
      </c>
      <c r="GN22" s="21">
        <v>1774519.9133</v>
      </c>
      <c r="GO22" s="21">
        <v>1788081.586152</v>
      </c>
      <c r="GP22" s="21">
        <v>1719333.399987</v>
      </c>
      <c r="GQ22" s="21">
        <v>1704266.2013349</v>
      </c>
    </row>
    <row r="23" spans="1:199" ht="12.75">
      <c r="A23" s="71"/>
      <c r="B23" s="83" t="s">
        <v>92</v>
      </c>
      <c r="C23" s="21">
        <v>-33638.55100000001</v>
      </c>
      <c r="D23" s="21">
        <v>-8233.072</v>
      </c>
      <c r="E23" s="21">
        <v>-49768.33</v>
      </c>
      <c r="F23" s="21">
        <v>-35595.94</v>
      </c>
      <c r="G23" s="21">
        <v>-28280.381999999998</v>
      </c>
      <c r="H23" s="21">
        <v>-56642.97299999999</v>
      </c>
      <c r="I23" s="21">
        <v>-55370.888999999996</v>
      </c>
      <c r="J23" s="21">
        <v>-62821.17999999999</v>
      </c>
      <c r="K23" s="21">
        <v>-58111.59300000001</v>
      </c>
      <c r="L23" s="21">
        <v>-44359.978</v>
      </c>
      <c r="M23" s="21">
        <v>-39290.276</v>
      </c>
      <c r="N23" s="21">
        <v>-32748.718000000008</v>
      </c>
      <c r="O23" s="21">
        <v>-25722.069000000003</v>
      </c>
      <c r="P23" s="21">
        <v>-64424.29</v>
      </c>
      <c r="Q23" s="21">
        <v>-49086.87399999999</v>
      </c>
      <c r="R23" s="21">
        <v>-38751.973999999995</v>
      </c>
      <c r="S23" s="21">
        <v>-27994.4</v>
      </c>
      <c r="T23" s="21">
        <v>-19435.676000000007</v>
      </c>
      <c r="U23" s="21">
        <v>-42732.66900000001</v>
      </c>
      <c r="V23" s="21">
        <v>-15293.971000000005</v>
      </c>
      <c r="W23" s="21">
        <v>-9670.655999999995</v>
      </c>
      <c r="X23" s="21">
        <v>1058.6809999999969</v>
      </c>
      <c r="Y23" s="21">
        <v>-24958.466</v>
      </c>
      <c r="Z23" s="21">
        <v>13333.370000000003</v>
      </c>
      <c r="AA23" s="21">
        <v>26532.796999999984</v>
      </c>
      <c r="AB23" s="21">
        <v>26902.720999999994</v>
      </c>
      <c r="AC23" s="21">
        <v>62078.064</v>
      </c>
      <c r="AD23" s="21">
        <v>53035.005</v>
      </c>
      <c r="AE23" s="21">
        <v>82629.92300000001</v>
      </c>
      <c r="AF23" s="21">
        <v>88324.47099999999</v>
      </c>
      <c r="AG23" s="21">
        <v>91737.706</v>
      </c>
      <c r="AH23" s="21">
        <v>86225.479</v>
      </c>
      <c r="AI23" s="21">
        <v>61130.66600000001</v>
      </c>
      <c r="AJ23" s="21">
        <v>65405.459</v>
      </c>
      <c r="AK23" s="21">
        <v>68106.66399999999</v>
      </c>
      <c r="AL23" s="21">
        <v>73842.309</v>
      </c>
      <c r="AM23" s="21">
        <v>72982.24899999998</v>
      </c>
      <c r="AN23" s="21">
        <v>61803.638999999996</v>
      </c>
      <c r="AO23" s="21">
        <v>72151.06700000001</v>
      </c>
      <c r="AP23" s="21">
        <v>75642.101</v>
      </c>
      <c r="AQ23" s="21">
        <v>89630.719</v>
      </c>
      <c r="AR23" s="21">
        <v>73736.91699999999</v>
      </c>
      <c r="AS23" s="21">
        <v>68980.31099999999</v>
      </c>
      <c r="AT23" s="21">
        <v>73240.064</v>
      </c>
      <c r="AU23" s="21">
        <v>77847.643</v>
      </c>
      <c r="AV23" s="21">
        <v>61564.504</v>
      </c>
      <c r="AW23" s="21">
        <v>51202.709999999985</v>
      </c>
      <c r="AX23" s="21">
        <v>69673.21699999999</v>
      </c>
      <c r="AY23" s="21">
        <v>77838.34300000001</v>
      </c>
      <c r="AZ23" s="21">
        <v>55099.88300000001</v>
      </c>
      <c r="BA23" s="21">
        <v>62373.63399999999</v>
      </c>
      <c r="BB23" s="21">
        <v>77646.07800000001</v>
      </c>
      <c r="BC23" s="21">
        <v>78026.671</v>
      </c>
      <c r="BD23" s="21">
        <v>66039.687</v>
      </c>
      <c r="BE23" s="21">
        <v>73551.47200000001</v>
      </c>
      <c r="BF23" s="21">
        <v>54162.99400000002</v>
      </c>
      <c r="BG23" s="21">
        <v>61243.408</v>
      </c>
      <c r="BH23" s="21">
        <v>65597.51200000002</v>
      </c>
      <c r="BI23" s="21">
        <v>69320.106</v>
      </c>
      <c r="BJ23" s="21">
        <v>61862.596000000005</v>
      </c>
      <c r="BK23" s="21">
        <v>39294.520000000004</v>
      </c>
      <c r="BL23" s="21">
        <v>66237.23899999999</v>
      </c>
      <c r="BM23" s="21">
        <v>73952.626</v>
      </c>
      <c r="BN23" s="21">
        <v>61786.183</v>
      </c>
      <c r="BO23" s="21">
        <v>43363.006</v>
      </c>
      <c r="BP23" s="21">
        <v>66412.59399999998</v>
      </c>
      <c r="BQ23" s="21">
        <v>71001.865</v>
      </c>
      <c r="BR23" s="21">
        <v>61463.59300000001</v>
      </c>
      <c r="BS23" s="21">
        <v>63784.859</v>
      </c>
      <c r="BT23" s="21">
        <v>38794.365999999995</v>
      </c>
      <c r="BU23" s="21">
        <v>59142.307</v>
      </c>
      <c r="BV23" s="21">
        <v>65723.557</v>
      </c>
      <c r="BW23" s="21">
        <v>69717.42</v>
      </c>
      <c r="BX23" s="21">
        <v>67930.202</v>
      </c>
      <c r="BY23" s="21">
        <v>51456.293999999994</v>
      </c>
      <c r="BZ23" s="21">
        <v>68490.73400000001</v>
      </c>
      <c r="CA23" s="21">
        <v>72037.47899999999</v>
      </c>
      <c r="CB23" s="21">
        <v>67125.39700000001</v>
      </c>
      <c r="CC23" s="21">
        <v>80420.165</v>
      </c>
      <c r="CD23" s="21">
        <v>81147.706</v>
      </c>
      <c r="CE23" s="21">
        <v>90204.758</v>
      </c>
      <c r="CF23" s="21">
        <v>75988.231</v>
      </c>
      <c r="CG23" s="21">
        <v>102674.71800000001</v>
      </c>
      <c r="CH23" s="21">
        <v>66901.87</v>
      </c>
      <c r="CI23" s="21">
        <v>91680.95499999999</v>
      </c>
      <c r="CJ23" s="21">
        <v>77781.194</v>
      </c>
      <c r="CK23" s="21">
        <v>82408.575</v>
      </c>
      <c r="CL23" s="21">
        <v>79036.722</v>
      </c>
      <c r="CM23" s="21">
        <v>34642.542</v>
      </c>
      <c r="CN23" s="21">
        <v>57880.221999999994</v>
      </c>
      <c r="CO23" s="21">
        <v>64979.27699999999</v>
      </c>
      <c r="CP23" s="21">
        <v>46024.188</v>
      </c>
      <c r="CQ23" s="21">
        <v>48921.632000000005</v>
      </c>
      <c r="CR23" s="21">
        <v>30144.283000000003</v>
      </c>
      <c r="CS23" s="21">
        <v>51808.58</v>
      </c>
      <c r="CT23" s="21">
        <v>58290.401</v>
      </c>
      <c r="CU23" s="21">
        <v>48966.293999999994</v>
      </c>
      <c r="CV23" s="21">
        <v>7616.825000000004</v>
      </c>
      <c r="CW23" s="21">
        <v>15283.712</v>
      </c>
      <c r="CX23" s="21">
        <v>38761.532999999996</v>
      </c>
      <c r="CY23" s="21">
        <v>47624.687000000005</v>
      </c>
      <c r="CZ23" s="21">
        <v>44834.876000000004</v>
      </c>
      <c r="DA23" s="21">
        <v>15730.669999999998</v>
      </c>
      <c r="DB23" s="21">
        <v>49345.18100000001</v>
      </c>
      <c r="DC23" s="21">
        <v>50546.403000000006</v>
      </c>
      <c r="DD23" s="21">
        <v>50716.047000000006</v>
      </c>
      <c r="DE23" s="21">
        <v>60600.606</v>
      </c>
      <c r="DF23" s="21">
        <v>45028.129</v>
      </c>
      <c r="DG23" s="21">
        <v>58933.07499999999</v>
      </c>
      <c r="DH23" s="21">
        <v>63864.12599999999</v>
      </c>
      <c r="DI23" s="21">
        <v>37738.755000000005</v>
      </c>
      <c r="DJ23" s="21">
        <v>-8758.733999999997</v>
      </c>
      <c r="DK23" s="21">
        <v>-8758.733999999997</v>
      </c>
      <c r="DL23" s="21">
        <v>25171.212000000007</v>
      </c>
      <c r="DM23" s="21">
        <v>28918.015</v>
      </c>
      <c r="DN23" s="21">
        <v>13463.150000000001</v>
      </c>
      <c r="DO23" s="21">
        <v>20469.141999999993</v>
      </c>
      <c r="DP23" s="21">
        <v>19079.945000000007</v>
      </c>
      <c r="DQ23" s="21">
        <v>34369.713</v>
      </c>
      <c r="DR23" s="21">
        <v>1447.7540000000008</v>
      </c>
      <c r="DS23" s="21">
        <v>8472.075000000004</v>
      </c>
      <c r="DT23" s="21">
        <v>9503.000999999997</v>
      </c>
      <c r="DU23" s="21">
        <v>23809.473200000008</v>
      </c>
      <c r="DV23" s="21">
        <v>-3173.8300000000017</v>
      </c>
      <c r="DW23" s="21">
        <v>-3287.2019999999975</v>
      </c>
      <c r="DX23" s="21">
        <v>-51635.77700000001</v>
      </c>
      <c r="DY23" s="21">
        <v>-35973.50399999999</v>
      </c>
      <c r="DZ23" s="21">
        <v>-10296.248000000007</v>
      </c>
      <c r="EA23" s="21">
        <v>10863.575999999994</v>
      </c>
      <c r="EB23" s="21">
        <v>6556.244999999988</v>
      </c>
      <c r="EC23" s="21">
        <v>-40061.94000000001</v>
      </c>
      <c r="ED23" s="21">
        <v>-677.5919999999969</v>
      </c>
      <c r="EE23" s="21">
        <v>13288.128000000004</v>
      </c>
      <c r="EF23" s="21">
        <v>-20681.009000000005</v>
      </c>
      <c r="EG23" s="21">
        <v>-5991.240000000005</v>
      </c>
      <c r="EH23" s="21">
        <v>-6067.781000000003</v>
      </c>
      <c r="EI23" s="21">
        <v>15772.243000000002</v>
      </c>
      <c r="EJ23" s="21">
        <v>37242.14500000002</v>
      </c>
      <c r="EK23" s="21">
        <v>32367.502000000004</v>
      </c>
      <c r="EL23" s="21">
        <v>-39126.38500000001</v>
      </c>
      <c r="EM23" s="21">
        <v>-19133.571999999996</v>
      </c>
      <c r="EN23" s="21">
        <v>9002.716999999997</v>
      </c>
      <c r="EO23" s="21">
        <v>8324.295000000006</v>
      </c>
      <c r="EP23" s="21">
        <v>4039.258999999998</v>
      </c>
      <c r="EQ23" s="21">
        <v>-36919.85399999999</v>
      </c>
      <c r="ER23" s="21">
        <v>-7530.6700000000055</v>
      </c>
      <c r="ES23" s="21">
        <v>4477.534999999996</v>
      </c>
      <c r="ET23" s="21">
        <v>-14727.05</v>
      </c>
      <c r="EU23" s="21">
        <v>12049.590000000004</v>
      </c>
      <c r="EV23" s="21">
        <v>-7878.123</v>
      </c>
      <c r="EW23" s="21">
        <v>16188.2186</v>
      </c>
      <c r="EX23" s="21">
        <v>21227.26299999999</v>
      </c>
      <c r="EY23" s="21">
        <v>-9716.190000000002</v>
      </c>
      <c r="EZ23" s="21">
        <v>-55702.70300000001</v>
      </c>
      <c r="FA23" s="21">
        <v>-41603.91200000001</v>
      </c>
      <c r="FB23" s="21">
        <v>-8455.683000000005</v>
      </c>
      <c r="FC23" s="21">
        <v>835.1679999999978</v>
      </c>
      <c r="FD23" s="21">
        <v>-5085.050000000003</v>
      </c>
      <c r="FE23" s="21">
        <v>2923.8849999999948</v>
      </c>
      <c r="FF23" s="21">
        <v>9433.949</v>
      </c>
      <c r="FG23" s="21">
        <v>17548.951</v>
      </c>
      <c r="FH23" s="21">
        <v>4989.131000000001</v>
      </c>
      <c r="FI23" s="21">
        <v>11365.409999999989</v>
      </c>
      <c r="FJ23" s="21">
        <v>-38073.443</v>
      </c>
      <c r="FK23" s="21">
        <v>-15845.746</v>
      </c>
      <c r="FL23" s="21">
        <v>-2482.637999999999</v>
      </c>
      <c r="FM23" s="21">
        <v>-15431.420000000006</v>
      </c>
      <c r="FN23" s="21">
        <v>6011.992000000006</v>
      </c>
      <c r="FO23" s="21">
        <v>-57563.056</v>
      </c>
      <c r="FP23" s="21">
        <v>-23399.867</v>
      </c>
      <c r="FQ23" s="21">
        <v>-13088.976999999992</v>
      </c>
      <c r="FR23" s="21">
        <v>-20178.757999999987</v>
      </c>
      <c r="FS23" s="21">
        <v>-13798.314999999995</v>
      </c>
      <c r="FT23" s="21">
        <v>-60599.772000000004</v>
      </c>
      <c r="FU23" s="21">
        <v>-40982.32100000001</v>
      </c>
      <c r="FV23" s="21">
        <v>-53988.747</v>
      </c>
      <c r="FW23" s="21">
        <v>-41267.56699999999</v>
      </c>
      <c r="FX23" s="21">
        <v>-46731.656</v>
      </c>
      <c r="FY23" s="21">
        <v>-19793.649000000005</v>
      </c>
      <c r="FZ23" s="21">
        <v>-38696.132</v>
      </c>
      <c r="GA23" s="21">
        <v>-36332.945999999996</v>
      </c>
      <c r="GB23" s="21">
        <v>-115558.49</v>
      </c>
      <c r="GC23" s="21">
        <v>-115726.43600000002</v>
      </c>
      <c r="GD23" s="21">
        <v>-71769.823</v>
      </c>
      <c r="GE23" s="21">
        <v>-55492.101</v>
      </c>
      <c r="GF23" s="21">
        <v>-65068.606</v>
      </c>
      <c r="GG23" s="21">
        <v>-44703.842000000004</v>
      </c>
      <c r="GH23" s="21">
        <v>-48430.548</v>
      </c>
      <c r="GI23" s="21">
        <v>-21691.267</v>
      </c>
      <c r="GJ23" s="21">
        <v>-39684.04000000001</v>
      </c>
      <c r="GK23" s="21">
        <v>-30786.942999999996</v>
      </c>
      <c r="GL23" s="21">
        <v>-40308.181999999986</v>
      </c>
      <c r="GM23" s="21">
        <v>1603.3020000000033</v>
      </c>
      <c r="GN23" s="21">
        <v>-6473.517999999996</v>
      </c>
      <c r="GO23" s="21">
        <v>4320.890999999996</v>
      </c>
      <c r="GP23" s="21">
        <v>45367.31599999999</v>
      </c>
      <c r="GQ23" s="21">
        <v>1741.5920000000006</v>
      </c>
    </row>
    <row r="24" spans="1:199" ht="12.75">
      <c r="A24" s="71"/>
      <c r="B24" s="82" t="s">
        <v>82</v>
      </c>
      <c r="C24" s="21">
        <v>330888.44499999995</v>
      </c>
      <c r="D24" s="21">
        <v>359060.179</v>
      </c>
      <c r="E24" s="21">
        <v>310477.97399999993</v>
      </c>
      <c r="F24" s="21">
        <v>225386.0489999999</v>
      </c>
      <c r="G24" s="21">
        <v>226243.64236600004</v>
      </c>
      <c r="H24" s="21">
        <v>242461.82800000013</v>
      </c>
      <c r="I24" s="21">
        <v>318352.841</v>
      </c>
      <c r="J24" s="21">
        <v>343360.58700000006</v>
      </c>
      <c r="K24" s="21">
        <v>379279.74191</v>
      </c>
      <c r="L24" s="21">
        <v>379482.22899999976</v>
      </c>
      <c r="M24" s="21">
        <v>415725.51200000005</v>
      </c>
      <c r="N24" s="21">
        <v>416808.6439999999</v>
      </c>
      <c r="O24" s="21">
        <v>454281.936</v>
      </c>
      <c r="P24" s="21">
        <v>455032.77100000007</v>
      </c>
      <c r="Q24" s="21">
        <v>455095.546</v>
      </c>
      <c r="R24" s="21">
        <v>456613.60299999977</v>
      </c>
      <c r="S24" s="21">
        <v>468083.02600000007</v>
      </c>
      <c r="T24" s="21">
        <v>465079.67170700023</v>
      </c>
      <c r="U24" s="21">
        <v>458637.7987070001</v>
      </c>
      <c r="V24" s="21">
        <v>466021.0487070001</v>
      </c>
      <c r="W24" s="21">
        <v>464896.9777070001</v>
      </c>
      <c r="X24" s="21">
        <v>477645.458707</v>
      </c>
      <c r="Y24" s="21">
        <v>482310.732712</v>
      </c>
      <c r="Z24" s="21">
        <v>490335.5397119998</v>
      </c>
      <c r="AA24" s="21">
        <v>490760.1497119997</v>
      </c>
      <c r="AB24" s="21">
        <v>527913.2347119997</v>
      </c>
      <c r="AC24" s="21">
        <v>515116.8500000001</v>
      </c>
      <c r="AD24" s="21">
        <v>516375.1959999999</v>
      </c>
      <c r="AE24" s="21">
        <v>509427.41599999974</v>
      </c>
      <c r="AF24" s="21">
        <v>510084.253</v>
      </c>
      <c r="AG24" s="21">
        <v>549824.72</v>
      </c>
      <c r="AH24" s="21">
        <v>537739.3380000001</v>
      </c>
      <c r="AI24" s="21">
        <v>563196.4589999999</v>
      </c>
      <c r="AJ24" s="21">
        <v>556908.759</v>
      </c>
      <c r="AK24" s="21">
        <v>577238.2659999998</v>
      </c>
      <c r="AL24" s="21">
        <v>570984.3979999999</v>
      </c>
      <c r="AM24" s="21">
        <v>570048.5889999999</v>
      </c>
      <c r="AN24" s="21">
        <v>568694.8859999999</v>
      </c>
      <c r="AO24" s="21">
        <v>592131</v>
      </c>
      <c r="AP24" s="21">
        <v>603998.2624619999</v>
      </c>
      <c r="AQ24" s="21">
        <v>637887.8608800002</v>
      </c>
      <c r="AR24" s="21">
        <v>639067.5249999998</v>
      </c>
      <c r="AS24" s="21">
        <v>634237.96388</v>
      </c>
      <c r="AT24" s="21">
        <v>630825.7758799997</v>
      </c>
      <c r="AU24" s="21">
        <v>620535.5138799999</v>
      </c>
      <c r="AV24" s="21">
        <v>635011.85388</v>
      </c>
      <c r="AW24" s="21">
        <v>629166.7625599998</v>
      </c>
      <c r="AX24" s="21">
        <v>644732.66256</v>
      </c>
      <c r="AY24" s="21">
        <v>656700.4855600005</v>
      </c>
      <c r="AZ24" s="21">
        <v>680485.6455599997</v>
      </c>
      <c r="BA24" s="21">
        <v>679447.0799949998</v>
      </c>
      <c r="BB24" s="21">
        <v>692667.6429949997</v>
      </c>
      <c r="BC24" s="21">
        <v>694768.664995</v>
      </c>
      <c r="BD24" s="21">
        <v>715696.9399949999</v>
      </c>
      <c r="BE24" s="21">
        <v>688839.6972719999</v>
      </c>
      <c r="BF24" s="21">
        <v>709812.3832719999</v>
      </c>
      <c r="BG24" s="21">
        <v>687511.7332719998</v>
      </c>
      <c r="BH24" s="21">
        <v>686358.526272</v>
      </c>
      <c r="BI24" s="21">
        <v>697323.2942719997</v>
      </c>
      <c r="BJ24" s="21">
        <v>697524.0592719999</v>
      </c>
      <c r="BK24" s="21">
        <v>695397.41193</v>
      </c>
      <c r="BL24" s="21">
        <v>699508.03193</v>
      </c>
      <c r="BM24" s="21">
        <v>697358.06593</v>
      </c>
      <c r="BN24" s="21">
        <v>689087.36993</v>
      </c>
      <c r="BO24" s="21">
        <v>695530.4255500003</v>
      </c>
      <c r="BP24" s="21">
        <v>689097.7245500002</v>
      </c>
      <c r="BQ24" s="21">
        <v>686736.94655</v>
      </c>
      <c r="BR24" s="21">
        <v>689198.3205500001</v>
      </c>
      <c r="BS24" s="21">
        <v>704338.6274340001</v>
      </c>
      <c r="BT24" s="21">
        <v>726309.1894339998</v>
      </c>
      <c r="BU24" s="21">
        <v>722053.135434</v>
      </c>
      <c r="BV24" s="21">
        <v>712890.5464340001</v>
      </c>
      <c r="BW24" s="21">
        <v>704001.5854339995</v>
      </c>
      <c r="BX24" s="21">
        <v>712066.4344339999</v>
      </c>
      <c r="BY24" s="21">
        <v>709678.6580300002</v>
      </c>
      <c r="BZ24" s="21">
        <v>718386.33203</v>
      </c>
      <c r="CA24" s="21">
        <v>722851.78603</v>
      </c>
      <c r="CB24" s="21">
        <v>741271.84303</v>
      </c>
      <c r="CC24" s="21">
        <v>744886.4430000002</v>
      </c>
      <c r="CD24" s="21">
        <v>752127.5580000002</v>
      </c>
      <c r="CE24" s="21">
        <v>746205.9739999997</v>
      </c>
      <c r="CF24" s="21">
        <v>776274.8849999998</v>
      </c>
      <c r="CG24" s="21">
        <v>768820.4676729996</v>
      </c>
      <c r="CH24" s="21">
        <v>802807.7876729999</v>
      </c>
      <c r="CI24" s="21">
        <v>793087.2726729998</v>
      </c>
      <c r="CJ24" s="21">
        <v>789688.6466730001</v>
      </c>
      <c r="CK24" s="21">
        <v>798151.330673</v>
      </c>
      <c r="CL24" s="21">
        <v>796117.3816730004</v>
      </c>
      <c r="CM24" s="21">
        <v>832619.7330999998</v>
      </c>
      <c r="CN24" s="21">
        <v>782276.7041000002</v>
      </c>
      <c r="CO24" s="21">
        <v>770507.3620999998</v>
      </c>
      <c r="CP24" s="21">
        <v>762519.8491000002</v>
      </c>
      <c r="CQ24" s="21">
        <v>770730.761285</v>
      </c>
      <c r="CR24" s="21">
        <v>768140.5542849998</v>
      </c>
      <c r="CS24" s="21">
        <v>809174.2732850001</v>
      </c>
      <c r="CT24" s="21">
        <v>790345.0412849998</v>
      </c>
      <c r="CU24" s="21">
        <v>809979.9010000002</v>
      </c>
      <c r="CV24" s="21">
        <v>802877.5679999997</v>
      </c>
      <c r="CW24" s="21">
        <v>801357.6839999999</v>
      </c>
      <c r="CX24" s="21">
        <v>815163.3449999999</v>
      </c>
      <c r="CY24" s="21">
        <v>811897.7669999996</v>
      </c>
      <c r="CZ24" s="21">
        <v>856286.931</v>
      </c>
      <c r="DA24" s="21">
        <v>858160.7790000002</v>
      </c>
      <c r="DB24" s="21">
        <v>882168.542</v>
      </c>
      <c r="DC24" s="21">
        <v>878325.7669999996</v>
      </c>
      <c r="DD24" s="21">
        <v>882135.6889999999</v>
      </c>
      <c r="DE24" s="21">
        <v>857434.5229999999</v>
      </c>
      <c r="DF24" s="21">
        <v>887973.4360000001</v>
      </c>
      <c r="DG24" s="21">
        <v>887677.85</v>
      </c>
      <c r="DH24" s="21">
        <v>898558.782</v>
      </c>
      <c r="DI24" s="21">
        <v>959361.0350000003</v>
      </c>
      <c r="DJ24" s="21">
        <v>1018901.0379999996</v>
      </c>
      <c r="DK24" s="21">
        <v>1018901.0379999996</v>
      </c>
      <c r="DL24" s="21">
        <v>1019604.0210000001</v>
      </c>
      <c r="DM24" s="21">
        <v>1024983.0090000002</v>
      </c>
      <c r="DN24" s="21">
        <v>1023751.674</v>
      </c>
      <c r="DO24" s="21">
        <v>1045486.0459999999</v>
      </c>
      <c r="DP24" s="21">
        <v>1028159.4829999998</v>
      </c>
      <c r="DQ24" s="21">
        <v>1046948.3360000006</v>
      </c>
      <c r="DR24" s="21">
        <v>1050075.3639999998</v>
      </c>
      <c r="DS24" s="21">
        <v>1088982.536827</v>
      </c>
      <c r="DT24" s="21">
        <v>1084179.9898269998</v>
      </c>
      <c r="DU24" s="21">
        <v>1131525.2118270008</v>
      </c>
      <c r="DV24" s="21">
        <v>1142338.465827</v>
      </c>
      <c r="DW24" s="21">
        <v>1135080.096713</v>
      </c>
      <c r="DX24" s="21">
        <v>1135638.4587130002</v>
      </c>
      <c r="DY24" s="21">
        <v>1134019.8627129998</v>
      </c>
      <c r="DZ24" s="21">
        <v>1108311.2887129998</v>
      </c>
      <c r="EA24" s="21">
        <v>1110081.8137130002</v>
      </c>
      <c r="EB24" s="21">
        <v>1061832.9817129998</v>
      </c>
      <c r="EC24" s="21">
        <v>1074789.3446469705</v>
      </c>
      <c r="ED24" s="21">
        <v>1193940.0192469996</v>
      </c>
      <c r="EE24" s="21">
        <v>1188440.941247</v>
      </c>
      <c r="EF24" s="21">
        <v>1270213.610247</v>
      </c>
      <c r="EG24" s="21">
        <v>1257555.128623</v>
      </c>
      <c r="EH24" s="21">
        <v>1275115.8116229998</v>
      </c>
      <c r="EI24" s="21">
        <v>1273903.6236229998</v>
      </c>
      <c r="EJ24" s="21">
        <v>1332878.240623</v>
      </c>
      <c r="EK24" s="21">
        <v>1294689.173819</v>
      </c>
      <c r="EL24" s="21">
        <v>1400964.0148189995</v>
      </c>
      <c r="EM24" s="21">
        <v>1400964.0148189995</v>
      </c>
      <c r="EN24" s="21">
        <v>1374356.565819</v>
      </c>
      <c r="EO24" s="21">
        <v>1419582.156819</v>
      </c>
      <c r="EP24" s="21">
        <v>1429608.8428190006</v>
      </c>
      <c r="EQ24" s="21">
        <v>1491080.1422014001</v>
      </c>
      <c r="ER24" s="21">
        <v>1422843.4463559997</v>
      </c>
      <c r="ES24" s="21">
        <v>1497420.2153559995</v>
      </c>
      <c r="ET24" s="21">
        <v>1526997.7593559998</v>
      </c>
      <c r="EU24" s="21">
        <v>1568608.0201110002</v>
      </c>
      <c r="EV24" s="21">
        <v>1565511.002111</v>
      </c>
      <c r="EW24" s="21">
        <v>1569706.119111</v>
      </c>
      <c r="EX24" s="21">
        <v>1576870.4391110004</v>
      </c>
      <c r="EY24" s="21">
        <v>1674342.032897</v>
      </c>
      <c r="EZ24" s="21">
        <v>1687223.7758970002</v>
      </c>
      <c r="FA24" s="21">
        <v>1687223.7758970002</v>
      </c>
      <c r="FB24" s="21">
        <v>1680641.146897</v>
      </c>
      <c r="FC24" s="21">
        <v>1689025.8338970004</v>
      </c>
      <c r="FD24" s="21">
        <v>1599945.700897</v>
      </c>
      <c r="FE24" s="21">
        <v>1597975.3184449999</v>
      </c>
      <c r="FF24" s="21">
        <v>2029586.822445</v>
      </c>
      <c r="FG24" s="21">
        <v>2026069.1014450002</v>
      </c>
      <c r="FH24" s="21">
        <v>2047119.6304450002</v>
      </c>
      <c r="FI24" s="21">
        <v>2062926.5819070009</v>
      </c>
      <c r="FJ24" s="21">
        <v>2100782.0769069996</v>
      </c>
      <c r="FK24" s="21">
        <v>2103248.7529069996</v>
      </c>
      <c r="FL24" s="21">
        <v>2048982.1839069999</v>
      </c>
      <c r="FM24" s="21">
        <v>2055091.0979069998</v>
      </c>
      <c r="FN24" s="21">
        <v>2039671.9470869997</v>
      </c>
      <c r="FO24" s="21">
        <v>2039671.9470869997</v>
      </c>
      <c r="FP24" s="21">
        <v>2019870.1690870002</v>
      </c>
      <c r="FQ24" s="21">
        <v>2033995.8630870008</v>
      </c>
      <c r="FR24" s="21">
        <v>2028863.438087</v>
      </c>
      <c r="FS24" s="21">
        <v>2068328.1739279996</v>
      </c>
      <c r="FT24" s="21">
        <v>2054050.5619279998</v>
      </c>
      <c r="FU24" s="21">
        <v>2101060.255928</v>
      </c>
      <c r="FV24" s="21">
        <v>2085615.4629280004</v>
      </c>
      <c r="FW24" s="21">
        <v>2083092.5096260004</v>
      </c>
      <c r="FX24" s="21">
        <v>2114857.611625999</v>
      </c>
      <c r="FY24" s="21">
        <v>2159047.9996259995</v>
      </c>
      <c r="FZ24" s="21">
        <v>2140109.463625999</v>
      </c>
      <c r="GA24" s="21">
        <v>2105491.1636260003</v>
      </c>
      <c r="GB24" s="21">
        <v>2134575.4429409998</v>
      </c>
      <c r="GC24" s="21">
        <v>2134641.213941</v>
      </c>
      <c r="GD24" s="21">
        <v>2079480.0329410005</v>
      </c>
      <c r="GE24" s="21">
        <v>2080091.5519410009</v>
      </c>
      <c r="GF24" s="21">
        <v>2055714.7499410007</v>
      </c>
      <c r="GG24" s="21">
        <v>2047444.6117440003</v>
      </c>
      <c r="GH24" s="21">
        <v>2016735.7517439995</v>
      </c>
      <c r="GI24" s="21">
        <v>2035540.4487439997</v>
      </c>
      <c r="GJ24" s="21">
        <v>2095377.822744</v>
      </c>
      <c r="GK24" s="21">
        <v>2046132.7016809997</v>
      </c>
      <c r="GL24" s="21">
        <v>2041257.9776809993</v>
      </c>
      <c r="GM24" s="21">
        <v>2080243.8016810003</v>
      </c>
      <c r="GN24" s="21">
        <v>2049665.5006810003</v>
      </c>
      <c r="GO24" s="21">
        <v>2048110.1266810005</v>
      </c>
      <c r="GP24" s="21">
        <v>2093909.1504920004</v>
      </c>
      <c r="GQ24" s="21">
        <v>2093909.1504920004</v>
      </c>
    </row>
    <row r="25" spans="1:199" ht="12.75">
      <c r="A25" s="71"/>
      <c r="B25" s="83" t="s">
        <v>91</v>
      </c>
      <c r="C25" s="21">
        <v>509709.76399999997</v>
      </c>
      <c r="D25" s="21">
        <v>528527.459</v>
      </c>
      <c r="E25" s="21">
        <v>483435.29299999995</v>
      </c>
      <c r="F25" s="21">
        <v>397816.3679999999</v>
      </c>
      <c r="G25" s="21">
        <v>398941.74136600003</v>
      </c>
      <c r="H25" s="21">
        <v>423243.0970000001</v>
      </c>
      <c r="I25" s="21">
        <v>504188.723</v>
      </c>
      <c r="J25" s="21">
        <v>529241.6950000001</v>
      </c>
      <c r="K25" s="21">
        <v>576429.964647</v>
      </c>
      <c r="L25" s="21">
        <v>576632.4509999998</v>
      </c>
      <c r="M25" s="21">
        <v>612912.734</v>
      </c>
      <c r="N25" s="21">
        <v>613995.8659999999</v>
      </c>
      <c r="O25" s="21">
        <v>648897.505</v>
      </c>
      <c r="P25" s="21">
        <v>649648.344</v>
      </c>
      <c r="Q25" s="21">
        <v>649711.115</v>
      </c>
      <c r="R25" s="21">
        <v>651229.1719999998</v>
      </c>
      <c r="S25" s="21">
        <v>662698.5950000001</v>
      </c>
      <c r="T25" s="21">
        <v>664782.1467070002</v>
      </c>
      <c r="U25" s="21">
        <v>658340.2737070001</v>
      </c>
      <c r="V25" s="21">
        <v>665723.5237070001</v>
      </c>
      <c r="W25" s="21">
        <v>664599.4527070001</v>
      </c>
      <c r="X25" s="21">
        <v>677347.933707</v>
      </c>
      <c r="Y25" s="21">
        <v>683467.6147120001</v>
      </c>
      <c r="Z25" s="21">
        <v>691492.4217119999</v>
      </c>
      <c r="AA25" s="21">
        <v>691917.0317119998</v>
      </c>
      <c r="AB25" s="21">
        <v>729070.1167119998</v>
      </c>
      <c r="AC25" s="21">
        <v>736231.2270000001</v>
      </c>
      <c r="AD25" s="21">
        <v>737489.5729999999</v>
      </c>
      <c r="AE25" s="21">
        <v>730541.7929999997</v>
      </c>
      <c r="AF25" s="21">
        <v>731198.63</v>
      </c>
      <c r="AG25" s="21">
        <v>770939.097</v>
      </c>
      <c r="AH25" s="21">
        <v>753528.2800000001</v>
      </c>
      <c r="AI25" s="21">
        <v>778985.401</v>
      </c>
      <c r="AJ25" s="21">
        <v>772697.701</v>
      </c>
      <c r="AK25" s="21">
        <v>793027.2079999999</v>
      </c>
      <c r="AL25" s="21">
        <v>786773.34</v>
      </c>
      <c r="AM25" s="21">
        <v>794194.4509999999</v>
      </c>
      <c r="AN25" s="21">
        <v>792840.7479999999</v>
      </c>
      <c r="AO25" s="21">
        <v>816276.862</v>
      </c>
      <c r="AP25" s="21">
        <v>828144.121462</v>
      </c>
      <c r="AQ25" s="21">
        <v>860335.6958800002</v>
      </c>
      <c r="AR25" s="21">
        <v>861515.3569999998</v>
      </c>
      <c r="AS25" s="21">
        <v>856685.7988800001</v>
      </c>
      <c r="AT25" s="21">
        <v>853273.6108799998</v>
      </c>
      <c r="AU25" s="21">
        <v>842983.34888</v>
      </c>
      <c r="AV25" s="21">
        <v>857459.68888</v>
      </c>
      <c r="AW25" s="21">
        <v>854686.2168969999</v>
      </c>
      <c r="AX25" s="21">
        <v>870252.116897</v>
      </c>
      <c r="AY25" s="21">
        <v>882219.9398970006</v>
      </c>
      <c r="AZ25" s="21">
        <v>906005.0998969998</v>
      </c>
      <c r="BA25" s="21">
        <v>901510.0669999998</v>
      </c>
      <c r="BB25" s="21">
        <v>914730.6299999997</v>
      </c>
      <c r="BC25" s="21">
        <v>916831.652</v>
      </c>
      <c r="BD25" s="21">
        <v>937759.9269999999</v>
      </c>
      <c r="BE25" s="21">
        <v>915731.906</v>
      </c>
      <c r="BF25" s="21">
        <v>936704.592</v>
      </c>
      <c r="BG25" s="21">
        <v>914403.9419999998</v>
      </c>
      <c r="BH25" s="21">
        <v>913250.7350000001</v>
      </c>
      <c r="BI25" s="21">
        <v>924215.5029999998</v>
      </c>
      <c r="BJ25" s="21">
        <v>924416.2679999999</v>
      </c>
      <c r="BK25" s="21">
        <v>931090.76</v>
      </c>
      <c r="BL25" s="21">
        <v>935201.3800000001</v>
      </c>
      <c r="BM25" s="21">
        <v>933051.4140000001</v>
      </c>
      <c r="BN25" s="21">
        <v>924780.7180000001</v>
      </c>
      <c r="BO25" s="21">
        <v>922184.8794750002</v>
      </c>
      <c r="BP25" s="21">
        <v>915752.1784750001</v>
      </c>
      <c r="BQ25" s="21">
        <v>913391.4004749999</v>
      </c>
      <c r="BR25" s="21">
        <v>915852.774475</v>
      </c>
      <c r="BS25" s="21">
        <v>935635.9252080002</v>
      </c>
      <c r="BT25" s="21">
        <v>957606.4872079999</v>
      </c>
      <c r="BU25" s="21">
        <v>953350.4332080001</v>
      </c>
      <c r="BV25" s="21">
        <v>944187.8442080002</v>
      </c>
      <c r="BW25" s="21">
        <v>935298.8832079996</v>
      </c>
      <c r="BX25" s="21">
        <v>943363.732208</v>
      </c>
      <c r="BY25" s="21">
        <v>942476.4897570002</v>
      </c>
      <c r="BZ25" s="21">
        <v>951184.1637570001</v>
      </c>
      <c r="CA25" s="21">
        <v>955649.617757</v>
      </c>
      <c r="CB25" s="21">
        <v>974069.6747570001</v>
      </c>
      <c r="CC25" s="21">
        <v>980814.6830000002</v>
      </c>
      <c r="CD25" s="21">
        <v>988055.7980000002</v>
      </c>
      <c r="CE25" s="21">
        <v>982134.2139999997</v>
      </c>
      <c r="CF25" s="21">
        <v>1012203.1249999998</v>
      </c>
      <c r="CG25" s="21">
        <v>1013016.2007849996</v>
      </c>
      <c r="CH25" s="21">
        <v>1047003.520785</v>
      </c>
      <c r="CI25" s="21">
        <v>1037283.0057849998</v>
      </c>
      <c r="CJ25" s="21">
        <v>1033884.3797850001</v>
      </c>
      <c r="CK25" s="21">
        <v>1042347.063785</v>
      </c>
      <c r="CL25" s="21">
        <v>1040313.1147850004</v>
      </c>
      <c r="CM25" s="21">
        <v>1072332.50714</v>
      </c>
      <c r="CN25" s="21">
        <v>1021989.4781400003</v>
      </c>
      <c r="CO25" s="21">
        <v>1010220.1361399998</v>
      </c>
      <c r="CP25" s="21">
        <v>1002232.6231400003</v>
      </c>
      <c r="CQ25" s="21">
        <v>1009687.755339</v>
      </c>
      <c r="CR25" s="21">
        <v>1007097.5483389999</v>
      </c>
      <c r="CS25" s="21">
        <v>1048131.2673390001</v>
      </c>
      <c r="CT25" s="21">
        <v>1029302.0353389998</v>
      </c>
      <c r="CU25" s="21">
        <v>1049240.8600000003</v>
      </c>
      <c r="CV25" s="21">
        <v>1042138.5269999999</v>
      </c>
      <c r="CW25" s="21">
        <v>1040618.643</v>
      </c>
      <c r="CX25" s="21">
        <v>1054424.304</v>
      </c>
      <c r="CY25" s="21">
        <v>1051158.7259999998</v>
      </c>
      <c r="CZ25" s="21">
        <v>1095547.8900000001</v>
      </c>
      <c r="DA25" s="21">
        <v>1096664.8680000002</v>
      </c>
      <c r="DB25" s="21">
        <v>1120672.631</v>
      </c>
      <c r="DC25" s="21">
        <v>1116829.8559999997</v>
      </c>
      <c r="DD25" s="21">
        <v>1120639.778</v>
      </c>
      <c r="DE25" s="21">
        <v>1095475.332</v>
      </c>
      <c r="DF25" s="21">
        <v>1126014.245</v>
      </c>
      <c r="DG25" s="21">
        <v>1125718.659</v>
      </c>
      <c r="DH25" s="21">
        <v>1136599.591</v>
      </c>
      <c r="DI25" s="21">
        <v>1207106.2490000003</v>
      </c>
      <c r="DJ25" s="21">
        <v>1266646.2519999996</v>
      </c>
      <c r="DK25" s="21">
        <v>1266646.2519999996</v>
      </c>
      <c r="DL25" s="21">
        <v>1267349.235</v>
      </c>
      <c r="DM25" s="21">
        <v>1272728.2230000002</v>
      </c>
      <c r="DN25" s="21">
        <v>1271496.888</v>
      </c>
      <c r="DO25" s="21">
        <v>1306311.2079999999</v>
      </c>
      <c r="DP25" s="21">
        <v>1288984.6449999998</v>
      </c>
      <c r="DQ25" s="21">
        <v>1307773.4980000006</v>
      </c>
      <c r="DR25" s="21">
        <v>1310900.5259999998</v>
      </c>
      <c r="DS25" s="21">
        <v>1329294.5050940001</v>
      </c>
      <c r="DT25" s="21">
        <v>1324491.958094</v>
      </c>
      <c r="DU25" s="21">
        <v>1371837.1800940009</v>
      </c>
      <c r="DV25" s="21">
        <v>1382650.4340940001</v>
      </c>
      <c r="DW25" s="21">
        <v>1374063.5783570001</v>
      </c>
      <c r="DX25" s="21">
        <v>1374621.9403570003</v>
      </c>
      <c r="DY25" s="21">
        <v>1373003.344357</v>
      </c>
      <c r="DZ25" s="21">
        <v>1347294.770357</v>
      </c>
      <c r="EA25" s="21">
        <v>1349065.2953570003</v>
      </c>
      <c r="EB25" s="21">
        <v>1300816.463357</v>
      </c>
      <c r="EC25" s="21">
        <v>1310125.6855049706</v>
      </c>
      <c r="ED25" s="21">
        <v>1429276.3601049997</v>
      </c>
      <c r="EE25" s="21">
        <v>1423777.282105</v>
      </c>
      <c r="EF25" s="21">
        <v>1505549.951105</v>
      </c>
      <c r="EG25" s="21">
        <v>1500678.7732660002</v>
      </c>
      <c r="EH25" s="21">
        <v>1518239.456266</v>
      </c>
      <c r="EI25" s="21">
        <v>1517027.2682659999</v>
      </c>
      <c r="EJ25" s="21">
        <v>1576001.8852660002</v>
      </c>
      <c r="EK25" s="21">
        <v>1557472.043322</v>
      </c>
      <c r="EL25" s="21">
        <v>1663746.8843219995</v>
      </c>
      <c r="EM25" s="21">
        <v>1663746.8843219995</v>
      </c>
      <c r="EN25" s="21">
        <v>1637139.435322</v>
      </c>
      <c r="EO25" s="21">
        <v>1682365.026322</v>
      </c>
      <c r="EP25" s="21">
        <v>1692391.7123220006</v>
      </c>
      <c r="EQ25" s="21">
        <v>1737991.2076814002</v>
      </c>
      <c r="ER25" s="21">
        <v>1669754.5118359998</v>
      </c>
      <c r="ES25" s="21">
        <v>1744331.2808359996</v>
      </c>
      <c r="ET25" s="21">
        <v>1773908.8248359999</v>
      </c>
      <c r="EU25" s="21">
        <v>1808151.459588</v>
      </c>
      <c r="EV25" s="21">
        <v>1805054.441588</v>
      </c>
      <c r="EW25" s="21">
        <v>1809249.558588</v>
      </c>
      <c r="EX25" s="21">
        <v>1816413.8785880003</v>
      </c>
      <c r="EY25" s="21">
        <v>1923897.798524</v>
      </c>
      <c r="EZ25" s="21">
        <v>1936779.5415240002</v>
      </c>
      <c r="FA25" s="21">
        <v>1936779.5415240002</v>
      </c>
      <c r="FB25" s="21">
        <v>1930196.912524</v>
      </c>
      <c r="FC25" s="21">
        <v>1938581.5995240004</v>
      </c>
      <c r="FD25" s="21">
        <v>1849501.466524</v>
      </c>
      <c r="FE25" s="21">
        <v>1837413.4290749999</v>
      </c>
      <c r="FF25" s="21">
        <v>2269024.933075</v>
      </c>
      <c r="FG25" s="21">
        <v>2265507.212075</v>
      </c>
      <c r="FH25" s="21">
        <v>2286557.7410750003</v>
      </c>
      <c r="FI25" s="21">
        <v>2302169.928824001</v>
      </c>
      <c r="FJ25" s="21">
        <v>2340025.4238239997</v>
      </c>
      <c r="FK25" s="21">
        <v>2342492.0998239997</v>
      </c>
      <c r="FL25" s="21">
        <v>2288225.530824</v>
      </c>
      <c r="FM25" s="21">
        <v>2294334.444824</v>
      </c>
      <c r="FN25" s="21">
        <v>2295813.9635059997</v>
      </c>
      <c r="FO25" s="21">
        <v>2295813.9635059997</v>
      </c>
      <c r="FP25" s="21">
        <v>2276012.188506</v>
      </c>
      <c r="FQ25" s="21">
        <v>2290137.879506001</v>
      </c>
      <c r="FR25" s="21">
        <v>2285005.454506</v>
      </c>
      <c r="FS25" s="21">
        <v>2321008.1872119997</v>
      </c>
      <c r="FT25" s="21">
        <v>2306730.575212</v>
      </c>
      <c r="FU25" s="21">
        <v>2353740.269212</v>
      </c>
      <c r="FV25" s="21">
        <v>2338295.4762120005</v>
      </c>
      <c r="FW25" s="21">
        <v>2332256.3193960004</v>
      </c>
      <c r="FX25" s="21">
        <v>2364021.4213959994</v>
      </c>
      <c r="FY25" s="21">
        <v>2408211.8093959996</v>
      </c>
      <c r="FZ25" s="21">
        <v>2389273.2733959993</v>
      </c>
      <c r="GA25" s="21">
        <v>2354654.9733960005</v>
      </c>
      <c r="GB25" s="21">
        <v>2387003.3058169996</v>
      </c>
      <c r="GC25" s="21">
        <v>2387069.076817</v>
      </c>
      <c r="GD25" s="21">
        <v>2331907.8958170004</v>
      </c>
      <c r="GE25" s="21">
        <v>2332519.4148170007</v>
      </c>
      <c r="GF25" s="21">
        <v>2308142.6128170006</v>
      </c>
      <c r="GG25" s="21">
        <v>2299972.1669460004</v>
      </c>
      <c r="GH25" s="21">
        <v>2269263.3069459996</v>
      </c>
      <c r="GI25" s="21">
        <v>2288068.003946</v>
      </c>
      <c r="GJ25" s="21">
        <v>2347905.377946</v>
      </c>
      <c r="GK25" s="21">
        <v>2298799.9704799997</v>
      </c>
      <c r="GL25" s="21">
        <v>2293925.2464799993</v>
      </c>
      <c r="GM25" s="21">
        <v>2332911.07048</v>
      </c>
      <c r="GN25" s="21">
        <v>2302332.7694800003</v>
      </c>
      <c r="GO25" s="21">
        <v>2300777.3954800004</v>
      </c>
      <c r="GP25" s="21">
        <v>2360270.9919760004</v>
      </c>
      <c r="GQ25" s="21">
        <v>2360270.9919760004</v>
      </c>
    </row>
    <row r="26" spans="1:199" ht="12.75">
      <c r="A26" s="71"/>
      <c r="B26" s="83" t="s">
        <v>92</v>
      </c>
      <c r="C26" s="21">
        <v>-178821.319</v>
      </c>
      <c r="D26" s="21">
        <v>-169467.28</v>
      </c>
      <c r="E26" s="21">
        <v>-172957.319</v>
      </c>
      <c r="F26" s="21">
        <v>-172430.319</v>
      </c>
      <c r="G26" s="21">
        <v>-172698.099</v>
      </c>
      <c r="H26" s="21">
        <v>-180781.269</v>
      </c>
      <c r="I26" s="21">
        <v>-185835.882</v>
      </c>
      <c r="J26" s="21">
        <v>-185881.10799999998</v>
      </c>
      <c r="K26" s="21">
        <v>-197150.222737</v>
      </c>
      <c r="L26" s="21">
        <v>-197150.222</v>
      </c>
      <c r="M26" s="21">
        <v>-197187.222</v>
      </c>
      <c r="N26" s="21">
        <v>-197187.222</v>
      </c>
      <c r="O26" s="21">
        <v>-194615.56900000002</v>
      </c>
      <c r="P26" s="21">
        <v>-194615.573</v>
      </c>
      <c r="Q26" s="21">
        <v>-194615.56900000002</v>
      </c>
      <c r="R26" s="21">
        <v>-194615.56900000002</v>
      </c>
      <c r="S26" s="21">
        <v>-194615.56900000002</v>
      </c>
      <c r="T26" s="21">
        <v>-199702.475</v>
      </c>
      <c r="U26" s="21">
        <v>-199702.475</v>
      </c>
      <c r="V26" s="21">
        <v>-199702.475</v>
      </c>
      <c r="W26" s="21">
        <v>-199702.475</v>
      </c>
      <c r="X26" s="21">
        <v>-199702.475</v>
      </c>
      <c r="Y26" s="21">
        <v>-201156.88200000007</v>
      </c>
      <c r="Z26" s="21">
        <v>-201156.88200000007</v>
      </c>
      <c r="AA26" s="21">
        <v>-201156.88200000007</v>
      </c>
      <c r="AB26" s="21">
        <v>-201156.88200000007</v>
      </c>
      <c r="AC26" s="21">
        <v>-221114.377</v>
      </c>
      <c r="AD26" s="21">
        <v>-221114.377</v>
      </c>
      <c r="AE26" s="21">
        <v>-221114.377</v>
      </c>
      <c r="AF26" s="21">
        <v>-221114.377</v>
      </c>
      <c r="AG26" s="21">
        <v>-221114.37699999998</v>
      </c>
      <c r="AH26" s="21">
        <v>-215788.942</v>
      </c>
      <c r="AI26" s="21">
        <v>-215788.942</v>
      </c>
      <c r="AJ26" s="21">
        <v>-215788.942</v>
      </c>
      <c r="AK26" s="21">
        <v>-215788.942</v>
      </c>
      <c r="AL26" s="21">
        <v>-215788.942</v>
      </c>
      <c r="AM26" s="21">
        <v>-224145.862</v>
      </c>
      <c r="AN26" s="21">
        <v>-224145.862</v>
      </c>
      <c r="AO26" s="21">
        <v>-224145.862</v>
      </c>
      <c r="AP26" s="21">
        <v>-224145.85900000003</v>
      </c>
      <c r="AQ26" s="21">
        <v>-222447.83500000005</v>
      </c>
      <c r="AR26" s="21">
        <v>-222447.83200000002</v>
      </c>
      <c r="AS26" s="21">
        <v>-222447.83500000005</v>
      </c>
      <c r="AT26" s="21">
        <v>-222447.83500000005</v>
      </c>
      <c r="AU26" s="21">
        <v>-222447.83500000005</v>
      </c>
      <c r="AV26" s="21">
        <v>-222447.83500000005</v>
      </c>
      <c r="AW26" s="21">
        <v>-225519.45433700006</v>
      </c>
      <c r="AX26" s="21">
        <v>-225519.45433700006</v>
      </c>
      <c r="AY26" s="21">
        <v>-225519.45433700006</v>
      </c>
      <c r="AZ26" s="21">
        <v>-225519.45433700006</v>
      </c>
      <c r="BA26" s="21">
        <v>-222062.98700500003</v>
      </c>
      <c r="BB26" s="21">
        <v>-222062.98700500003</v>
      </c>
      <c r="BC26" s="21">
        <v>-222062.98700500003</v>
      </c>
      <c r="BD26" s="21">
        <v>-222062.98700500003</v>
      </c>
      <c r="BE26" s="21">
        <v>-226892.20872800009</v>
      </c>
      <c r="BF26" s="21">
        <v>-226892.20872800009</v>
      </c>
      <c r="BG26" s="21">
        <v>-226892.20872800009</v>
      </c>
      <c r="BH26" s="21">
        <v>-226892.20872800009</v>
      </c>
      <c r="BI26" s="21">
        <v>-226892.20872800009</v>
      </c>
      <c r="BJ26" s="21">
        <v>-226892.20872800009</v>
      </c>
      <c r="BK26" s="21">
        <v>-235693.34807000004</v>
      </c>
      <c r="BL26" s="21">
        <v>-235693.34807000004</v>
      </c>
      <c r="BM26" s="21">
        <v>-235693.34807000004</v>
      </c>
      <c r="BN26" s="21">
        <v>-235693.34807000004</v>
      </c>
      <c r="BO26" s="21">
        <v>-226654.45392499995</v>
      </c>
      <c r="BP26" s="21">
        <v>-226654.45392499995</v>
      </c>
      <c r="BQ26" s="21">
        <v>-226654.45392499995</v>
      </c>
      <c r="BR26" s="21">
        <v>-226654.45392499995</v>
      </c>
      <c r="BS26" s="21">
        <v>-231297.29777400006</v>
      </c>
      <c r="BT26" s="21">
        <v>-231297.29777400006</v>
      </c>
      <c r="BU26" s="21">
        <v>-231297.29777400006</v>
      </c>
      <c r="BV26" s="21">
        <v>-231297.29777400006</v>
      </c>
      <c r="BW26" s="21">
        <v>-231297.29777400006</v>
      </c>
      <c r="BX26" s="21">
        <v>-231297.29777400006</v>
      </c>
      <c r="BY26" s="21">
        <v>-232797.83172700007</v>
      </c>
      <c r="BZ26" s="21">
        <v>-232797.83172700007</v>
      </c>
      <c r="CA26" s="21">
        <v>-232797.83172700007</v>
      </c>
      <c r="CB26" s="21">
        <v>-232797.83172700007</v>
      </c>
      <c r="CC26" s="21">
        <v>-235928.23999999996</v>
      </c>
      <c r="CD26" s="21">
        <v>-235928.23999999996</v>
      </c>
      <c r="CE26" s="21">
        <v>-235928.23999999996</v>
      </c>
      <c r="CF26" s="21">
        <v>-235928.23999999996</v>
      </c>
      <c r="CG26" s="21">
        <v>-244195.73311200007</v>
      </c>
      <c r="CH26" s="21">
        <v>-244195.73311200007</v>
      </c>
      <c r="CI26" s="21">
        <v>-244195.73311200007</v>
      </c>
      <c r="CJ26" s="21">
        <v>-244195.73311200007</v>
      </c>
      <c r="CK26" s="21">
        <v>-244195.73311200007</v>
      </c>
      <c r="CL26" s="21">
        <v>-244195.73311200007</v>
      </c>
      <c r="CM26" s="21">
        <v>-239712.77404000005</v>
      </c>
      <c r="CN26" s="21">
        <v>-239712.77404000005</v>
      </c>
      <c r="CO26" s="21">
        <v>-239712.77404000005</v>
      </c>
      <c r="CP26" s="21">
        <v>-239712.77404000005</v>
      </c>
      <c r="CQ26" s="21">
        <v>-238956.994054</v>
      </c>
      <c r="CR26" s="21">
        <v>-238956.994054</v>
      </c>
      <c r="CS26" s="21">
        <v>-238956.994054</v>
      </c>
      <c r="CT26" s="21">
        <v>-238956.994054</v>
      </c>
      <c r="CU26" s="21">
        <v>-239260.95900000012</v>
      </c>
      <c r="CV26" s="21">
        <v>-239260.95900000012</v>
      </c>
      <c r="CW26" s="21">
        <v>-239260.95900000012</v>
      </c>
      <c r="CX26" s="21">
        <v>-239260.95900000012</v>
      </c>
      <c r="CY26" s="21">
        <v>-239260.95900000012</v>
      </c>
      <c r="CZ26" s="21">
        <v>-239260.95900000012</v>
      </c>
      <c r="DA26" s="21">
        <v>-238504.089</v>
      </c>
      <c r="DB26" s="21">
        <v>-238504.089</v>
      </c>
      <c r="DC26" s="21">
        <v>-238504.089</v>
      </c>
      <c r="DD26" s="21">
        <v>-238504.089</v>
      </c>
      <c r="DE26" s="21">
        <v>-238040.80900000004</v>
      </c>
      <c r="DF26" s="21">
        <v>-238040.80900000004</v>
      </c>
      <c r="DG26" s="21">
        <v>-238040.80900000004</v>
      </c>
      <c r="DH26" s="21">
        <v>-238040.80900000004</v>
      </c>
      <c r="DI26" s="21">
        <v>-247745.214</v>
      </c>
      <c r="DJ26" s="21">
        <v>-247745.214</v>
      </c>
      <c r="DK26" s="21">
        <v>-247745.214</v>
      </c>
      <c r="DL26" s="21">
        <v>-247745.214</v>
      </c>
      <c r="DM26" s="21">
        <v>-247745.214</v>
      </c>
      <c r="DN26" s="21">
        <v>-247745.214</v>
      </c>
      <c r="DO26" s="21">
        <v>-260825.162</v>
      </c>
      <c r="DP26" s="21">
        <v>-260825.162</v>
      </c>
      <c r="DQ26" s="21">
        <v>-260825.162</v>
      </c>
      <c r="DR26" s="21">
        <v>-260825.162</v>
      </c>
      <c r="DS26" s="21">
        <v>-240311.968267</v>
      </c>
      <c r="DT26" s="21">
        <v>-240311.968267</v>
      </c>
      <c r="DU26" s="21">
        <v>-240311.968267</v>
      </c>
      <c r="DV26" s="21">
        <v>-240311.968267</v>
      </c>
      <c r="DW26" s="21">
        <v>-238983.48164400004</v>
      </c>
      <c r="DX26" s="21">
        <v>-238983.48164400004</v>
      </c>
      <c r="DY26" s="21">
        <v>-238983.48164400004</v>
      </c>
      <c r="DZ26" s="21">
        <v>-238983.48164400004</v>
      </c>
      <c r="EA26" s="21">
        <v>-238983.48164400004</v>
      </c>
      <c r="EB26" s="21">
        <v>-238983.48164400004</v>
      </c>
      <c r="EC26" s="21">
        <v>-235336.34085800004</v>
      </c>
      <c r="ED26" s="21">
        <v>-235336.34085800004</v>
      </c>
      <c r="EE26" s="21">
        <v>-235336.34085800004</v>
      </c>
      <c r="EF26" s="21">
        <v>-235336.34085800004</v>
      </c>
      <c r="EG26" s="21">
        <v>-243123.644643</v>
      </c>
      <c r="EH26" s="21">
        <v>-243123.644643</v>
      </c>
      <c r="EI26" s="21">
        <v>-243123.644643</v>
      </c>
      <c r="EJ26" s="21">
        <v>-243123.644643</v>
      </c>
      <c r="EK26" s="21">
        <v>-262782.869503</v>
      </c>
      <c r="EL26" s="21">
        <v>-262782.869503</v>
      </c>
      <c r="EM26" s="21">
        <v>-262782.869503</v>
      </c>
      <c r="EN26" s="21">
        <v>-262782.869503</v>
      </c>
      <c r="EO26" s="21">
        <v>-262782.869503</v>
      </c>
      <c r="EP26" s="21">
        <v>-262782.869503</v>
      </c>
      <c r="EQ26" s="21">
        <v>-246911.06548000005</v>
      </c>
      <c r="ER26" s="21">
        <v>-246911.06548000005</v>
      </c>
      <c r="ES26" s="21">
        <v>-246911.06548000005</v>
      </c>
      <c r="ET26" s="21">
        <v>-246911.06548000005</v>
      </c>
      <c r="EU26" s="21">
        <v>-239543.439477</v>
      </c>
      <c r="EV26" s="21">
        <v>-239543.439477</v>
      </c>
      <c r="EW26" s="21">
        <v>-239543.439477</v>
      </c>
      <c r="EX26" s="21">
        <v>-239543.439477</v>
      </c>
      <c r="EY26" s="21">
        <v>-249555.76562700004</v>
      </c>
      <c r="EZ26" s="21">
        <v>-249555.76562700004</v>
      </c>
      <c r="FA26" s="21">
        <v>-249555.76562700004</v>
      </c>
      <c r="FB26" s="21">
        <v>-249555.76562700004</v>
      </c>
      <c r="FC26" s="21">
        <v>-249555.76562700004</v>
      </c>
      <c r="FD26" s="21">
        <v>-249555.76562700004</v>
      </c>
      <c r="FE26" s="21">
        <v>-239438.11062999998</v>
      </c>
      <c r="FF26" s="21">
        <v>-239438.11062999998</v>
      </c>
      <c r="FG26" s="21">
        <v>-239438.11062999998</v>
      </c>
      <c r="FH26" s="21">
        <v>-239438.11062999998</v>
      </c>
      <c r="FI26" s="21">
        <v>-239243.34691700005</v>
      </c>
      <c r="FJ26" s="21">
        <v>-239243.34691700005</v>
      </c>
      <c r="FK26" s="21">
        <v>-239243.34691700005</v>
      </c>
      <c r="FL26" s="21">
        <v>-239243.34691700005</v>
      </c>
      <c r="FM26" s="21">
        <v>-239243.34691700005</v>
      </c>
      <c r="FN26" s="21">
        <v>-256142.01641900005</v>
      </c>
      <c r="FO26" s="21">
        <v>-256142.01641900005</v>
      </c>
      <c r="FP26" s="21">
        <v>-256142.01941900005</v>
      </c>
      <c r="FQ26" s="21">
        <v>-256142.01641900005</v>
      </c>
      <c r="FR26" s="21">
        <v>-256142.01641900005</v>
      </c>
      <c r="FS26" s="21">
        <v>-252680.01328400002</v>
      </c>
      <c r="FT26" s="21">
        <v>-252680.01328400002</v>
      </c>
      <c r="FU26" s="21">
        <v>-252680.01328400002</v>
      </c>
      <c r="FV26" s="21">
        <v>-252680.01328400002</v>
      </c>
      <c r="FW26" s="21">
        <v>-249163.80977000002</v>
      </c>
      <c r="FX26" s="21">
        <v>-249163.80977000002</v>
      </c>
      <c r="FY26" s="21">
        <v>-249163.80977000002</v>
      </c>
      <c r="FZ26" s="21">
        <v>-249163.80977000002</v>
      </c>
      <c r="GA26" s="21">
        <v>-249163.80977000002</v>
      </c>
      <c r="GB26" s="21">
        <v>-252427.86287599997</v>
      </c>
      <c r="GC26" s="21">
        <v>-252427.86287599997</v>
      </c>
      <c r="GD26" s="21">
        <v>-252427.86287599997</v>
      </c>
      <c r="GE26" s="21">
        <v>-252427.86287599997</v>
      </c>
      <c r="GF26" s="21">
        <v>-252427.86287599997</v>
      </c>
      <c r="GG26" s="21">
        <v>-252527.555202</v>
      </c>
      <c r="GH26" s="21">
        <v>-252527.555202</v>
      </c>
      <c r="GI26" s="21">
        <v>-252527.555202</v>
      </c>
      <c r="GJ26" s="21">
        <v>-252527.555202</v>
      </c>
      <c r="GK26" s="21">
        <v>-252667.26879899998</v>
      </c>
      <c r="GL26" s="21">
        <v>-252667.26879899998</v>
      </c>
      <c r="GM26" s="21">
        <v>-252667.26879899998</v>
      </c>
      <c r="GN26" s="21">
        <v>-252667.26879899998</v>
      </c>
      <c r="GO26" s="21">
        <v>-252667.26879899998</v>
      </c>
      <c r="GP26" s="21">
        <v>-266361.8414839999</v>
      </c>
      <c r="GQ26" s="21">
        <v>-266361.8414839999</v>
      </c>
    </row>
    <row r="27" spans="1:199" ht="12.75">
      <c r="A27" s="71"/>
      <c r="B27" s="63" t="s">
        <v>93</v>
      </c>
      <c r="C27" s="19">
        <v>125423.2337</v>
      </c>
      <c r="D27" s="19">
        <v>108610.02500000001</v>
      </c>
      <c r="E27" s="19">
        <v>107514.81200000002</v>
      </c>
      <c r="F27" s="19">
        <v>118008.617</v>
      </c>
      <c r="G27" s="19">
        <v>137326.308</v>
      </c>
      <c r="H27" s="19">
        <v>140037.579</v>
      </c>
      <c r="I27" s="19">
        <v>142499.741</v>
      </c>
      <c r="J27" s="19">
        <v>142143.68999999997</v>
      </c>
      <c r="K27" s="19">
        <v>139151.3008</v>
      </c>
      <c r="L27" s="19">
        <v>139667.864</v>
      </c>
      <c r="M27" s="19">
        <v>140957.50700000004</v>
      </c>
      <c r="N27" s="19">
        <v>133992.732</v>
      </c>
      <c r="O27" s="19">
        <v>135468.44800000003</v>
      </c>
      <c r="P27" s="19">
        <v>140266.681</v>
      </c>
      <c r="Q27" s="19">
        <v>141513.09</v>
      </c>
      <c r="R27" s="19">
        <v>147580.52300000004</v>
      </c>
      <c r="S27" s="19">
        <v>152654.69</v>
      </c>
      <c r="T27" s="19">
        <v>172643.978</v>
      </c>
      <c r="U27" s="19">
        <v>206688.49</v>
      </c>
      <c r="V27" s="19">
        <v>247023.068</v>
      </c>
      <c r="W27" s="19">
        <v>279744.57499999995</v>
      </c>
      <c r="X27" s="19">
        <v>305196.00099999993</v>
      </c>
      <c r="Y27" s="19">
        <v>318236.104</v>
      </c>
      <c r="Z27" s="19">
        <v>324554.858</v>
      </c>
      <c r="AA27" s="19">
        <v>327604.646</v>
      </c>
      <c r="AB27" s="19">
        <v>330716.36299999995</v>
      </c>
      <c r="AC27" s="19">
        <v>329900.019</v>
      </c>
      <c r="AD27" s="19">
        <v>336201.573</v>
      </c>
      <c r="AE27" s="19">
        <v>331063.8999999999</v>
      </c>
      <c r="AF27" s="19">
        <v>327631.042</v>
      </c>
      <c r="AG27" s="19">
        <v>329387.19299999997</v>
      </c>
      <c r="AH27" s="19">
        <v>333722.045</v>
      </c>
      <c r="AI27" s="19">
        <v>333852.372</v>
      </c>
      <c r="AJ27" s="19">
        <v>334627.5179999999</v>
      </c>
      <c r="AK27" s="19">
        <v>332708.40099999995</v>
      </c>
      <c r="AL27" s="19">
        <v>331538.30299999996</v>
      </c>
      <c r="AM27" s="19">
        <v>332089.002</v>
      </c>
      <c r="AN27" s="19">
        <v>331951.873</v>
      </c>
      <c r="AO27" s="19">
        <v>332586.56</v>
      </c>
      <c r="AP27" s="19">
        <v>334200.79299999995</v>
      </c>
      <c r="AQ27" s="19">
        <v>333553.4099999999</v>
      </c>
      <c r="AR27" s="19">
        <v>334897.0809999999</v>
      </c>
      <c r="AS27" s="19">
        <v>336301.51099999994</v>
      </c>
      <c r="AT27" s="19">
        <v>336284.789</v>
      </c>
      <c r="AU27" s="19">
        <v>335963.751</v>
      </c>
      <c r="AV27" s="19">
        <v>341813.51999999996</v>
      </c>
      <c r="AW27" s="19">
        <v>342008.394</v>
      </c>
      <c r="AX27" s="19">
        <v>341771.137</v>
      </c>
      <c r="AY27" s="19">
        <v>337127.43366</v>
      </c>
      <c r="AZ27" s="19">
        <v>334906.20466</v>
      </c>
      <c r="BA27" s="19">
        <v>335713.85466</v>
      </c>
      <c r="BB27" s="19">
        <v>333365.35566</v>
      </c>
      <c r="BC27" s="19">
        <v>331443.10599999997</v>
      </c>
      <c r="BD27" s="19">
        <v>328991.872</v>
      </c>
      <c r="BE27" s="19">
        <v>326590.0569999999</v>
      </c>
      <c r="BF27" s="19">
        <v>328189.994</v>
      </c>
      <c r="BG27" s="19">
        <v>327901.523</v>
      </c>
      <c r="BH27" s="19">
        <v>319798.981</v>
      </c>
      <c r="BI27" s="19">
        <v>315678.39099999995</v>
      </c>
      <c r="BJ27" s="19">
        <v>316425.424</v>
      </c>
      <c r="BK27" s="19">
        <v>312147.851</v>
      </c>
      <c r="BL27" s="19">
        <v>302787.053</v>
      </c>
      <c r="BM27" s="19">
        <v>294809.85010000004</v>
      </c>
      <c r="BN27" s="19">
        <v>289648.4141</v>
      </c>
      <c r="BO27" s="19">
        <v>284120.31409999996</v>
      </c>
      <c r="BP27" s="19">
        <v>279703.80000000005</v>
      </c>
      <c r="BQ27" s="19">
        <v>274477.386</v>
      </c>
      <c r="BR27" s="19">
        <v>272646.00600000005</v>
      </c>
      <c r="BS27" s="19">
        <v>271125.91</v>
      </c>
      <c r="BT27" s="19">
        <v>269883.599</v>
      </c>
      <c r="BU27" s="19">
        <v>269400.421</v>
      </c>
      <c r="BV27" s="19">
        <v>271061.294</v>
      </c>
      <c r="BW27" s="19">
        <v>272553.523</v>
      </c>
      <c r="BX27" s="19">
        <v>280119.34199999995</v>
      </c>
      <c r="BY27" s="19">
        <v>300555.929</v>
      </c>
      <c r="BZ27" s="19">
        <v>311598.873</v>
      </c>
      <c r="CA27" s="19">
        <v>347817.13200000004</v>
      </c>
      <c r="CB27" s="19">
        <v>369903.13599999994</v>
      </c>
      <c r="CC27" s="19">
        <v>388226.05499999993</v>
      </c>
      <c r="CD27" s="19">
        <v>397451.81299999997</v>
      </c>
      <c r="CE27" s="19">
        <v>401603.06999999995</v>
      </c>
      <c r="CF27" s="19">
        <v>406002.424</v>
      </c>
      <c r="CG27" s="19">
        <v>406802.169</v>
      </c>
      <c r="CH27" s="19">
        <v>413190.897</v>
      </c>
      <c r="CI27" s="19">
        <v>404619.20599999995</v>
      </c>
      <c r="CJ27" s="19">
        <v>404699.788</v>
      </c>
      <c r="CK27" s="19">
        <v>402316.328</v>
      </c>
      <c r="CL27" s="19">
        <v>408064.76099999994</v>
      </c>
      <c r="CM27" s="19">
        <v>410255.3439999999</v>
      </c>
      <c r="CN27" s="19">
        <v>413183.084</v>
      </c>
      <c r="CO27" s="19">
        <v>413975.03599999996</v>
      </c>
      <c r="CP27" s="19">
        <v>412903.532</v>
      </c>
      <c r="CQ27" s="19">
        <v>415591.895</v>
      </c>
      <c r="CR27" s="19">
        <v>414034.37</v>
      </c>
      <c r="CS27" s="19">
        <v>386692.282</v>
      </c>
      <c r="CT27" s="19">
        <v>387190.31999999995</v>
      </c>
      <c r="CU27" s="19">
        <v>386880.93180202995</v>
      </c>
      <c r="CV27" s="19">
        <v>387141.44299999997</v>
      </c>
      <c r="CW27" s="19">
        <v>387396.6429999999</v>
      </c>
      <c r="CX27" s="19">
        <v>389196.91299999994</v>
      </c>
      <c r="CY27" s="19">
        <v>388368.96699999995</v>
      </c>
      <c r="CZ27" s="19">
        <v>390733.212</v>
      </c>
      <c r="DA27" s="19">
        <v>389072.902</v>
      </c>
      <c r="DB27" s="19">
        <v>389001.43</v>
      </c>
      <c r="DC27" s="19">
        <v>385697.22</v>
      </c>
      <c r="DD27" s="19">
        <v>388011.721</v>
      </c>
      <c r="DE27" s="19">
        <v>382479.00999999995</v>
      </c>
      <c r="DF27" s="19">
        <v>375295.76399999997</v>
      </c>
      <c r="DG27" s="19">
        <v>369799.86899999995</v>
      </c>
      <c r="DH27" s="19">
        <v>368485.23399999994</v>
      </c>
      <c r="DI27" s="19">
        <v>368589.517</v>
      </c>
      <c r="DJ27" s="19">
        <v>363278.07599999994</v>
      </c>
      <c r="DK27" s="19">
        <v>363278.07599999994</v>
      </c>
      <c r="DL27" s="19">
        <v>357081.1719999999</v>
      </c>
      <c r="DM27" s="19">
        <v>353636.55199999997</v>
      </c>
      <c r="DN27" s="19">
        <v>353852.59899999993</v>
      </c>
      <c r="DO27" s="19">
        <v>350518.497</v>
      </c>
      <c r="DP27" s="19">
        <v>340351.88899999997</v>
      </c>
      <c r="DQ27" s="19">
        <v>330490.11699999997</v>
      </c>
      <c r="DR27" s="19">
        <v>326299.441</v>
      </c>
      <c r="DS27" s="19">
        <v>318523.70699999994</v>
      </c>
      <c r="DT27" s="19">
        <v>305511.247</v>
      </c>
      <c r="DU27" s="19">
        <v>292523.25100000005</v>
      </c>
      <c r="DV27" s="19">
        <v>290543.188</v>
      </c>
      <c r="DW27" s="19">
        <v>293655.847</v>
      </c>
      <c r="DX27" s="19">
        <v>291546.336</v>
      </c>
      <c r="DY27" s="19">
        <v>288765.502</v>
      </c>
      <c r="DZ27" s="19">
        <v>278321.677</v>
      </c>
      <c r="EA27" s="19">
        <v>268575.259</v>
      </c>
      <c r="EB27" s="19">
        <v>275591.29780574003</v>
      </c>
      <c r="EC27" s="19">
        <v>278954.677</v>
      </c>
      <c r="ED27" s="19">
        <v>286112.343</v>
      </c>
      <c r="EE27" s="19">
        <v>312118.05</v>
      </c>
      <c r="EF27" s="19">
        <v>338907.48600000003</v>
      </c>
      <c r="EG27" s="19">
        <v>363689.773</v>
      </c>
      <c r="EH27" s="19">
        <v>380996.47199999995</v>
      </c>
      <c r="EI27" s="19">
        <v>389689.67000000004</v>
      </c>
      <c r="EJ27" s="19">
        <v>392982.912</v>
      </c>
      <c r="EK27" s="19">
        <v>394688.14</v>
      </c>
      <c r="EL27" s="19">
        <v>397488.047</v>
      </c>
      <c r="EM27" s="19">
        <v>397488.047</v>
      </c>
      <c r="EN27" s="19">
        <v>395872.986</v>
      </c>
      <c r="EO27" s="19">
        <v>396635.63</v>
      </c>
      <c r="EP27" s="19">
        <v>401582.13</v>
      </c>
      <c r="EQ27" s="19">
        <v>401302.90499999997</v>
      </c>
      <c r="ER27" s="19">
        <v>402337.4455</v>
      </c>
      <c r="ES27" s="19">
        <v>399403.345</v>
      </c>
      <c r="ET27" s="19">
        <v>397001.52099999995</v>
      </c>
      <c r="EU27" s="19">
        <v>397824.40299999993</v>
      </c>
      <c r="EV27" s="19">
        <v>396429.576</v>
      </c>
      <c r="EW27" s="19">
        <v>394519.51599999995</v>
      </c>
      <c r="EX27" s="19">
        <v>392937.716</v>
      </c>
      <c r="EY27" s="19">
        <v>392596.642</v>
      </c>
      <c r="EZ27" s="19">
        <v>394732.549</v>
      </c>
      <c r="FA27" s="19">
        <v>394732.549</v>
      </c>
      <c r="FB27" s="19">
        <v>397590.081</v>
      </c>
      <c r="FC27" s="19">
        <v>397632.861</v>
      </c>
      <c r="FD27" s="19">
        <v>408924.62899999996</v>
      </c>
      <c r="FE27" s="19">
        <v>404324.6299999999</v>
      </c>
      <c r="FF27" s="19">
        <v>325629.26499999996</v>
      </c>
      <c r="FG27" s="19">
        <v>325649.2629999999</v>
      </c>
      <c r="FH27" s="19">
        <v>323248.4840439999</v>
      </c>
      <c r="FI27" s="19">
        <v>318006.19599999994</v>
      </c>
      <c r="FJ27" s="19">
        <v>313709.137</v>
      </c>
      <c r="FK27" s="19">
        <v>316241.20399999997</v>
      </c>
      <c r="FL27" s="19">
        <v>315766.962</v>
      </c>
      <c r="FM27" s="19">
        <v>324105.03099999996</v>
      </c>
      <c r="FN27" s="19">
        <v>333971.51600000006</v>
      </c>
      <c r="FO27" s="19">
        <v>333971.51600000006</v>
      </c>
      <c r="FP27" s="19">
        <v>334858.79300000006</v>
      </c>
      <c r="FQ27" s="19">
        <v>329178.82</v>
      </c>
      <c r="FR27" s="19">
        <v>320612.835</v>
      </c>
      <c r="FS27" s="19">
        <v>322496.706</v>
      </c>
      <c r="FT27" s="19">
        <v>319777.63099999994</v>
      </c>
      <c r="FU27" s="19">
        <v>319919.85</v>
      </c>
      <c r="FV27" s="19">
        <v>318156.88099999994</v>
      </c>
      <c r="FW27" s="19">
        <v>315186.225</v>
      </c>
      <c r="FX27" s="19">
        <v>310936.532</v>
      </c>
      <c r="FY27" s="19">
        <v>313252.157</v>
      </c>
      <c r="FZ27" s="19">
        <v>314040.490397</v>
      </c>
      <c r="GA27" s="19">
        <v>309930.8119999999</v>
      </c>
      <c r="GB27" s="19">
        <v>304576.2459999999</v>
      </c>
      <c r="GC27" s="19">
        <v>304576.2459999999</v>
      </c>
      <c r="GD27" s="19">
        <v>302432.045</v>
      </c>
      <c r="GE27" s="19">
        <v>300396.907</v>
      </c>
      <c r="GF27" s="19">
        <v>303914.70999999996</v>
      </c>
      <c r="GG27" s="19">
        <v>303444.2729999999</v>
      </c>
      <c r="GH27" s="19">
        <v>307476.00599999994</v>
      </c>
      <c r="GI27" s="19">
        <v>315858.073</v>
      </c>
      <c r="GJ27" s="19">
        <v>342327.515</v>
      </c>
      <c r="GK27" s="19">
        <v>375548.105</v>
      </c>
      <c r="GL27" s="19">
        <v>404036.403</v>
      </c>
      <c r="GM27" s="19">
        <v>422415.3219999999</v>
      </c>
      <c r="GN27" s="19">
        <v>433128.032</v>
      </c>
      <c r="GO27" s="19">
        <v>437169.744</v>
      </c>
      <c r="GP27" s="19">
        <v>436137.33699999994</v>
      </c>
      <c r="GQ27" s="19">
        <v>436137.33699999994</v>
      </c>
    </row>
    <row r="28" spans="1:199" ht="12.75">
      <c r="A28" s="71"/>
      <c r="B28" s="63" t="s">
        <v>94</v>
      </c>
      <c r="C28" s="19">
        <v>18514.197441509998</v>
      </c>
      <c r="D28" s="19">
        <v>18642.363441510002</v>
      </c>
      <c r="E28" s="19">
        <v>18848.16544151</v>
      </c>
      <c r="F28" s="19">
        <v>17119.11844151</v>
      </c>
      <c r="G28" s="19">
        <v>16673.37844151</v>
      </c>
      <c r="H28" s="19">
        <v>16718.481441509997</v>
      </c>
      <c r="I28" s="19">
        <v>16851.755441510002</v>
      </c>
      <c r="J28" s="19">
        <v>16387.20444151</v>
      </c>
      <c r="K28" s="19">
        <v>16489.31544151</v>
      </c>
      <c r="L28" s="19">
        <v>16499.25444151</v>
      </c>
      <c r="M28" s="19">
        <v>16400.452441510002</v>
      </c>
      <c r="N28" s="19">
        <v>16496.67344151</v>
      </c>
      <c r="O28" s="19">
        <v>16493.130441510002</v>
      </c>
      <c r="P28" s="19">
        <v>16494.807441509998</v>
      </c>
      <c r="Q28" s="19">
        <v>16469.240441510003</v>
      </c>
      <c r="R28" s="19">
        <v>16510.165441510002</v>
      </c>
      <c r="S28" s="19">
        <v>16458.71144151</v>
      </c>
      <c r="T28" s="19">
        <v>16448.72344151</v>
      </c>
      <c r="U28" s="19">
        <v>16778.414441509998</v>
      </c>
      <c r="V28" s="19">
        <v>16785.700441509995</v>
      </c>
      <c r="W28" s="19">
        <v>16751.61244151</v>
      </c>
      <c r="X28" s="19">
        <v>16727.82844151</v>
      </c>
      <c r="Y28" s="19">
        <v>16685.019441509998</v>
      </c>
      <c r="Z28" s="19">
        <v>16690.541441509995</v>
      </c>
      <c r="AA28" s="19">
        <v>16768.357441509997</v>
      </c>
      <c r="AB28" s="19">
        <v>16687.13044151</v>
      </c>
      <c r="AC28" s="19">
        <v>17014.985441509998</v>
      </c>
      <c r="AD28" s="19">
        <v>17080.59444151</v>
      </c>
      <c r="AE28" s="19">
        <v>17079.34344151</v>
      </c>
      <c r="AF28" s="19">
        <v>17212.20744151</v>
      </c>
      <c r="AG28" s="19">
        <v>17252.956441510003</v>
      </c>
      <c r="AH28" s="19">
        <v>17262.68444151</v>
      </c>
      <c r="AI28" s="19">
        <v>17577.627441509998</v>
      </c>
      <c r="AJ28" s="19">
        <v>17712.79744151</v>
      </c>
      <c r="AK28" s="19">
        <v>17745.00644151</v>
      </c>
      <c r="AL28" s="19">
        <v>17709.72744151</v>
      </c>
      <c r="AM28" s="19">
        <v>17771.458441510003</v>
      </c>
      <c r="AN28" s="19">
        <v>17574.47444151</v>
      </c>
      <c r="AO28" s="19">
        <v>16366.293441509999</v>
      </c>
      <c r="AP28" s="19">
        <v>15905.71344151</v>
      </c>
      <c r="AQ28" s="19">
        <v>15797.24344151</v>
      </c>
      <c r="AR28" s="19">
        <v>15651.345441510002</v>
      </c>
      <c r="AS28" s="19">
        <v>15417.278441510003</v>
      </c>
      <c r="AT28" s="19">
        <v>15523.555441509998</v>
      </c>
      <c r="AU28" s="19">
        <v>15464.04844151</v>
      </c>
      <c r="AV28" s="19">
        <v>15452.87344151</v>
      </c>
      <c r="AW28" s="19">
        <v>15326.679441509998</v>
      </c>
      <c r="AX28" s="19">
        <v>15352.720441510002</v>
      </c>
      <c r="AY28" s="19">
        <v>15336.34844151</v>
      </c>
      <c r="AZ28" s="19">
        <v>15396.186441509999</v>
      </c>
      <c r="BA28" s="19">
        <v>15448.183441509998</v>
      </c>
      <c r="BB28" s="19">
        <v>15442.789441509998</v>
      </c>
      <c r="BC28" s="19">
        <v>15395.45644151</v>
      </c>
      <c r="BD28" s="19">
        <v>15463.250441510001</v>
      </c>
      <c r="BE28" s="19">
        <v>15749.143441509998</v>
      </c>
      <c r="BF28" s="19">
        <v>15754.04944151</v>
      </c>
      <c r="BG28" s="19">
        <v>15753.75944151</v>
      </c>
      <c r="BH28" s="19">
        <v>15745.452441509999</v>
      </c>
      <c r="BI28" s="19">
        <v>15776.664441509998</v>
      </c>
      <c r="BJ28" s="19">
        <v>15759.394441510001</v>
      </c>
      <c r="BK28" s="19">
        <v>15613.47544151</v>
      </c>
      <c r="BL28" s="19">
        <v>15774.70644151</v>
      </c>
      <c r="BM28" s="19">
        <v>15676.15444151</v>
      </c>
      <c r="BN28" s="19">
        <v>15653.68744151</v>
      </c>
      <c r="BO28" s="19">
        <v>15676.54644151</v>
      </c>
      <c r="BP28" s="19">
        <v>15758.644441509998</v>
      </c>
      <c r="BQ28" s="19">
        <v>16101.947441509998</v>
      </c>
      <c r="BR28" s="19">
        <v>16110.697441509998</v>
      </c>
      <c r="BS28" s="19">
        <v>16297.036441509998</v>
      </c>
      <c r="BT28" s="19">
        <v>16258.237000000001</v>
      </c>
      <c r="BU28" s="19">
        <v>16260.548000000003</v>
      </c>
      <c r="BV28" s="19">
        <v>16253.326000000001</v>
      </c>
      <c r="BW28" s="19">
        <v>16497.529000000002</v>
      </c>
      <c r="BX28" s="19">
        <v>16493.319000000003</v>
      </c>
      <c r="BY28" s="19">
        <v>16345.589</v>
      </c>
      <c r="BZ28" s="19">
        <v>16287.546000000002</v>
      </c>
      <c r="CA28" s="19">
        <v>16280.741999999998</v>
      </c>
      <c r="CB28" s="19">
        <v>16120.525000000001</v>
      </c>
      <c r="CC28" s="19">
        <v>16142.555</v>
      </c>
      <c r="CD28" s="19">
        <v>16374.058</v>
      </c>
      <c r="CE28" s="19">
        <v>16334.57</v>
      </c>
      <c r="CF28" s="19">
        <v>16334.442</v>
      </c>
      <c r="CG28" s="19">
        <v>16309.383999999998</v>
      </c>
      <c r="CH28" s="19">
        <v>16290.672999999995</v>
      </c>
      <c r="CI28" s="19">
        <v>16290.631000000001</v>
      </c>
      <c r="CJ28" s="19">
        <v>16283.213</v>
      </c>
      <c r="CK28" s="19">
        <v>16273.164</v>
      </c>
      <c r="CL28" s="19">
        <v>17271.485999999997</v>
      </c>
      <c r="CM28" s="19">
        <v>16901.099000000002</v>
      </c>
      <c r="CN28" s="19">
        <v>16957.353000000003</v>
      </c>
      <c r="CO28" s="19">
        <v>16984.523</v>
      </c>
      <c r="CP28" s="19">
        <v>17030.797</v>
      </c>
      <c r="CQ28" s="19">
        <v>16260.883000000002</v>
      </c>
      <c r="CR28" s="19">
        <v>16249.714</v>
      </c>
      <c r="CS28" s="19">
        <v>15577.048999999999</v>
      </c>
      <c r="CT28" s="19">
        <v>15514.895999999997</v>
      </c>
      <c r="CU28" s="19">
        <v>15427.193999999996</v>
      </c>
      <c r="CV28" s="19">
        <v>15707.077999999998</v>
      </c>
      <c r="CW28" s="19">
        <v>15693.983</v>
      </c>
      <c r="CX28" s="19">
        <v>17547.791</v>
      </c>
      <c r="CY28" s="19">
        <v>17767.71</v>
      </c>
      <c r="CZ28" s="19">
        <v>17806.58</v>
      </c>
      <c r="DA28" s="19">
        <v>17710.06</v>
      </c>
      <c r="DB28" s="19">
        <v>17705.576</v>
      </c>
      <c r="DC28" s="19">
        <v>17694.455</v>
      </c>
      <c r="DD28" s="19">
        <v>17686.769</v>
      </c>
      <c r="DE28" s="19">
        <v>17681.879</v>
      </c>
      <c r="DF28" s="19">
        <v>17673.012000000002</v>
      </c>
      <c r="DG28" s="19">
        <v>17663.294</v>
      </c>
      <c r="DH28" s="19">
        <v>17657.508</v>
      </c>
      <c r="DI28" s="19">
        <v>17650.134</v>
      </c>
      <c r="DJ28" s="19">
        <v>18894.831</v>
      </c>
      <c r="DK28" s="19">
        <v>18894.831</v>
      </c>
      <c r="DL28" s="19">
        <v>18878.314</v>
      </c>
      <c r="DM28" s="19">
        <v>18871.128000000004</v>
      </c>
      <c r="DN28" s="19">
        <v>18867.167</v>
      </c>
      <c r="DO28" s="19">
        <v>18816.825</v>
      </c>
      <c r="DP28" s="19">
        <v>18739.178</v>
      </c>
      <c r="DQ28" s="19">
        <v>18952.377</v>
      </c>
      <c r="DR28" s="19">
        <v>18992.555999999997</v>
      </c>
      <c r="DS28" s="19">
        <v>19016.915999999997</v>
      </c>
      <c r="DT28" s="19">
        <v>19499.879999999997</v>
      </c>
      <c r="DU28" s="19">
        <v>19857.053</v>
      </c>
      <c r="DV28" s="19">
        <v>20114.627</v>
      </c>
      <c r="DW28" s="19">
        <v>20143.412</v>
      </c>
      <c r="DX28" s="19">
        <v>20181.760445</v>
      </c>
      <c r="DY28" s="19">
        <v>20185.467445000002</v>
      </c>
      <c r="DZ28" s="19">
        <v>20181.895445</v>
      </c>
      <c r="EA28" s="19">
        <v>20219.057445</v>
      </c>
      <c r="EB28" s="19">
        <v>20216.704445</v>
      </c>
      <c r="EC28" s="19">
        <v>20510.651445</v>
      </c>
      <c r="ED28" s="19">
        <v>20514.567445</v>
      </c>
      <c r="EE28" s="19">
        <v>20511.978445</v>
      </c>
      <c r="EF28" s="19">
        <v>20501.256445</v>
      </c>
      <c r="EG28" s="19">
        <v>20499.062445</v>
      </c>
      <c r="EH28" s="19">
        <v>20483.71850842</v>
      </c>
      <c r="EI28" s="19">
        <v>21471.73550842</v>
      </c>
      <c r="EJ28" s="19">
        <v>21460.08350842</v>
      </c>
      <c r="EK28" s="19">
        <v>21458.781508419997</v>
      </c>
      <c r="EL28" s="19">
        <v>21399.637445</v>
      </c>
      <c r="EM28" s="19">
        <v>21399.637445</v>
      </c>
      <c r="EN28" s="19">
        <v>21398.810445</v>
      </c>
      <c r="EO28" s="19">
        <v>21396.401445</v>
      </c>
      <c r="EP28" s="19">
        <v>21361.463445</v>
      </c>
      <c r="EQ28" s="19">
        <v>21456.401445000003</v>
      </c>
      <c r="ER28" s="19">
        <v>21342.087445</v>
      </c>
      <c r="ES28" s="19">
        <v>21031.256445</v>
      </c>
      <c r="ET28" s="19">
        <v>20371.995445</v>
      </c>
      <c r="EU28" s="19">
        <v>20351.239445</v>
      </c>
      <c r="EV28" s="19">
        <v>20324.983445</v>
      </c>
      <c r="EW28" s="19">
        <v>19649.177445</v>
      </c>
      <c r="EX28" s="19">
        <v>19208.845445</v>
      </c>
      <c r="EY28" s="19">
        <v>19394.010445</v>
      </c>
      <c r="EZ28" s="19">
        <v>19374.617445</v>
      </c>
      <c r="FA28" s="19">
        <v>19374.617445</v>
      </c>
      <c r="FB28" s="19">
        <v>19299.224445</v>
      </c>
      <c r="FC28" s="19">
        <v>19227.736445000002</v>
      </c>
      <c r="FD28" s="19">
        <v>19192.000444999998</v>
      </c>
      <c r="FE28" s="19">
        <v>19139.074445</v>
      </c>
      <c r="FF28" s="19">
        <v>19029.382019329998</v>
      </c>
      <c r="FG28" s="19">
        <v>19051.92501933</v>
      </c>
      <c r="FH28" s="19">
        <v>20445.050019330003</v>
      </c>
      <c r="FI28" s="19">
        <v>19374.00001933</v>
      </c>
      <c r="FJ28" s="19">
        <v>19743.28601933</v>
      </c>
      <c r="FK28" s="19">
        <v>20450.580019330002</v>
      </c>
      <c r="FL28" s="19">
        <v>20604.304019329997</v>
      </c>
      <c r="FM28" s="19">
        <v>20633.93701933</v>
      </c>
      <c r="FN28" s="19">
        <v>20793.940019330003</v>
      </c>
      <c r="FO28" s="19">
        <v>20793.387465829997</v>
      </c>
      <c r="FP28" s="19">
        <v>20790.48501933</v>
      </c>
      <c r="FQ28" s="19">
        <v>20789.64201933</v>
      </c>
      <c r="FR28" s="19">
        <v>21917.97101933</v>
      </c>
      <c r="FS28" s="19">
        <v>21911.32901933</v>
      </c>
      <c r="FT28" s="19">
        <v>21734.00587783</v>
      </c>
      <c r="FU28" s="19">
        <v>21725.05087783</v>
      </c>
      <c r="FV28" s="19">
        <v>22085.86187783</v>
      </c>
      <c r="FW28" s="19">
        <v>22521.76087783</v>
      </c>
      <c r="FX28" s="19">
        <v>22536.58676157</v>
      </c>
      <c r="FY28" s="19">
        <v>22189.57576157</v>
      </c>
      <c r="FZ28" s="19">
        <v>22174.75076157</v>
      </c>
      <c r="GA28" s="19">
        <v>22153.17076157</v>
      </c>
      <c r="GB28" s="19">
        <v>22147.052761569998</v>
      </c>
      <c r="GC28" s="19">
        <v>22159.117729999998</v>
      </c>
      <c r="GD28" s="19">
        <v>23152.71573</v>
      </c>
      <c r="GE28" s="19">
        <v>22181.916729999997</v>
      </c>
      <c r="GF28" s="19">
        <v>22107.634729999998</v>
      </c>
      <c r="GG28" s="19">
        <v>22082.10373</v>
      </c>
      <c r="GH28" s="19">
        <v>21839.63373</v>
      </c>
      <c r="GI28" s="19">
        <v>21919.03473</v>
      </c>
      <c r="GJ28" s="19">
        <v>21923.86373</v>
      </c>
      <c r="GK28" s="19">
        <v>21912.61673</v>
      </c>
      <c r="GL28" s="19">
        <v>21929.634729999998</v>
      </c>
      <c r="GM28" s="19">
        <v>21862.153</v>
      </c>
      <c r="GN28" s="19">
        <v>21937.712</v>
      </c>
      <c r="GO28" s="19">
        <v>21923.409</v>
      </c>
      <c r="GP28" s="19">
        <v>21902.93</v>
      </c>
      <c r="GQ28" s="19">
        <v>21897.216</v>
      </c>
    </row>
    <row r="29" spans="1:199" ht="12.75">
      <c r="A29" s="71">
        <v>2</v>
      </c>
      <c r="B29" s="63" t="s">
        <v>28</v>
      </c>
      <c r="C29" s="19">
        <v>3019923.7072999994</v>
      </c>
      <c r="D29" s="19">
        <v>2966767.1629999992</v>
      </c>
      <c r="E29" s="19">
        <v>3021732.938164999</v>
      </c>
      <c r="F29" s="19">
        <v>3166474.792102999</v>
      </c>
      <c r="G29" s="19">
        <v>3189052.4547939994</v>
      </c>
      <c r="H29" s="19">
        <v>3216384.993103001</v>
      </c>
      <c r="I29" s="19">
        <v>3278119.782</v>
      </c>
      <c r="J29" s="19">
        <v>3232089.163719999</v>
      </c>
      <c r="K29" s="19">
        <v>3213364.219200001</v>
      </c>
      <c r="L29" s="19">
        <v>3185329.686000001</v>
      </c>
      <c r="M29" s="19">
        <v>3178336.4739999995</v>
      </c>
      <c r="N29" s="19">
        <v>3188380.0579999993</v>
      </c>
      <c r="O29" s="19">
        <v>3178734.558</v>
      </c>
      <c r="P29" s="19">
        <f>P30+P33+P34+P35</f>
        <v>3237329.2067199997</v>
      </c>
      <c r="Q29" s="19">
        <v>3207829.204999999</v>
      </c>
      <c r="R29" s="19">
        <v>3207777.1309999996</v>
      </c>
      <c r="S29" s="19">
        <v>3218813.0029999986</v>
      </c>
      <c r="T29" s="19">
        <v>3208776.9159999993</v>
      </c>
      <c r="U29" s="19">
        <v>3184048.5802630004</v>
      </c>
      <c r="V29" s="19">
        <v>3178233.6209999993</v>
      </c>
      <c r="W29" s="19">
        <v>3190923.2519999985</v>
      </c>
      <c r="X29" s="19">
        <v>3186647.100999999</v>
      </c>
      <c r="Y29" s="19">
        <v>3176672.3320000004</v>
      </c>
      <c r="Z29" s="19">
        <v>3159120.259999999</v>
      </c>
      <c r="AA29" s="19">
        <v>3159161.379</v>
      </c>
      <c r="AB29" s="19">
        <v>3163468.8969999994</v>
      </c>
      <c r="AC29" s="19">
        <v>3166544.912</v>
      </c>
      <c r="AD29" s="19">
        <v>3189994.114</v>
      </c>
      <c r="AE29" s="19">
        <v>3163424.798000001</v>
      </c>
      <c r="AF29" s="19">
        <v>3144137.912</v>
      </c>
      <c r="AG29" s="19">
        <v>3139976.7750000004</v>
      </c>
      <c r="AH29" s="19">
        <v>3124744.7070000013</v>
      </c>
      <c r="AI29" s="19">
        <v>3138352.0169999995</v>
      </c>
      <c r="AJ29" s="19">
        <v>3110865.0839999993</v>
      </c>
      <c r="AK29" s="19">
        <v>3109902.745</v>
      </c>
      <c r="AL29" s="19">
        <v>3099203.17</v>
      </c>
      <c r="AM29" s="19">
        <v>3097619.268</v>
      </c>
      <c r="AN29" s="19">
        <v>3088437.7199999997</v>
      </c>
      <c r="AO29" s="19">
        <v>3101561.451</v>
      </c>
      <c r="AP29" s="19">
        <v>3150246.4830000005</v>
      </c>
      <c r="AQ29" s="19">
        <v>3151440.858000001</v>
      </c>
      <c r="AR29" s="19">
        <v>3179811.08572</v>
      </c>
      <c r="AS29" s="19">
        <v>3177545.5640000002</v>
      </c>
      <c r="AT29" s="19">
        <v>3176204.521</v>
      </c>
      <c r="AU29" s="19">
        <v>3202201.089</v>
      </c>
      <c r="AV29" s="19">
        <v>3218829.7730000014</v>
      </c>
      <c r="AW29" s="19">
        <v>3234951.064719999</v>
      </c>
      <c r="AX29" s="19">
        <v>3233959.912719999</v>
      </c>
      <c r="AY29" s="19">
        <v>3252972.793059999</v>
      </c>
      <c r="AZ29" s="19">
        <v>3273527.63106</v>
      </c>
      <c r="BA29" s="19">
        <v>3297289.5800599996</v>
      </c>
      <c r="BB29" s="19">
        <v>3291122.590060001</v>
      </c>
      <c r="BC29" s="19">
        <v>3301115.97972</v>
      </c>
      <c r="BD29" s="19">
        <v>3327713.912719999</v>
      </c>
      <c r="BE29" s="19">
        <v>3336250.3227200005</v>
      </c>
      <c r="BF29" s="19">
        <v>3406817.557719999</v>
      </c>
      <c r="BG29" s="19">
        <v>3392045.4717199993</v>
      </c>
      <c r="BH29" s="19">
        <v>3355636.709653999</v>
      </c>
      <c r="BI29" s="19">
        <v>3374333.7047200003</v>
      </c>
      <c r="BJ29" s="19">
        <v>3375860.2317199996</v>
      </c>
      <c r="BK29" s="19">
        <v>3385531.4607200003</v>
      </c>
      <c r="BL29" s="19">
        <v>3378749.4707200006</v>
      </c>
      <c r="BM29" s="19">
        <v>3384749.7886200002</v>
      </c>
      <c r="BN29" s="19">
        <v>3392280.38062</v>
      </c>
      <c r="BO29" s="19">
        <v>3416873.03662</v>
      </c>
      <c r="BP29" s="19">
        <v>3413284.189720002</v>
      </c>
      <c r="BQ29" s="19">
        <v>3413509.721000001</v>
      </c>
      <c r="BR29" s="19">
        <v>3404217.414720001</v>
      </c>
      <c r="BS29" s="19">
        <v>3402480.2457199986</v>
      </c>
      <c r="BT29" s="19">
        <v>3425323.2197199985</v>
      </c>
      <c r="BU29" s="19">
        <v>3396306.1567200003</v>
      </c>
      <c r="BV29" s="19">
        <v>3400445.163719999</v>
      </c>
      <c r="BW29" s="19">
        <v>3402555.5977199995</v>
      </c>
      <c r="BX29" s="19">
        <v>3406360.429720001</v>
      </c>
      <c r="BY29" s="19">
        <v>3407569.3167199986</v>
      </c>
      <c r="BZ29" s="19">
        <v>3387413.450719999</v>
      </c>
      <c r="CA29" s="19">
        <v>3378524.3877199995</v>
      </c>
      <c r="CB29" s="19">
        <v>3368493.77372</v>
      </c>
      <c r="CC29" s="19">
        <v>3363305.716720001</v>
      </c>
      <c r="CD29" s="19">
        <v>3358185.63672</v>
      </c>
      <c r="CE29" s="19">
        <v>3354039.0887199994</v>
      </c>
      <c r="CF29" s="19">
        <v>3364079.79772</v>
      </c>
      <c r="CG29" s="19">
        <v>3350391.385719999</v>
      </c>
      <c r="CH29" s="19">
        <v>3388800.2527199998</v>
      </c>
      <c r="CI29" s="19">
        <v>3356746.8457199996</v>
      </c>
      <c r="CJ29" s="19">
        <v>3334200.641720001</v>
      </c>
      <c r="CK29" s="19">
        <v>3343487.225720001</v>
      </c>
      <c r="CL29" s="19">
        <v>3336687.86172</v>
      </c>
      <c r="CM29" s="19">
        <v>3343935.246720001</v>
      </c>
      <c r="CN29" s="19">
        <v>3334635.1447199997</v>
      </c>
      <c r="CO29" s="19">
        <v>3323619.4347200003</v>
      </c>
      <c r="CP29" s="19">
        <v>3328725.041719998</v>
      </c>
      <c r="CQ29" s="19">
        <v>3330065.137719999</v>
      </c>
      <c r="CR29" s="19">
        <v>3330213.508719999</v>
      </c>
      <c r="CS29" s="19">
        <v>3329930.96857</v>
      </c>
      <c r="CT29" s="19">
        <v>3325885.048720001</v>
      </c>
      <c r="CU29" s="19">
        <v>3306773.84491797</v>
      </c>
      <c r="CV29" s="19">
        <v>3325488.3037190395</v>
      </c>
      <c r="CW29" s="19">
        <v>3321191.2207200024</v>
      </c>
      <c r="CX29" s="19">
        <v>3290860.44672</v>
      </c>
      <c r="CY29" s="19">
        <v>3320298.9877199987</v>
      </c>
      <c r="CZ29" s="19">
        <v>3334424.488720001</v>
      </c>
      <c r="DA29" s="19">
        <v>3366393.080719999</v>
      </c>
      <c r="DB29" s="19">
        <v>3369026.2117190403</v>
      </c>
      <c r="DC29" s="19">
        <v>3385410.21371904</v>
      </c>
      <c r="DD29" s="19">
        <v>3398039.94871904</v>
      </c>
      <c r="DE29" s="19">
        <v>3417384.638719041</v>
      </c>
      <c r="DF29" s="19">
        <v>3424034.0907190405</v>
      </c>
      <c r="DG29" s="19">
        <v>3445074.9237190406</v>
      </c>
      <c r="DH29" s="19">
        <v>3478065.16571904</v>
      </c>
      <c r="DI29" s="19">
        <v>3518651.23371904</v>
      </c>
      <c r="DJ29" s="19">
        <v>3568673.8677190403</v>
      </c>
      <c r="DK29" s="19">
        <v>3568673.8677190403</v>
      </c>
      <c r="DL29" s="19">
        <v>3534483.88271904</v>
      </c>
      <c r="DM29" s="19">
        <v>3543306.734719041</v>
      </c>
      <c r="DN29" s="19">
        <v>3560951.2617190406</v>
      </c>
      <c r="DO29" s="19">
        <v>3562670.04871904</v>
      </c>
      <c r="DP29" s="19">
        <v>3567997.2777190404</v>
      </c>
      <c r="DQ29" s="19">
        <v>3582315.4917190387</v>
      </c>
      <c r="DR29" s="19">
        <v>3609662.4877190404</v>
      </c>
      <c r="DS29" s="19">
        <v>3619363.3637190415</v>
      </c>
      <c r="DT29" s="19">
        <v>3628031.183719039</v>
      </c>
      <c r="DU29" s="19">
        <v>3604558.6607190394</v>
      </c>
      <c r="DV29" s="19">
        <v>3618669.6816530405</v>
      </c>
      <c r="DW29" s="19">
        <v>3620170.1376530402</v>
      </c>
      <c r="DX29" s="19">
        <v>3648595.8196530403</v>
      </c>
      <c r="DY29" s="19">
        <v>3629371.11665304</v>
      </c>
      <c r="DZ29" s="19">
        <v>3599303.980653041</v>
      </c>
      <c r="EA29" s="19">
        <v>3613616.82565304</v>
      </c>
      <c r="EB29" s="19">
        <v>3593351.6048473</v>
      </c>
      <c r="EC29" s="19">
        <v>3563367.578424569</v>
      </c>
      <c r="ED29" s="19">
        <v>3508855.1226530396</v>
      </c>
      <c r="EE29" s="19">
        <v>3507511.0726530408</v>
      </c>
      <c r="EF29" s="19">
        <v>3516355.412653041</v>
      </c>
      <c r="EG29" s="19">
        <v>3510151.0406530392</v>
      </c>
      <c r="EH29" s="19">
        <v>3502853.7206530394</v>
      </c>
      <c r="EI29" s="19">
        <v>3491578.946653039</v>
      </c>
      <c r="EJ29" s="19">
        <v>3509101.6062710388</v>
      </c>
      <c r="EK29" s="19">
        <v>3497075.931271039</v>
      </c>
      <c r="EL29" s="19">
        <v>3547344.6842710394</v>
      </c>
      <c r="EM29" s="19">
        <v>3547344.6842710394</v>
      </c>
      <c r="EN29" s="19">
        <v>3502718.404271041</v>
      </c>
      <c r="EO29" s="19">
        <v>3490600.8352710414</v>
      </c>
      <c r="EP29" s="19">
        <v>3476666.3432710413</v>
      </c>
      <c r="EQ29" s="19">
        <v>3460382.58982396</v>
      </c>
      <c r="ER29" s="19">
        <v>3452053.087771039</v>
      </c>
      <c r="ES29" s="19">
        <v>3445293.50527104</v>
      </c>
      <c r="ET29" s="19">
        <v>3459350.0722710406</v>
      </c>
      <c r="EU29" s="19">
        <v>3477477.695271041</v>
      </c>
      <c r="EV29" s="19">
        <v>3471023.87827104</v>
      </c>
      <c r="EW29" s="19">
        <v>3462393.670271041</v>
      </c>
      <c r="EX29" s="19">
        <v>3477980.24827104</v>
      </c>
      <c r="EY29" s="19">
        <v>3475812.793271041</v>
      </c>
      <c r="EZ29" s="19">
        <v>3483935.72027104</v>
      </c>
      <c r="FA29" s="19">
        <v>3483935.72027104</v>
      </c>
      <c r="FB29" s="19">
        <v>3459089.09027104</v>
      </c>
      <c r="FC29" s="19">
        <v>3482043.39627104</v>
      </c>
      <c r="FD29" s="19">
        <v>3505052.0962710376</v>
      </c>
      <c r="FE29" s="19">
        <v>3530446.4332710407</v>
      </c>
      <c r="FF29" s="19">
        <v>3284918.6012710403</v>
      </c>
      <c r="FG29" s="19">
        <v>3275214.0442710393</v>
      </c>
      <c r="FH29" s="19">
        <v>3316429.9652270405</v>
      </c>
      <c r="FI29" s="19">
        <v>3335498.8302710396</v>
      </c>
      <c r="FJ29" s="19">
        <v>3340453.956271042</v>
      </c>
      <c r="FK29" s="19">
        <v>3349314.29327104</v>
      </c>
      <c r="FL29" s="19">
        <v>3390056.1282710405</v>
      </c>
      <c r="FM29" s="19">
        <v>3398633.5572710405</v>
      </c>
      <c r="FN29" s="19">
        <v>3459998.078271041</v>
      </c>
      <c r="FO29" s="19">
        <v>3459998.078271041</v>
      </c>
      <c r="FP29" s="19">
        <v>3434375.814271039</v>
      </c>
      <c r="FQ29" s="19">
        <v>3463449.8492710404</v>
      </c>
      <c r="FR29" s="19">
        <v>3483645.778271039</v>
      </c>
      <c r="FS29" s="19">
        <v>3500298.8952710414</v>
      </c>
      <c r="FT29" s="19">
        <v>3515104.6712710406</v>
      </c>
      <c r="FU29" s="19">
        <v>3532659.4782710406</v>
      </c>
      <c r="FV29" s="19">
        <v>3548868.179271039</v>
      </c>
      <c r="FW29" s="19">
        <v>3585675.4952710406</v>
      </c>
      <c r="FX29" s="19">
        <v>3604944.8822710384</v>
      </c>
      <c r="FY29" s="19">
        <v>3611067.54127104</v>
      </c>
      <c r="FZ29" s="19">
        <v>3641754.15787404</v>
      </c>
      <c r="GA29" s="19">
        <v>3637616.98127104</v>
      </c>
      <c r="GB29" s="19">
        <v>3602344.040271041</v>
      </c>
      <c r="GC29" s="19">
        <v>3604182.6912710415</v>
      </c>
      <c r="GD29" s="19">
        <v>3622904.6122710393</v>
      </c>
      <c r="GE29" s="19">
        <v>3612301.5662710387</v>
      </c>
      <c r="GF29" s="19">
        <v>3624119.437271039</v>
      </c>
      <c r="GG29" s="19">
        <v>3639106.44427104</v>
      </c>
      <c r="GH29" s="19">
        <v>3665287.2712710397</v>
      </c>
      <c r="GI29" s="19">
        <v>3640538.8732710415</v>
      </c>
      <c r="GJ29" s="19">
        <v>3639772.6062710397</v>
      </c>
      <c r="GK29" s="19">
        <v>3628709.559271039</v>
      </c>
      <c r="GL29" s="19">
        <v>3619029.6242719996</v>
      </c>
      <c r="GM29" s="19">
        <v>3594343.485271041</v>
      </c>
      <c r="GN29" s="19">
        <v>3618813.4342710394</v>
      </c>
      <c r="GO29" s="19">
        <v>3592770.56127104</v>
      </c>
      <c r="GP29" s="19">
        <v>3652738.8172710403</v>
      </c>
      <c r="GQ29" s="19">
        <v>3652248.1472710404</v>
      </c>
    </row>
    <row r="30" spans="1:199" ht="12.75">
      <c r="A30" s="71"/>
      <c r="B30" s="63" t="s">
        <v>95</v>
      </c>
      <c r="C30" s="19">
        <v>2889814.350299999</v>
      </c>
      <c r="D30" s="19">
        <v>2844191.950999999</v>
      </c>
      <c r="E30" s="19">
        <v>2864193.853416999</v>
      </c>
      <c r="F30" s="19">
        <v>2972875.676999999</v>
      </c>
      <c r="G30" s="19">
        <v>2999080.4208689993</v>
      </c>
      <c r="H30" s="19">
        <v>3031500.214000001</v>
      </c>
      <c r="I30" s="19">
        <v>3086758.4269999997</v>
      </c>
      <c r="J30" s="19">
        <v>3042051.623999999</v>
      </c>
      <c r="K30" s="19">
        <v>3021326.017200001</v>
      </c>
      <c r="L30" s="19">
        <v>2997810.737000001</v>
      </c>
      <c r="M30" s="19">
        <v>2989391.068999999</v>
      </c>
      <c r="N30" s="19">
        <v>2996686.450999999</v>
      </c>
      <c r="O30" s="19">
        <v>2984987.901</v>
      </c>
      <c r="P30" s="19">
        <v>2964065.5499999993</v>
      </c>
      <c r="Q30" s="19">
        <v>2935404.933999999</v>
      </c>
      <c r="R30" s="19">
        <v>2935930.3749999995</v>
      </c>
      <c r="S30" s="19">
        <v>2943466.930999999</v>
      </c>
      <c r="T30" s="19">
        <v>2936699.5659999996</v>
      </c>
      <c r="U30" s="19">
        <v>2913625.061263</v>
      </c>
      <c r="V30" s="19">
        <v>2909896.303999999</v>
      </c>
      <c r="W30" s="19">
        <v>2914884.1659999983</v>
      </c>
      <c r="X30" s="19">
        <v>2910842.175999999</v>
      </c>
      <c r="Y30" s="19">
        <v>2901974.896</v>
      </c>
      <c r="Z30" s="19">
        <v>2884902.024999999</v>
      </c>
      <c r="AA30" s="19">
        <v>2884752.9180000005</v>
      </c>
      <c r="AB30" s="19">
        <v>2881818.8159999996</v>
      </c>
      <c r="AC30" s="19">
        <v>2885055.29</v>
      </c>
      <c r="AD30" s="19">
        <v>2906896.708</v>
      </c>
      <c r="AE30" s="19">
        <v>2882082.985000001</v>
      </c>
      <c r="AF30" s="19">
        <v>2863043.385</v>
      </c>
      <c r="AG30" s="19">
        <v>2859139.5810000002</v>
      </c>
      <c r="AH30" s="19">
        <v>2847336.444000001</v>
      </c>
      <c r="AI30" s="19">
        <v>2861796.9409999996</v>
      </c>
      <c r="AJ30" s="19">
        <v>2840194.2169999992</v>
      </c>
      <c r="AK30" s="19">
        <v>2837502.8310000002</v>
      </c>
      <c r="AL30" s="19">
        <v>2824333.1829999997</v>
      </c>
      <c r="AM30" s="19">
        <v>2825684.6920000003</v>
      </c>
      <c r="AN30" s="19">
        <v>2824550.448</v>
      </c>
      <c r="AO30" s="19">
        <v>2838108.6629999997</v>
      </c>
      <c r="AP30" s="19">
        <v>2820306.2410000004</v>
      </c>
      <c r="AQ30" s="19">
        <v>2812423.5280000013</v>
      </c>
      <c r="AR30" s="19">
        <v>2832315.915</v>
      </c>
      <c r="AS30" s="19">
        <v>2828721.3710000003</v>
      </c>
      <c r="AT30" s="19">
        <v>2825859.736</v>
      </c>
      <c r="AU30" s="19">
        <v>2846521.1440000003</v>
      </c>
      <c r="AV30" s="19">
        <v>2865881.595000001</v>
      </c>
      <c r="AW30" s="19">
        <v>2883930.5389999994</v>
      </c>
      <c r="AX30" s="19">
        <v>2879364.871999999</v>
      </c>
      <c r="AY30" s="19">
        <v>2904031.604339999</v>
      </c>
      <c r="AZ30" s="19">
        <v>2920175.16634</v>
      </c>
      <c r="BA30" s="19">
        <v>2938635.10534</v>
      </c>
      <c r="BB30" s="19">
        <v>2933752.8093400006</v>
      </c>
      <c r="BC30" s="19">
        <v>2945462.919</v>
      </c>
      <c r="BD30" s="19">
        <v>2963505.150999999</v>
      </c>
      <c r="BE30" s="19">
        <v>2972074.7140000006</v>
      </c>
      <c r="BF30" s="19">
        <v>3031533.9619999994</v>
      </c>
      <c r="BG30" s="19">
        <v>3016211.2179999994</v>
      </c>
      <c r="BH30" s="19">
        <v>2992278.9189339993</v>
      </c>
      <c r="BI30" s="19">
        <v>3008254.328</v>
      </c>
      <c r="BJ30" s="19">
        <v>3020173.7209999994</v>
      </c>
      <c r="BK30" s="19">
        <v>3019373.9210000006</v>
      </c>
      <c r="BL30" s="19">
        <v>3005484.4960000003</v>
      </c>
      <c r="BM30" s="19">
        <v>3017678.3779</v>
      </c>
      <c r="BN30" s="19">
        <v>3023540.7399</v>
      </c>
      <c r="BO30" s="19">
        <v>3044786.4459</v>
      </c>
      <c r="BP30" s="19">
        <v>3053618.534000002</v>
      </c>
      <c r="BQ30" s="19">
        <v>3053546.9190000007</v>
      </c>
      <c r="BR30" s="19">
        <v>3045274.212000001</v>
      </c>
      <c r="BS30" s="19">
        <v>3030937.458999999</v>
      </c>
      <c r="BT30" s="19">
        <v>3054108.5849999986</v>
      </c>
      <c r="BU30" s="19">
        <v>3031042.2290000003</v>
      </c>
      <c r="BV30" s="19">
        <v>3035510.842999999</v>
      </c>
      <c r="BW30" s="19">
        <v>3041040.6429999997</v>
      </c>
      <c r="BX30" s="19">
        <v>3045794.036000001</v>
      </c>
      <c r="BY30" s="19">
        <v>3051097.5319999987</v>
      </c>
      <c r="BZ30" s="19">
        <v>3037084.5359999994</v>
      </c>
      <c r="CA30" s="19">
        <v>3032559.295999999</v>
      </c>
      <c r="CB30" s="19">
        <v>3022406.5549999997</v>
      </c>
      <c r="CC30" s="19">
        <v>3010399.431000001</v>
      </c>
      <c r="CD30" s="19">
        <v>2989740.3449999997</v>
      </c>
      <c r="CE30" s="19">
        <v>2982478.991999999</v>
      </c>
      <c r="CF30" s="19">
        <v>2992197.364</v>
      </c>
      <c r="CG30" s="19">
        <v>2984924.389999999</v>
      </c>
      <c r="CH30" s="19">
        <v>3019822.341</v>
      </c>
      <c r="CI30" s="19">
        <v>2990419.84</v>
      </c>
      <c r="CJ30" s="19">
        <v>2969262.026000001</v>
      </c>
      <c r="CK30" s="19">
        <v>2978014.904000001</v>
      </c>
      <c r="CL30" s="19">
        <v>2970821.373</v>
      </c>
      <c r="CM30" s="19">
        <v>2978464.598000001</v>
      </c>
      <c r="CN30" s="19">
        <v>2969261.9679999994</v>
      </c>
      <c r="CO30" s="19">
        <v>2955018.146</v>
      </c>
      <c r="CP30" s="19">
        <v>2960206.8299999977</v>
      </c>
      <c r="CQ30" s="19">
        <v>2957653.7919999994</v>
      </c>
      <c r="CR30" s="19">
        <v>2960340.774999999</v>
      </c>
      <c r="CS30" s="19">
        <v>2957049.45485</v>
      </c>
      <c r="CT30" s="19">
        <v>2952659.7290000007</v>
      </c>
      <c r="CU30" s="19">
        <v>2941862.0791979698</v>
      </c>
      <c r="CV30" s="19">
        <v>2972158.44</v>
      </c>
      <c r="CW30" s="19">
        <v>2968080.576000002</v>
      </c>
      <c r="CX30" s="19">
        <v>2947697.128</v>
      </c>
      <c r="CY30" s="19">
        <v>2977998.366999998</v>
      </c>
      <c r="CZ30" s="19">
        <v>2990270.731000001</v>
      </c>
      <c r="DA30" s="19">
        <v>3022916.320999999</v>
      </c>
      <c r="DB30" s="19">
        <v>3020493.6170000006</v>
      </c>
      <c r="DC30" s="19">
        <v>3043552.966</v>
      </c>
      <c r="DD30" s="19">
        <v>3054157.4710000004</v>
      </c>
      <c r="DE30" s="19">
        <v>3072356.707000001</v>
      </c>
      <c r="DF30" s="19">
        <v>3081304.3700000006</v>
      </c>
      <c r="DG30" s="19">
        <v>3091736.6200000006</v>
      </c>
      <c r="DH30" s="19">
        <v>3101617.0030000005</v>
      </c>
      <c r="DI30" s="19">
        <v>3133596.598</v>
      </c>
      <c r="DJ30" s="19">
        <v>3183193.7970000003</v>
      </c>
      <c r="DK30" s="19">
        <v>3183193.7970000003</v>
      </c>
      <c r="DL30" s="19">
        <v>3143067.371</v>
      </c>
      <c r="DM30" s="19">
        <v>3153836.4590000007</v>
      </c>
      <c r="DN30" s="19">
        <v>3166605.89</v>
      </c>
      <c r="DO30" s="19">
        <v>3174630.5100000002</v>
      </c>
      <c r="DP30" s="19">
        <v>3177978.1560000004</v>
      </c>
      <c r="DQ30" s="19">
        <v>3191741.192999999</v>
      </c>
      <c r="DR30" s="19">
        <v>3216890.6820000005</v>
      </c>
      <c r="DS30" s="19">
        <v>3228578.7760000015</v>
      </c>
      <c r="DT30" s="19">
        <v>3232502.181999999</v>
      </c>
      <c r="DU30" s="19">
        <v>3207958.3529999997</v>
      </c>
      <c r="DV30" s="19">
        <v>3222579.8380000005</v>
      </c>
      <c r="DW30" s="19">
        <v>3220202.37</v>
      </c>
      <c r="DX30" s="19">
        <v>3249654.157</v>
      </c>
      <c r="DY30" s="19">
        <v>3229683.217</v>
      </c>
      <c r="DZ30" s="19">
        <v>3197253.9590000007</v>
      </c>
      <c r="EA30" s="19">
        <v>3206910.647</v>
      </c>
      <c r="EB30" s="19">
        <v>3187697.53219426</v>
      </c>
      <c r="EC30" s="19">
        <v>3170958.413771529</v>
      </c>
      <c r="ED30" s="19">
        <v>3132402.167</v>
      </c>
      <c r="EE30" s="19">
        <v>3127580.931000001</v>
      </c>
      <c r="EF30" s="19">
        <v>3133275.092</v>
      </c>
      <c r="EG30" s="19">
        <v>3122572.487999999</v>
      </c>
      <c r="EH30" s="19">
        <v>3118096.9679999994</v>
      </c>
      <c r="EI30" s="19">
        <v>3106986.9559999993</v>
      </c>
      <c r="EJ30" s="19">
        <v>3123454.978999999</v>
      </c>
      <c r="EK30" s="19">
        <v>3105537.4289999986</v>
      </c>
      <c r="EL30" s="19">
        <v>3141150.6929999995</v>
      </c>
      <c r="EM30" s="19">
        <v>3141150.6929999995</v>
      </c>
      <c r="EN30" s="19">
        <v>3094186.198000001</v>
      </c>
      <c r="EO30" s="19">
        <v>3081529.3090000013</v>
      </c>
      <c r="EP30" s="19">
        <v>3075052.3550000014</v>
      </c>
      <c r="EQ30" s="19">
        <v>3062210.0554804737</v>
      </c>
      <c r="ER30" s="19">
        <v>3054038.107499999</v>
      </c>
      <c r="ES30" s="19">
        <v>3043341.69</v>
      </c>
      <c r="ET30" s="19">
        <v>3057086.6010000007</v>
      </c>
      <c r="EU30" s="19">
        <v>3069161.022000001</v>
      </c>
      <c r="EV30" s="19">
        <v>3056961.966</v>
      </c>
      <c r="EW30" s="19">
        <v>3048496.6250000005</v>
      </c>
      <c r="EX30" s="19">
        <v>3049815.392</v>
      </c>
      <c r="EY30" s="19">
        <v>3051276.5160000008</v>
      </c>
      <c r="EZ30" s="19">
        <v>3052418.728</v>
      </c>
      <c r="FA30" s="19">
        <v>3052418.728</v>
      </c>
      <c r="FB30" s="19">
        <v>3039523.5859999997</v>
      </c>
      <c r="FC30" s="19">
        <v>3060007.187</v>
      </c>
      <c r="FD30" s="19">
        <v>3079688.4169999976</v>
      </c>
      <c r="FE30" s="19">
        <v>3104527.3394120005</v>
      </c>
      <c r="FF30" s="19">
        <v>3110153.575</v>
      </c>
      <c r="FG30" s="19">
        <v>3093345.0509999995</v>
      </c>
      <c r="FH30" s="19">
        <v>3132102.2439560005</v>
      </c>
      <c r="FI30" s="19">
        <v>3147791.067</v>
      </c>
      <c r="FJ30" s="19">
        <v>3210174.646000002</v>
      </c>
      <c r="FK30" s="19">
        <v>3216804.495</v>
      </c>
      <c r="FL30" s="19">
        <v>3256024.1180000002</v>
      </c>
      <c r="FM30" s="19">
        <v>3272151.9980000006</v>
      </c>
      <c r="FN30" s="19">
        <v>3334655.079000001</v>
      </c>
      <c r="FO30" s="19">
        <v>3334655.079000001</v>
      </c>
      <c r="FP30" s="19">
        <v>3310064.3899999987</v>
      </c>
      <c r="FQ30" s="19">
        <v>3331862.0500000007</v>
      </c>
      <c r="FR30" s="19">
        <v>3351623.8059999994</v>
      </c>
      <c r="FS30" s="19">
        <v>3362947.652000001</v>
      </c>
      <c r="FT30" s="19">
        <v>3379184.6580000003</v>
      </c>
      <c r="FU30" s="19">
        <v>3393606.9940000004</v>
      </c>
      <c r="FV30" s="19">
        <v>3412873.0359999994</v>
      </c>
      <c r="FW30" s="19">
        <v>3392206.6130000004</v>
      </c>
      <c r="FX30" s="19">
        <v>3385237.002999998</v>
      </c>
      <c r="FY30" s="19">
        <v>3377949.013</v>
      </c>
      <c r="FZ30" s="19">
        <v>3399141.3786029997</v>
      </c>
      <c r="GA30" s="19">
        <v>3390867.16</v>
      </c>
      <c r="GB30" s="19">
        <v>3364821.582184001</v>
      </c>
      <c r="GC30" s="19">
        <v>3341659.009126401</v>
      </c>
      <c r="GD30" s="19">
        <v>3364656.7687449995</v>
      </c>
      <c r="GE30" s="19">
        <v>3359771.0660999985</v>
      </c>
      <c r="GF30" s="19">
        <v>3377871.766999999</v>
      </c>
      <c r="GG30" s="19">
        <v>3372996.315</v>
      </c>
      <c r="GH30" s="19">
        <v>3392990.8320919997</v>
      </c>
      <c r="GI30" s="19">
        <v>3376273.4554350013</v>
      </c>
      <c r="GJ30" s="19">
        <v>3374360.5578539995</v>
      </c>
      <c r="GK30" s="19">
        <v>3351679.608437999</v>
      </c>
      <c r="GL30" s="19">
        <v>3341456.176921</v>
      </c>
      <c r="GM30" s="19">
        <v>3323058.995828001</v>
      </c>
      <c r="GN30" s="19">
        <v>3342068.2640989996</v>
      </c>
      <c r="GO30" s="19">
        <v>3324983.3765859995</v>
      </c>
      <c r="GP30" s="19">
        <v>3376392.2795790005</v>
      </c>
      <c r="GQ30" s="19">
        <v>3376392.2795790005</v>
      </c>
    </row>
    <row r="31" spans="1:199" ht="12.75">
      <c r="A31" s="71"/>
      <c r="B31" s="34" t="s">
        <v>96</v>
      </c>
      <c r="C31" s="21">
        <v>2786574.4902999992</v>
      </c>
      <c r="D31" s="21">
        <v>2740429.563999999</v>
      </c>
      <c r="E31" s="21">
        <v>2760201.9064169987</v>
      </c>
      <c r="F31" s="21">
        <v>2870429.980999999</v>
      </c>
      <c r="G31" s="21">
        <v>2897004.555868999</v>
      </c>
      <c r="H31" s="21">
        <v>2930725.887000001</v>
      </c>
      <c r="I31" s="21">
        <v>2985129.2199999997</v>
      </c>
      <c r="J31" s="21">
        <v>2938912.662999999</v>
      </c>
      <c r="K31" s="21">
        <v>2917091.346200001</v>
      </c>
      <c r="L31" s="21">
        <v>2893386.165000001</v>
      </c>
      <c r="M31" s="21">
        <v>2884654.2399999993</v>
      </c>
      <c r="N31" s="21">
        <v>2891605.513999999</v>
      </c>
      <c r="O31" s="21">
        <v>2879654.427</v>
      </c>
      <c r="P31" s="21">
        <v>2859924.7229999993</v>
      </c>
      <c r="Q31" s="21">
        <v>2831041.502999999</v>
      </c>
      <c r="R31" s="21">
        <v>2831277.2529999996</v>
      </c>
      <c r="S31" s="21">
        <v>2838605.603999999</v>
      </c>
      <c r="T31" s="21">
        <v>2831924.6079999995</v>
      </c>
      <c r="U31" s="21">
        <v>2808894.533263</v>
      </c>
      <c r="V31" s="21">
        <v>2805159.5209999993</v>
      </c>
      <c r="W31" s="21">
        <v>2810148.4479999985</v>
      </c>
      <c r="X31" s="21">
        <v>2806020.960999999</v>
      </c>
      <c r="Y31" s="21">
        <v>2797046.714</v>
      </c>
      <c r="Z31" s="21">
        <v>2779687.472999999</v>
      </c>
      <c r="AA31" s="21">
        <v>2779010.5520000006</v>
      </c>
      <c r="AB31" s="21">
        <v>2775446.7329999995</v>
      </c>
      <c r="AC31" s="21">
        <v>2778216.414</v>
      </c>
      <c r="AD31" s="21">
        <v>2799874.566</v>
      </c>
      <c r="AE31" s="21">
        <v>2775003.613000001</v>
      </c>
      <c r="AF31" s="21">
        <v>2755660.159</v>
      </c>
      <c r="AG31" s="21">
        <v>2751268.836</v>
      </c>
      <c r="AH31" s="21">
        <v>2739145.825000001</v>
      </c>
      <c r="AI31" s="21">
        <v>2753388.0409999997</v>
      </c>
      <c r="AJ31" s="21">
        <v>2731887.534999999</v>
      </c>
      <c r="AK31" s="21">
        <v>2730177.461</v>
      </c>
      <c r="AL31" s="21">
        <v>2717010.6739999996</v>
      </c>
      <c r="AM31" s="21">
        <v>2718032.0620000004</v>
      </c>
      <c r="AN31" s="21">
        <v>2716603.394</v>
      </c>
      <c r="AO31" s="21">
        <v>2729868.226</v>
      </c>
      <c r="AP31" s="21">
        <v>2711804.6100000003</v>
      </c>
      <c r="AQ31" s="21">
        <v>2703799.0620000013</v>
      </c>
      <c r="AR31" s="21">
        <v>2722545.666</v>
      </c>
      <c r="AS31" s="21">
        <v>2720499.0870000003</v>
      </c>
      <c r="AT31" s="21">
        <v>2717740.799</v>
      </c>
      <c r="AU31" s="21">
        <v>2737998.106</v>
      </c>
      <c r="AV31" s="21">
        <v>2757043.9400000013</v>
      </c>
      <c r="AW31" s="21">
        <v>2773047.321999999</v>
      </c>
      <c r="AX31" s="21">
        <v>2769531.1999999993</v>
      </c>
      <c r="AY31" s="21">
        <v>2793586.238339999</v>
      </c>
      <c r="AZ31" s="21">
        <v>2809216.83834</v>
      </c>
      <c r="BA31" s="21">
        <v>2827769.6583399996</v>
      </c>
      <c r="BB31" s="21">
        <v>2821709.816340001</v>
      </c>
      <c r="BC31" s="21">
        <v>2833392.572</v>
      </c>
      <c r="BD31" s="21">
        <v>2851654.067999999</v>
      </c>
      <c r="BE31" s="21">
        <v>2860278.6880000005</v>
      </c>
      <c r="BF31" s="21">
        <v>2918371.2229999993</v>
      </c>
      <c r="BG31" s="21">
        <v>2903143.9499999993</v>
      </c>
      <c r="BH31" s="21">
        <v>2879148.5819339994</v>
      </c>
      <c r="BI31" s="21">
        <v>2894951.1750000003</v>
      </c>
      <c r="BJ31" s="21">
        <v>2906845.6279999996</v>
      </c>
      <c r="BK31" s="21">
        <v>2905829.6690000007</v>
      </c>
      <c r="BL31" s="21">
        <v>2892185.9060000004</v>
      </c>
      <c r="BM31" s="21">
        <v>2903786.1529</v>
      </c>
      <c r="BN31" s="21">
        <v>2909509.6949</v>
      </c>
      <c r="BO31" s="21">
        <v>2930397.6049</v>
      </c>
      <c r="BP31" s="21">
        <v>2939078.4220000017</v>
      </c>
      <c r="BQ31" s="21">
        <v>2938928.3130000005</v>
      </c>
      <c r="BR31" s="21">
        <v>2930226.1300000013</v>
      </c>
      <c r="BS31" s="21">
        <v>2915709.554999999</v>
      </c>
      <c r="BT31" s="21">
        <v>2938984.6259999988</v>
      </c>
      <c r="BU31" s="21">
        <v>2915815.009</v>
      </c>
      <c r="BV31" s="21">
        <v>2919920.3189999987</v>
      </c>
      <c r="BW31" s="21">
        <v>2925279.539</v>
      </c>
      <c r="BX31" s="21">
        <v>2929789.644000001</v>
      </c>
      <c r="BY31" s="21">
        <v>2934735.060999999</v>
      </c>
      <c r="BZ31" s="21">
        <v>2920655.5919999992</v>
      </c>
      <c r="CA31" s="21">
        <v>2916067.399999999</v>
      </c>
      <c r="CB31" s="21">
        <v>2905862.0009999997</v>
      </c>
      <c r="CC31" s="21">
        <v>2893865.454000001</v>
      </c>
      <c r="CD31" s="21">
        <v>2872851.513</v>
      </c>
      <c r="CE31" s="21">
        <v>2865562.5749999993</v>
      </c>
      <c r="CF31" s="21">
        <v>2874994.344</v>
      </c>
      <c r="CG31" s="21">
        <v>2867349.758999999</v>
      </c>
      <c r="CH31" s="21">
        <v>2902657.891</v>
      </c>
      <c r="CI31" s="21">
        <v>2873027.9949999996</v>
      </c>
      <c r="CJ31" s="21">
        <v>2851730.076000001</v>
      </c>
      <c r="CK31" s="21">
        <v>2860370.817000001</v>
      </c>
      <c r="CL31" s="21">
        <v>2853196.646</v>
      </c>
      <c r="CM31" s="21">
        <v>2860937.2550000013</v>
      </c>
      <c r="CN31" s="21">
        <v>2851646.9049999993</v>
      </c>
      <c r="CO31" s="21">
        <v>2837058.4930000002</v>
      </c>
      <c r="CP31" s="21">
        <v>2842236.105999998</v>
      </c>
      <c r="CQ31" s="21">
        <v>2841341.7289999994</v>
      </c>
      <c r="CR31" s="21">
        <v>2843696.899999999</v>
      </c>
      <c r="CS31" s="21">
        <v>2840360.04085</v>
      </c>
      <c r="CT31" s="21">
        <v>2835993.253000001</v>
      </c>
      <c r="CU31" s="21">
        <v>2825259.9991979697</v>
      </c>
      <c r="CV31" s="21">
        <v>2855867.749</v>
      </c>
      <c r="CW31" s="21">
        <v>2851632.411000002</v>
      </c>
      <c r="CX31" s="21">
        <v>2831280.165</v>
      </c>
      <c r="CY31" s="21">
        <v>2861580.834999998</v>
      </c>
      <c r="CZ31" s="21">
        <v>2873918.719000001</v>
      </c>
      <c r="DA31" s="21">
        <v>2906810.552999999</v>
      </c>
      <c r="DB31" s="21">
        <v>2904468.1310000005</v>
      </c>
      <c r="DC31" s="21">
        <v>2928338.509</v>
      </c>
      <c r="DD31" s="21">
        <v>2938489.0620000004</v>
      </c>
      <c r="DE31" s="21">
        <v>2956716.8080000007</v>
      </c>
      <c r="DF31" s="21">
        <v>2965925.5350000006</v>
      </c>
      <c r="DG31" s="21">
        <v>2976546.5130000007</v>
      </c>
      <c r="DH31" s="21">
        <v>2986509.5590000004</v>
      </c>
      <c r="DI31" s="21">
        <v>3018702.4850000003</v>
      </c>
      <c r="DJ31" s="21">
        <v>3067551.379</v>
      </c>
      <c r="DK31" s="21">
        <v>3067551.379</v>
      </c>
      <c r="DL31" s="21">
        <v>3028419.7279999997</v>
      </c>
      <c r="DM31" s="21">
        <v>3038945.588000001</v>
      </c>
      <c r="DN31" s="21">
        <v>3051775.447</v>
      </c>
      <c r="DO31" s="21">
        <v>3059854.373</v>
      </c>
      <c r="DP31" s="21">
        <v>3063182.5840000003</v>
      </c>
      <c r="DQ31" s="21">
        <v>3076874.016999999</v>
      </c>
      <c r="DR31" s="21">
        <v>3101946.1230000006</v>
      </c>
      <c r="DS31" s="21">
        <v>3113618.3040000014</v>
      </c>
      <c r="DT31" s="21">
        <v>3117449.4899999993</v>
      </c>
      <c r="DU31" s="21">
        <v>3092835.4529999997</v>
      </c>
      <c r="DV31" s="21">
        <v>3107333.2880000006</v>
      </c>
      <c r="DW31" s="21">
        <v>3104942.324</v>
      </c>
      <c r="DX31" s="21">
        <v>3134664.515</v>
      </c>
      <c r="DY31" s="21">
        <v>3114700.8570000003</v>
      </c>
      <c r="DZ31" s="21">
        <v>3082065.8220000006</v>
      </c>
      <c r="EA31" s="21">
        <v>3091407.3449999997</v>
      </c>
      <c r="EB31" s="21">
        <v>3072060.17219426</v>
      </c>
      <c r="EC31" s="21">
        <v>3055555.6927715293</v>
      </c>
      <c r="ED31" s="21">
        <v>3016554.7879999997</v>
      </c>
      <c r="EE31" s="21">
        <v>3011760.747000001</v>
      </c>
      <c r="EF31" s="21">
        <v>3017571</v>
      </c>
      <c r="EG31" s="21">
        <v>3007058.577999999</v>
      </c>
      <c r="EH31" s="21">
        <v>3003322.1079999995</v>
      </c>
      <c r="EI31" s="21">
        <v>2992226.928999999</v>
      </c>
      <c r="EJ31" s="21">
        <v>3008671.992999999</v>
      </c>
      <c r="EK31" s="21">
        <v>2990397.2469999986</v>
      </c>
      <c r="EL31" s="21">
        <v>3025809.3819999993</v>
      </c>
      <c r="EM31" s="21">
        <v>3025809.3819999993</v>
      </c>
      <c r="EN31" s="21">
        <v>2978928.159000001</v>
      </c>
      <c r="EO31" s="21">
        <v>2966121.9550000015</v>
      </c>
      <c r="EP31" s="21">
        <v>2959480.4490000014</v>
      </c>
      <c r="EQ31" s="21">
        <v>2946506.334480474</v>
      </c>
      <c r="ER31" s="21">
        <v>2938364.972499999</v>
      </c>
      <c r="ES31" s="21">
        <v>2927533.104</v>
      </c>
      <c r="ET31" s="21">
        <v>2941135.460000001</v>
      </c>
      <c r="EU31" s="21">
        <v>2953552.460000001</v>
      </c>
      <c r="EV31" s="21">
        <v>2940684.786</v>
      </c>
      <c r="EW31" s="21">
        <v>2932078.6980000003</v>
      </c>
      <c r="EX31" s="21">
        <v>2933385.6689999998</v>
      </c>
      <c r="EY31" s="21">
        <v>2934719.500000001</v>
      </c>
      <c r="EZ31" s="21">
        <v>2935725.2290000003</v>
      </c>
      <c r="FA31" s="21">
        <v>2935725.2290000003</v>
      </c>
      <c r="FB31" s="21">
        <v>2922793.502</v>
      </c>
      <c r="FC31" s="21">
        <v>2943147.854</v>
      </c>
      <c r="FD31" s="21">
        <v>2962816.1279999977</v>
      </c>
      <c r="FE31" s="21">
        <v>2987917.8794120005</v>
      </c>
      <c r="FF31" s="21">
        <v>2993244.8320000004</v>
      </c>
      <c r="FG31" s="21">
        <v>2976448.2789999996</v>
      </c>
      <c r="FH31" s="21">
        <v>3015198.0689560007</v>
      </c>
      <c r="FI31" s="21">
        <v>3030957.5459999996</v>
      </c>
      <c r="FJ31" s="21">
        <v>3093293.820000002</v>
      </c>
      <c r="FK31" s="21">
        <v>3100048.557</v>
      </c>
      <c r="FL31" s="21">
        <v>3139294.6960000005</v>
      </c>
      <c r="FM31" s="21">
        <v>3155687.2980000004</v>
      </c>
      <c r="FN31" s="21">
        <v>3219865.157000001</v>
      </c>
      <c r="FO31" s="21">
        <v>3219865.157000001</v>
      </c>
      <c r="FP31" s="21">
        <v>3193886.057999999</v>
      </c>
      <c r="FQ31" s="21">
        <v>3215766.7570000007</v>
      </c>
      <c r="FR31" s="21">
        <v>3235562.1109999996</v>
      </c>
      <c r="FS31" s="21">
        <v>3246774.817000001</v>
      </c>
      <c r="FT31" s="21">
        <v>3262829.3740000003</v>
      </c>
      <c r="FU31" s="21">
        <v>3277097.3100000005</v>
      </c>
      <c r="FV31" s="21">
        <v>3296509.5099999993</v>
      </c>
      <c r="FW31" s="21">
        <v>3275745.9590000003</v>
      </c>
      <c r="FX31" s="21">
        <v>3268497.6769999983</v>
      </c>
      <c r="FY31" s="21">
        <v>3260918.98</v>
      </c>
      <c r="FZ31" s="21">
        <v>3281878.6106029996</v>
      </c>
      <c r="GA31" s="21">
        <v>3273430.0840000003</v>
      </c>
      <c r="GB31" s="21">
        <v>3247155.824184001</v>
      </c>
      <c r="GC31" s="21">
        <v>3223971.504126401</v>
      </c>
      <c r="GD31" s="21">
        <v>3246621.2997449995</v>
      </c>
      <c r="GE31" s="21">
        <v>3241628.5190999983</v>
      </c>
      <c r="GF31" s="21">
        <v>3259534.427999999</v>
      </c>
      <c r="GG31" s="21">
        <v>3254600.776</v>
      </c>
      <c r="GH31" s="21">
        <v>3274400.5330919996</v>
      </c>
      <c r="GI31" s="21">
        <v>3257604.2364350013</v>
      </c>
      <c r="GJ31" s="21">
        <v>3255607.7878539995</v>
      </c>
      <c r="GK31" s="21">
        <v>3232775.2794379992</v>
      </c>
      <c r="GL31" s="21">
        <v>3222568.4429209996</v>
      </c>
      <c r="GM31" s="21">
        <v>3203990.941828001</v>
      </c>
      <c r="GN31" s="21">
        <v>3222894.8460989995</v>
      </c>
      <c r="GO31" s="21">
        <v>3205801.6275859997</v>
      </c>
      <c r="GP31" s="21">
        <v>3257120.4325790005</v>
      </c>
      <c r="GQ31" s="21">
        <v>3257120.4325790005</v>
      </c>
    </row>
    <row r="32" spans="1:199" ht="12.75">
      <c r="A32" s="71"/>
      <c r="B32" s="34" t="s">
        <v>97</v>
      </c>
      <c r="C32" s="21">
        <v>103239.85999999999</v>
      </c>
      <c r="D32" s="21">
        <v>103762.387</v>
      </c>
      <c r="E32" s="21">
        <v>103991.94700000001</v>
      </c>
      <c r="F32" s="21">
        <v>102445.696</v>
      </c>
      <c r="G32" s="21">
        <v>102075.865</v>
      </c>
      <c r="H32" s="21">
        <v>100774.32699999999</v>
      </c>
      <c r="I32" s="21">
        <v>101629.207</v>
      </c>
      <c r="J32" s="21">
        <v>103138.96099999998</v>
      </c>
      <c r="K32" s="21">
        <v>104234.67099999999</v>
      </c>
      <c r="L32" s="21">
        <v>104424.57199999999</v>
      </c>
      <c r="M32" s="21">
        <v>104736.82899999998</v>
      </c>
      <c r="N32" s="21">
        <v>105080.93699999999</v>
      </c>
      <c r="O32" s="21">
        <v>105333.474</v>
      </c>
      <c r="P32" s="21">
        <v>104140.827</v>
      </c>
      <c r="Q32" s="21">
        <v>104363.431</v>
      </c>
      <c r="R32" s="21">
        <v>104653.12199999999</v>
      </c>
      <c r="S32" s="21">
        <v>104861.32699999999</v>
      </c>
      <c r="T32" s="21">
        <v>104774.95800000001</v>
      </c>
      <c r="U32" s="21">
        <v>104730.52800000002</v>
      </c>
      <c r="V32" s="21">
        <v>104736.783</v>
      </c>
      <c r="W32" s="21">
        <v>104735.718</v>
      </c>
      <c r="X32" s="21">
        <v>104821.215</v>
      </c>
      <c r="Y32" s="21">
        <v>104928.182</v>
      </c>
      <c r="Z32" s="21">
        <v>105214.552</v>
      </c>
      <c r="AA32" s="21">
        <v>105742.366</v>
      </c>
      <c r="AB32" s="21">
        <v>106372.083</v>
      </c>
      <c r="AC32" s="21">
        <v>106838.87599999999</v>
      </c>
      <c r="AD32" s="21">
        <v>107022.142</v>
      </c>
      <c r="AE32" s="21">
        <v>107079.372</v>
      </c>
      <c r="AF32" s="21">
        <v>107383.226</v>
      </c>
      <c r="AG32" s="21">
        <v>107870.745</v>
      </c>
      <c r="AH32" s="21">
        <v>108190.619</v>
      </c>
      <c r="AI32" s="21">
        <v>108408.9</v>
      </c>
      <c r="AJ32" s="21">
        <v>108306.68200000002</v>
      </c>
      <c r="AK32" s="21">
        <v>107325.37</v>
      </c>
      <c r="AL32" s="21">
        <v>107322.509</v>
      </c>
      <c r="AM32" s="21">
        <v>107652.63</v>
      </c>
      <c r="AN32" s="21">
        <v>107947.054</v>
      </c>
      <c r="AO32" s="21">
        <v>108240.437</v>
      </c>
      <c r="AP32" s="21">
        <v>108501.63100000001</v>
      </c>
      <c r="AQ32" s="21">
        <v>108624.46600000001</v>
      </c>
      <c r="AR32" s="21">
        <v>109770.249</v>
      </c>
      <c r="AS32" s="21">
        <v>108222.28400000001</v>
      </c>
      <c r="AT32" s="21">
        <v>108118.937</v>
      </c>
      <c r="AU32" s="21">
        <v>108523.038</v>
      </c>
      <c r="AV32" s="21">
        <v>108837.655</v>
      </c>
      <c r="AW32" s="21">
        <v>110883.21699999999</v>
      </c>
      <c r="AX32" s="21">
        <v>109833.672</v>
      </c>
      <c r="AY32" s="21">
        <v>110445.36599999998</v>
      </c>
      <c r="AZ32" s="21">
        <v>110958.328</v>
      </c>
      <c r="BA32" s="21">
        <v>110865.447</v>
      </c>
      <c r="BB32" s="21">
        <v>112042.99299999999</v>
      </c>
      <c r="BC32" s="21">
        <v>112070.347</v>
      </c>
      <c r="BD32" s="21">
        <v>111851.083</v>
      </c>
      <c r="BE32" s="21">
        <v>111796.026</v>
      </c>
      <c r="BF32" s="21">
        <v>113162.739</v>
      </c>
      <c r="BG32" s="21">
        <v>113067.26799999998</v>
      </c>
      <c r="BH32" s="21">
        <v>113130.337</v>
      </c>
      <c r="BI32" s="21">
        <v>113303.153</v>
      </c>
      <c r="BJ32" s="21">
        <v>113328.093</v>
      </c>
      <c r="BK32" s="21">
        <v>113544.25200000001</v>
      </c>
      <c r="BL32" s="21">
        <v>113298.59000000001</v>
      </c>
      <c r="BM32" s="21">
        <v>113892.22499999999</v>
      </c>
      <c r="BN32" s="21">
        <v>114031.04499999998</v>
      </c>
      <c r="BO32" s="21">
        <v>114388.841</v>
      </c>
      <c r="BP32" s="21">
        <v>114540.11200000001</v>
      </c>
      <c r="BQ32" s="21">
        <v>114618.606</v>
      </c>
      <c r="BR32" s="21">
        <v>115048.08200000001</v>
      </c>
      <c r="BS32" s="21">
        <v>115227.90400000001</v>
      </c>
      <c r="BT32" s="21">
        <v>115123.959</v>
      </c>
      <c r="BU32" s="21">
        <v>115227.22</v>
      </c>
      <c r="BV32" s="21">
        <v>115590.524</v>
      </c>
      <c r="BW32" s="21">
        <v>115761.10399999999</v>
      </c>
      <c r="BX32" s="21">
        <v>116004.392</v>
      </c>
      <c r="BY32" s="21">
        <v>116362.471</v>
      </c>
      <c r="BZ32" s="21">
        <v>116428.944</v>
      </c>
      <c r="CA32" s="21">
        <v>116491.896</v>
      </c>
      <c r="CB32" s="21">
        <v>116544.554</v>
      </c>
      <c r="CC32" s="21">
        <v>116533.97700000001</v>
      </c>
      <c r="CD32" s="21">
        <v>116888.83200000001</v>
      </c>
      <c r="CE32" s="21">
        <v>116916.417</v>
      </c>
      <c r="CF32" s="21">
        <v>117203.02</v>
      </c>
      <c r="CG32" s="21">
        <v>117574.63100000001</v>
      </c>
      <c r="CH32" s="21">
        <v>117164.45</v>
      </c>
      <c r="CI32" s="21">
        <v>117391.845</v>
      </c>
      <c r="CJ32" s="21">
        <v>117531.95000000001</v>
      </c>
      <c r="CK32" s="21">
        <v>117644.087</v>
      </c>
      <c r="CL32" s="21">
        <v>117624.727</v>
      </c>
      <c r="CM32" s="21">
        <v>117527.343</v>
      </c>
      <c r="CN32" s="21">
        <v>117615.063</v>
      </c>
      <c r="CO32" s="21">
        <v>117959.653</v>
      </c>
      <c r="CP32" s="21">
        <v>117970.72399999999</v>
      </c>
      <c r="CQ32" s="21">
        <v>116312.063</v>
      </c>
      <c r="CR32" s="21">
        <v>116643.875</v>
      </c>
      <c r="CS32" s="21">
        <v>116689.41399999999</v>
      </c>
      <c r="CT32" s="21">
        <v>116666.47599999998</v>
      </c>
      <c r="CU32" s="21">
        <v>116602.07999999999</v>
      </c>
      <c r="CV32" s="21">
        <v>116290.69099999999</v>
      </c>
      <c r="CW32" s="21">
        <v>116448.16500000001</v>
      </c>
      <c r="CX32" s="21">
        <v>116416.963</v>
      </c>
      <c r="CY32" s="21">
        <v>116417.532</v>
      </c>
      <c r="CZ32" s="21">
        <v>116352.012</v>
      </c>
      <c r="DA32" s="21">
        <v>116105.76800000001</v>
      </c>
      <c r="DB32" s="21">
        <v>116025.486</v>
      </c>
      <c r="DC32" s="21">
        <v>115214.457</v>
      </c>
      <c r="DD32" s="21">
        <v>115668.409</v>
      </c>
      <c r="DE32" s="21">
        <v>115639.899</v>
      </c>
      <c r="DF32" s="21">
        <v>115378.83499999999</v>
      </c>
      <c r="DG32" s="21">
        <v>115190.107</v>
      </c>
      <c r="DH32" s="21">
        <v>115107.44399999999</v>
      </c>
      <c r="DI32" s="21">
        <v>114894.113</v>
      </c>
      <c r="DJ32" s="21">
        <v>115642.418</v>
      </c>
      <c r="DK32" s="21">
        <v>115642.418</v>
      </c>
      <c r="DL32" s="21">
        <v>114647.64300000001</v>
      </c>
      <c r="DM32" s="21">
        <v>114890.871</v>
      </c>
      <c r="DN32" s="21">
        <v>114830.44300000001</v>
      </c>
      <c r="DO32" s="21">
        <v>114776.137</v>
      </c>
      <c r="DP32" s="21">
        <v>114795.57200000001</v>
      </c>
      <c r="DQ32" s="21">
        <v>114867.17600000002</v>
      </c>
      <c r="DR32" s="21">
        <v>114944.55900000002</v>
      </c>
      <c r="DS32" s="21">
        <v>114960.47200000002</v>
      </c>
      <c r="DT32" s="21">
        <v>115052.69200000001</v>
      </c>
      <c r="DU32" s="21">
        <v>115122.90000000001</v>
      </c>
      <c r="DV32" s="21">
        <v>115246.55</v>
      </c>
      <c r="DW32" s="21">
        <v>115260.04600000002</v>
      </c>
      <c r="DX32" s="21">
        <v>114989.64199999999</v>
      </c>
      <c r="DY32" s="21">
        <v>114982.36</v>
      </c>
      <c r="DZ32" s="21">
        <v>115188.137</v>
      </c>
      <c r="EA32" s="21">
        <v>115503.302</v>
      </c>
      <c r="EB32" s="21">
        <v>115637.36000000002</v>
      </c>
      <c r="EC32" s="21">
        <v>115402.721</v>
      </c>
      <c r="ED32" s="21">
        <v>115847.379</v>
      </c>
      <c r="EE32" s="21">
        <v>115820.184</v>
      </c>
      <c r="EF32" s="21">
        <v>115704.092</v>
      </c>
      <c r="EG32" s="21">
        <v>115513.90999999999</v>
      </c>
      <c r="EH32" s="21">
        <v>114774.86</v>
      </c>
      <c r="EI32" s="21">
        <v>114760.02700000002</v>
      </c>
      <c r="EJ32" s="21">
        <v>114782.986</v>
      </c>
      <c r="EK32" s="21">
        <v>115140.182</v>
      </c>
      <c r="EL32" s="21">
        <v>115341.31100000002</v>
      </c>
      <c r="EM32" s="21">
        <v>115341.31100000002</v>
      </c>
      <c r="EN32" s="21">
        <v>115258.03900000002</v>
      </c>
      <c r="EO32" s="21">
        <v>115407.354</v>
      </c>
      <c r="EP32" s="21">
        <v>115571.90600000002</v>
      </c>
      <c r="EQ32" s="21">
        <v>115703.72099999999</v>
      </c>
      <c r="ER32" s="21">
        <v>115673.13500000001</v>
      </c>
      <c r="ES32" s="21">
        <v>115808.586</v>
      </c>
      <c r="ET32" s="21">
        <v>115951.141</v>
      </c>
      <c r="EU32" s="21">
        <v>115608.562</v>
      </c>
      <c r="EV32" s="21">
        <v>116277.18</v>
      </c>
      <c r="EW32" s="21">
        <v>116417.927</v>
      </c>
      <c r="EX32" s="21">
        <v>116429.723</v>
      </c>
      <c r="EY32" s="21">
        <v>116557.01599999999</v>
      </c>
      <c r="EZ32" s="21">
        <v>116693.49900000001</v>
      </c>
      <c r="FA32" s="21">
        <v>116693.49900000001</v>
      </c>
      <c r="FB32" s="21">
        <v>116730.084</v>
      </c>
      <c r="FC32" s="21">
        <v>116859.333</v>
      </c>
      <c r="FD32" s="21">
        <v>116872.28900000002</v>
      </c>
      <c r="FE32" s="21">
        <v>116609.46</v>
      </c>
      <c r="FF32" s="21">
        <v>116908.743</v>
      </c>
      <c r="FG32" s="21">
        <v>116896.772</v>
      </c>
      <c r="FH32" s="21">
        <v>116904.175</v>
      </c>
      <c r="FI32" s="21">
        <v>116833.521</v>
      </c>
      <c r="FJ32" s="21">
        <v>116880.826</v>
      </c>
      <c r="FK32" s="21">
        <v>116755.938</v>
      </c>
      <c r="FL32" s="21">
        <v>116729.422</v>
      </c>
      <c r="FM32" s="21">
        <v>116464.7</v>
      </c>
      <c r="FN32" s="21">
        <v>114789.92199999999</v>
      </c>
      <c r="FO32" s="21">
        <v>114789.92199999999</v>
      </c>
      <c r="FP32" s="21">
        <v>116178.33200000001</v>
      </c>
      <c r="FQ32" s="21">
        <v>116095.293</v>
      </c>
      <c r="FR32" s="21">
        <v>116061.69499999999</v>
      </c>
      <c r="FS32" s="21">
        <v>116172.83499999999</v>
      </c>
      <c r="FT32" s="21">
        <v>116355.28399999999</v>
      </c>
      <c r="FU32" s="21">
        <v>116509.684</v>
      </c>
      <c r="FV32" s="21">
        <v>116363.526</v>
      </c>
      <c r="FW32" s="21">
        <v>116460.654</v>
      </c>
      <c r="FX32" s="21">
        <v>116739.32599999999</v>
      </c>
      <c r="FY32" s="21">
        <v>117030.033</v>
      </c>
      <c r="FZ32" s="21">
        <v>117262.76799999998</v>
      </c>
      <c r="GA32" s="21">
        <v>117437.076</v>
      </c>
      <c r="GB32" s="21">
        <v>117665.758</v>
      </c>
      <c r="GC32" s="21">
        <v>117687.505</v>
      </c>
      <c r="GD32" s="21">
        <v>118035.46900000001</v>
      </c>
      <c r="GE32" s="21">
        <v>118142.54700000002</v>
      </c>
      <c r="GF32" s="21">
        <v>118337.339</v>
      </c>
      <c r="GG32" s="21">
        <v>118395.53899999999</v>
      </c>
      <c r="GH32" s="21">
        <v>118590.299</v>
      </c>
      <c r="GI32" s="21">
        <v>118669.219</v>
      </c>
      <c r="GJ32" s="21">
        <v>118752.77</v>
      </c>
      <c r="GK32" s="21">
        <v>118904.329</v>
      </c>
      <c r="GL32" s="21">
        <v>118887.734</v>
      </c>
      <c r="GM32" s="21">
        <v>119068.054</v>
      </c>
      <c r="GN32" s="21">
        <v>119173.41799999999</v>
      </c>
      <c r="GO32" s="21">
        <v>119181.749</v>
      </c>
      <c r="GP32" s="21">
        <v>119271.847</v>
      </c>
      <c r="GQ32" s="21">
        <v>119271.847</v>
      </c>
    </row>
    <row r="33" spans="1:199" ht="12.75">
      <c r="A33" s="71"/>
      <c r="B33" s="63" t="s">
        <v>98</v>
      </c>
      <c r="C33" s="19">
        <v>137281.127</v>
      </c>
      <c r="D33" s="19">
        <v>129792.834</v>
      </c>
      <c r="E33" s="19">
        <v>164759.68564500002</v>
      </c>
      <c r="F33" s="19">
        <v>200871.126</v>
      </c>
      <c r="G33" s="19">
        <v>197249.96982199996</v>
      </c>
      <c r="H33" s="19">
        <v>192191.39500000002</v>
      </c>
      <c r="I33" s="19">
        <v>198711.31399999998</v>
      </c>
      <c r="J33" s="19">
        <v>197378.38900000002</v>
      </c>
      <c r="K33" s="19">
        <v>199406.44900000002</v>
      </c>
      <c r="L33" s="19">
        <v>194890.39900000003</v>
      </c>
      <c r="M33" s="19">
        <v>196317.52400000003</v>
      </c>
      <c r="N33" s="19">
        <v>199065.72600000002</v>
      </c>
      <c r="O33" s="19">
        <v>201119.32799999998</v>
      </c>
      <c r="P33" s="19">
        <v>280665.27</v>
      </c>
      <c r="Q33" s="19">
        <v>279821.754</v>
      </c>
      <c r="R33" s="19">
        <v>279241.127</v>
      </c>
      <c r="S33" s="19">
        <v>282738.647</v>
      </c>
      <c r="T33" s="19">
        <v>279469.925</v>
      </c>
      <c r="U33" s="19">
        <v>277818.81899999996</v>
      </c>
      <c r="V33" s="19">
        <v>275732.61699999997</v>
      </c>
      <c r="W33" s="19">
        <v>283434.88800000004</v>
      </c>
      <c r="X33" s="19">
        <v>283202.576</v>
      </c>
      <c r="Y33" s="19">
        <v>282098.145</v>
      </c>
      <c r="Z33" s="19">
        <v>281608.93200000003</v>
      </c>
      <c r="AA33" s="19">
        <v>281799.15799999994</v>
      </c>
      <c r="AB33" s="19">
        <v>289041.283</v>
      </c>
      <c r="AC33" s="19">
        <v>288876.79000000004</v>
      </c>
      <c r="AD33" s="19">
        <v>290004.55700000003</v>
      </c>
      <c r="AE33" s="19">
        <v>288248.96400000004</v>
      </c>
      <c r="AF33" s="19">
        <v>288002.185</v>
      </c>
      <c r="AG33" s="19">
        <v>287744.8520000001</v>
      </c>
      <c r="AH33" s="19">
        <v>284311.862</v>
      </c>
      <c r="AI33" s="19">
        <v>283458.67500000005</v>
      </c>
      <c r="AJ33" s="19">
        <v>277575.031</v>
      </c>
      <c r="AK33" s="19">
        <v>279304.58800000005</v>
      </c>
      <c r="AL33" s="19">
        <v>281777.63200000004</v>
      </c>
      <c r="AM33" s="19">
        <v>278845.289</v>
      </c>
      <c r="AN33" s="19">
        <v>270797.98500000004</v>
      </c>
      <c r="AO33" s="19">
        <v>270364.188</v>
      </c>
      <c r="AP33" s="19">
        <v>336851.907</v>
      </c>
      <c r="AQ33" s="19">
        <v>345929.587</v>
      </c>
      <c r="AR33" s="19">
        <v>354422.60099999997</v>
      </c>
      <c r="AS33" s="19">
        <v>355751.623</v>
      </c>
      <c r="AT33" s="19">
        <v>358097.943</v>
      </c>
      <c r="AU33" s="19">
        <v>363417.642</v>
      </c>
      <c r="AV33" s="19">
        <v>360658.51200000005</v>
      </c>
      <c r="AW33" s="19">
        <v>358731.435</v>
      </c>
      <c r="AX33" s="19">
        <v>362305.95</v>
      </c>
      <c r="AY33" s="19">
        <v>356652.098</v>
      </c>
      <c r="AZ33" s="19">
        <v>361063.374</v>
      </c>
      <c r="BA33" s="19">
        <v>366375.672</v>
      </c>
      <c r="BB33" s="19">
        <v>365065.162</v>
      </c>
      <c r="BC33" s="19">
        <v>363352.492</v>
      </c>
      <c r="BD33" s="19">
        <v>371895.594</v>
      </c>
      <c r="BE33" s="19">
        <v>371863.033</v>
      </c>
      <c r="BF33" s="19">
        <v>382997.0399999999</v>
      </c>
      <c r="BG33" s="19">
        <v>383547.698</v>
      </c>
      <c r="BH33" s="19">
        <v>371071.235</v>
      </c>
      <c r="BI33" s="19">
        <v>373770.87200000003</v>
      </c>
      <c r="BJ33" s="19">
        <v>362838.91500000004</v>
      </c>
      <c r="BK33" s="19">
        <v>373274.185</v>
      </c>
      <c r="BL33" s="19">
        <v>380446.0790000001</v>
      </c>
      <c r="BM33" s="19">
        <v>374151.02600000007</v>
      </c>
      <c r="BN33" s="19">
        <v>375828.46300000005</v>
      </c>
      <c r="BO33" s="19">
        <v>379189.765</v>
      </c>
      <c r="BP33" s="19">
        <v>366841.854</v>
      </c>
      <c r="BQ33" s="19">
        <v>366949.53</v>
      </c>
      <c r="BR33" s="19">
        <v>365071.356</v>
      </c>
      <c r="BS33" s="19">
        <v>377672.76</v>
      </c>
      <c r="BT33" s="19">
        <v>377375.86000000004</v>
      </c>
      <c r="BU33" s="19">
        <v>371425.15300000005</v>
      </c>
      <c r="BV33" s="19">
        <v>371093.766</v>
      </c>
      <c r="BW33" s="19">
        <v>367599.64</v>
      </c>
      <c r="BX33" s="19">
        <v>366655.2030000001</v>
      </c>
      <c r="BY33" s="19">
        <v>362546.6860000001</v>
      </c>
      <c r="BZ33" s="19">
        <v>356399.209</v>
      </c>
      <c r="CA33" s="19">
        <v>352042.776</v>
      </c>
      <c r="CB33" s="19">
        <v>352116.462</v>
      </c>
      <c r="CC33" s="19">
        <v>358946.6440000001</v>
      </c>
      <c r="CD33" s="19">
        <v>374489.575</v>
      </c>
      <c r="CE33" s="19">
        <v>377593.999</v>
      </c>
      <c r="CF33" s="19">
        <v>377907.26800000004</v>
      </c>
      <c r="CG33" s="19">
        <v>371483.7350000001</v>
      </c>
      <c r="CH33" s="19">
        <v>375032.97800000006</v>
      </c>
      <c r="CI33" s="19">
        <v>372332.05500000005</v>
      </c>
      <c r="CJ33" s="19">
        <v>370943.66500000004</v>
      </c>
      <c r="CK33" s="19">
        <v>371477.83</v>
      </c>
      <c r="CL33" s="19">
        <v>371858.04900000006</v>
      </c>
      <c r="CM33" s="19">
        <v>371463.6290000001</v>
      </c>
      <c r="CN33" s="19">
        <v>371367.01500000013</v>
      </c>
      <c r="CO33" s="19">
        <v>374601.1560000001</v>
      </c>
      <c r="CP33" s="19">
        <v>374331.81200000003</v>
      </c>
      <c r="CQ33" s="19">
        <v>378194.02599999995</v>
      </c>
      <c r="CR33" s="19">
        <v>375662.35</v>
      </c>
      <c r="CS33" s="19">
        <v>378675.00700000004</v>
      </c>
      <c r="CT33" s="19">
        <v>379023.584</v>
      </c>
      <c r="CU33" s="19">
        <v>370713.194</v>
      </c>
      <c r="CV33" s="19">
        <v>359112.65800000005</v>
      </c>
      <c r="CW33" s="19">
        <v>358802.80700000003</v>
      </c>
      <c r="CX33" s="19">
        <v>348855.481</v>
      </c>
      <c r="CY33" s="19">
        <v>347898.27900000004</v>
      </c>
      <c r="CZ33" s="19">
        <v>349758.69700000004</v>
      </c>
      <c r="DA33" s="19">
        <v>349077.724</v>
      </c>
      <c r="DB33" s="19">
        <v>354134.167</v>
      </c>
      <c r="DC33" s="19">
        <v>347136.447</v>
      </c>
      <c r="DD33" s="19">
        <v>349178.59</v>
      </c>
      <c r="DE33" s="19">
        <v>350335.71400000004</v>
      </c>
      <c r="DF33" s="19">
        <v>348050.08199999994</v>
      </c>
      <c r="DG33" s="19">
        <v>358673.51600000006</v>
      </c>
      <c r="DH33" s="19">
        <v>381787.73199999996</v>
      </c>
      <c r="DI33" s="19">
        <v>390270.446</v>
      </c>
      <c r="DJ33" s="19">
        <v>390718.72099999996</v>
      </c>
      <c r="DK33" s="19">
        <v>390718.72099999996</v>
      </c>
      <c r="DL33" s="19">
        <v>396655.16199999995</v>
      </c>
      <c r="DM33" s="19">
        <v>394709.385</v>
      </c>
      <c r="DN33" s="19">
        <v>399591.38800000004</v>
      </c>
      <c r="DO33" s="19">
        <v>393287.10800000007</v>
      </c>
      <c r="DP33" s="19">
        <v>395267.299</v>
      </c>
      <c r="DQ33" s="19">
        <v>395828.229</v>
      </c>
      <c r="DR33" s="19">
        <v>398025.659</v>
      </c>
      <c r="DS33" s="19">
        <v>396487.415</v>
      </c>
      <c r="DT33" s="19">
        <v>401230.759</v>
      </c>
      <c r="DU33" s="19">
        <v>402313.761</v>
      </c>
      <c r="DV33" s="19">
        <v>401923.19</v>
      </c>
      <c r="DW33" s="19">
        <v>405803.6270000001</v>
      </c>
      <c r="DX33" s="19">
        <v>404806.781</v>
      </c>
      <c r="DY33" s="19">
        <v>405553.01800000004</v>
      </c>
      <c r="DZ33" s="19">
        <v>407915.14</v>
      </c>
      <c r="EA33" s="19">
        <v>412502.699</v>
      </c>
      <c r="EB33" s="19">
        <v>411457.63300000003</v>
      </c>
      <c r="EC33" s="19">
        <v>398214.14600000007</v>
      </c>
      <c r="ED33" s="19">
        <v>382142.84199999995</v>
      </c>
      <c r="EE33" s="19">
        <v>385607.52999999997</v>
      </c>
      <c r="EF33" s="19">
        <v>388767.1850000009</v>
      </c>
      <c r="EG33" s="19">
        <v>393276.17100000003</v>
      </c>
      <c r="EH33" s="19">
        <v>390461.743</v>
      </c>
      <c r="EI33" s="19">
        <v>390317.63800000004</v>
      </c>
      <c r="EJ33" s="19">
        <v>391454.696</v>
      </c>
      <c r="EK33" s="19">
        <v>397348.63800000004</v>
      </c>
      <c r="EL33" s="19">
        <v>411537.98600000003</v>
      </c>
      <c r="EM33" s="19">
        <v>411537.98600000003</v>
      </c>
      <c r="EN33" s="19">
        <v>413828.152</v>
      </c>
      <c r="EO33" s="19">
        <v>414381.08400000003</v>
      </c>
      <c r="EP33" s="19">
        <v>406925.824</v>
      </c>
      <c r="EQ33" s="19">
        <v>403467.87607244606</v>
      </c>
      <c r="ER33" s="19">
        <v>403285.526</v>
      </c>
      <c r="ES33" s="19">
        <v>407228.11400000006</v>
      </c>
      <c r="ET33" s="19">
        <v>407560.302</v>
      </c>
      <c r="EU33" s="19">
        <v>413621.847</v>
      </c>
      <c r="EV33" s="19">
        <v>419373.41400000005</v>
      </c>
      <c r="EW33" s="19">
        <v>419216.542</v>
      </c>
      <c r="EX33" s="19">
        <v>433436.413</v>
      </c>
      <c r="EY33" s="19">
        <v>429774.5360000001</v>
      </c>
      <c r="EZ33" s="19">
        <v>436766.09300000005</v>
      </c>
      <c r="FA33" s="19">
        <v>436766.09300000005</v>
      </c>
      <c r="FB33" s="19">
        <v>424686.197</v>
      </c>
      <c r="FC33" s="19">
        <v>427048.7860000001</v>
      </c>
      <c r="FD33" s="19">
        <v>430373.961</v>
      </c>
      <c r="FE33" s="19">
        <v>430934.27358800004</v>
      </c>
      <c r="FF33" s="19">
        <v>179768.68700000003</v>
      </c>
      <c r="FG33" s="19">
        <v>186875.61700000003</v>
      </c>
      <c r="FH33" s="19">
        <v>189350.02000000002</v>
      </c>
      <c r="FI33" s="19">
        <v>192737.026</v>
      </c>
      <c r="FJ33" s="19">
        <v>135200.12099999998</v>
      </c>
      <c r="FK33" s="19">
        <v>137337.989</v>
      </c>
      <c r="FL33" s="19">
        <v>138864.8</v>
      </c>
      <c r="FM33" s="19">
        <v>131313.001</v>
      </c>
      <c r="FN33" s="19">
        <v>130005.311</v>
      </c>
      <c r="FO33" s="19">
        <v>130005.311</v>
      </c>
      <c r="FP33" s="19">
        <v>128979.97899999999</v>
      </c>
      <c r="FQ33" s="19">
        <v>136256.87200000003</v>
      </c>
      <c r="FR33" s="19">
        <v>136742.951</v>
      </c>
      <c r="FS33" s="19">
        <v>142076.709</v>
      </c>
      <c r="FT33" s="19">
        <v>140648.501</v>
      </c>
      <c r="FU33" s="19">
        <v>143760.87900000002</v>
      </c>
      <c r="FV33" s="19">
        <v>140673.09600000002</v>
      </c>
      <c r="FW33" s="19">
        <v>198155.572</v>
      </c>
      <c r="FX33" s="19">
        <v>224406.89300000004</v>
      </c>
      <c r="FY33" s="19">
        <v>237835.235</v>
      </c>
      <c r="FZ33" s="19">
        <v>247333.66600000003</v>
      </c>
      <c r="GA33" s="19">
        <v>251474.16999999998</v>
      </c>
      <c r="GB33" s="19">
        <v>242251.999816</v>
      </c>
      <c r="GC33" s="19">
        <v>267253.2238736</v>
      </c>
      <c r="GD33" s="19">
        <v>262978.28225499997</v>
      </c>
      <c r="GE33" s="19">
        <v>257261.4569</v>
      </c>
      <c r="GF33" s="19">
        <v>250942.61799999996</v>
      </c>
      <c r="GG33" s="19">
        <v>270778.802</v>
      </c>
      <c r="GH33" s="19">
        <v>276967.43290799996</v>
      </c>
      <c r="GI33" s="19">
        <v>268939.374565</v>
      </c>
      <c r="GJ33" s="19">
        <v>270101.50914599997</v>
      </c>
      <c r="GK33" s="19">
        <v>281725.84856199997</v>
      </c>
      <c r="GL33" s="19">
        <v>282301.034079</v>
      </c>
      <c r="GM33" s="19">
        <v>275994.45917199994</v>
      </c>
      <c r="GN33" s="19">
        <v>281465.44890099997</v>
      </c>
      <c r="GO33" s="19">
        <v>272510.92541399994</v>
      </c>
      <c r="GP33" s="19">
        <v>281074.041421</v>
      </c>
      <c r="GQ33" s="19">
        <v>281074.041421</v>
      </c>
    </row>
    <row r="34" spans="1:199" ht="12.75">
      <c r="A34" s="71"/>
      <c r="B34" s="63" t="s">
        <v>99</v>
      </c>
      <c r="C34" s="19">
        <v>-23596.68</v>
      </c>
      <c r="D34" s="19">
        <v>-23681.074</v>
      </c>
      <c r="E34" s="19">
        <v>-23681.074897</v>
      </c>
      <c r="F34" s="19">
        <v>-23681.074897</v>
      </c>
      <c r="G34" s="19">
        <v>-23681.074897</v>
      </c>
      <c r="H34" s="19">
        <v>-23681.074897</v>
      </c>
      <c r="I34" s="19">
        <v>-23682.875</v>
      </c>
      <c r="J34" s="19">
        <v>-23682.87528</v>
      </c>
      <c r="K34" s="19">
        <v>-23682.875</v>
      </c>
      <c r="L34" s="19">
        <v>-23682.875</v>
      </c>
      <c r="M34" s="19">
        <v>-23682.875</v>
      </c>
      <c r="N34" s="19">
        <v>-23682.875</v>
      </c>
      <c r="O34" s="19">
        <v>-23682.875</v>
      </c>
      <c r="P34" s="19">
        <v>-23682.87528</v>
      </c>
      <c r="Q34" s="19">
        <v>-23682.875</v>
      </c>
      <c r="R34" s="19">
        <v>-23682.875</v>
      </c>
      <c r="S34" s="19">
        <v>-23682.875</v>
      </c>
      <c r="T34" s="19">
        <v>-23682.875</v>
      </c>
      <c r="U34" s="19">
        <v>-23682.875</v>
      </c>
      <c r="V34" s="19">
        <v>-23682.875</v>
      </c>
      <c r="W34" s="19">
        <v>-23682.875</v>
      </c>
      <c r="X34" s="19">
        <v>-23682.875</v>
      </c>
      <c r="Y34" s="19">
        <v>-23682.875</v>
      </c>
      <c r="Z34" s="19">
        <v>-23682.875</v>
      </c>
      <c r="AA34" s="19">
        <v>-23682.875</v>
      </c>
      <c r="AB34" s="19">
        <v>-23682.875</v>
      </c>
      <c r="AC34" s="19">
        <v>-23682.875</v>
      </c>
      <c r="AD34" s="19">
        <v>-23682.875</v>
      </c>
      <c r="AE34" s="19">
        <v>-23682.875</v>
      </c>
      <c r="AF34" s="19">
        <v>-23682.875</v>
      </c>
      <c r="AG34" s="19">
        <v>-23682.875</v>
      </c>
      <c r="AH34" s="19">
        <v>-23682.875</v>
      </c>
      <c r="AI34" s="19">
        <v>-23682.875</v>
      </c>
      <c r="AJ34" s="19">
        <v>-23682.875</v>
      </c>
      <c r="AK34" s="19">
        <v>-23682.875</v>
      </c>
      <c r="AL34" s="19">
        <v>-23682.875</v>
      </c>
      <c r="AM34" s="19">
        <v>-23682.875</v>
      </c>
      <c r="AN34" s="19">
        <v>-23682.875</v>
      </c>
      <c r="AO34" s="19">
        <v>-23682.875</v>
      </c>
      <c r="AP34" s="19">
        <v>-23682.875</v>
      </c>
      <c r="AQ34" s="19">
        <v>-23682.875</v>
      </c>
      <c r="AR34" s="19">
        <v>-23682.87528</v>
      </c>
      <c r="AS34" s="19">
        <v>-23682.875</v>
      </c>
      <c r="AT34" s="19">
        <v>-23682.875</v>
      </c>
      <c r="AU34" s="19">
        <v>-23682.875</v>
      </c>
      <c r="AV34" s="19">
        <v>-23682.875</v>
      </c>
      <c r="AW34" s="19">
        <v>-23682.87528</v>
      </c>
      <c r="AX34" s="19">
        <v>-23682.87528</v>
      </c>
      <c r="AY34" s="19">
        <v>-23682.87528</v>
      </c>
      <c r="AZ34" s="19">
        <v>-23682.87528</v>
      </c>
      <c r="BA34" s="19">
        <v>-23682.87528</v>
      </c>
      <c r="BB34" s="19">
        <v>-23682.87528</v>
      </c>
      <c r="BC34" s="19">
        <v>-23682.87528</v>
      </c>
      <c r="BD34" s="19">
        <v>-23682.87528</v>
      </c>
      <c r="BE34" s="19">
        <v>-23682.87528</v>
      </c>
      <c r="BF34" s="19">
        <v>-23682.87528</v>
      </c>
      <c r="BG34" s="19">
        <v>-23682.87528</v>
      </c>
      <c r="BH34" s="19">
        <v>-23682.87528</v>
      </c>
      <c r="BI34" s="19">
        <v>-23682.87528</v>
      </c>
      <c r="BJ34" s="19">
        <v>-23682.87528</v>
      </c>
      <c r="BK34" s="19">
        <v>-23682.87528</v>
      </c>
      <c r="BL34" s="19">
        <v>-23682.87528</v>
      </c>
      <c r="BM34" s="19">
        <v>-23682.87528</v>
      </c>
      <c r="BN34" s="19">
        <v>-23682.87528</v>
      </c>
      <c r="BO34" s="19">
        <v>-23682.87528</v>
      </c>
      <c r="BP34" s="19">
        <v>-23682.87528</v>
      </c>
      <c r="BQ34" s="19">
        <v>-23682.875</v>
      </c>
      <c r="BR34" s="19">
        <v>-23682.87528</v>
      </c>
      <c r="BS34" s="19">
        <v>-23682.87528</v>
      </c>
      <c r="BT34" s="19">
        <v>-23682.87528</v>
      </c>
      <c r="BU34" s="19">
        <v>-23682.87528</v>
      </c>
      <c r="BV34" s="19">
        <v>-23682.87528</v>
      </c>
      <c r="BW34" s="19">
        <v>-23682.87528</v>
      </c>
      <c r="BX34" s="19">
        <v>-23682.87528</v>
      </c>
      <c r="BY34" s="19">
        <v>-23682.87528</v>
      </c>
      <c r="BZ34" s="19">
        <v>-23682.87528</v>
      </c>
      <c r="CA34" s="19">
        <v>-23682.87528</v>
      </c>
      <c r="CB34" s="19">
        <v>-23682.87528</v>
      </c>
      <c r="CC34" s="19">
        <v>-23682.87528</v>
      </c>
      <c r="CD34" s="19">
        <v>-23682.87528</v>
      </c>
      <c r="CE34" s="19">
        <v>-23682.87528</v>
      </c>
      <c r="CF34" s="19">
        <v>-23682.87528</v>
      </c>
      <c r="CG34" s="19">
        <v>-23682.87528</v>
      </c>
      <c r="CH34" s="19">
        <v>-23682.87528</v>
      </c>
      <c r="CI34" s="19">
        <v>-23682.87528</v>
      </c>
      <c r="CJ34" s="19">
        <v>-23682.87528</v>
      </c>
      <c r="CK34" s="19">
        <v>-23682.87528</v>
      </c>
      <c r="CL34" s="19">
        <v>-23682.87528</v>
      </c>
      <c r="CM34" s="19">
        <v>-23682.87528</v>
      </c>
      <c r="CN34" s="19">
        <v>-23682.87528</v>
      </c>
      <c r="CO34" s="19">
        <v>-23682.87528</v>
      </c>
      <c r="CP34" s="19">
        <v>-23682.87528</v>
      </c>
      <c r="CQ34" s="19">
        <v>-23682.87528</v>
      </c>
      <c r="CR34" s="19">
        <v>-23682.87528</v>
      </c>
      <c r="CS34" s="19">
        <v>-23682.87528</v>
      </c>
      <c r="CT34" s="19">
        <v>-23682.87528</v>
      </c>
      <c r="CU34" s="19">
        <v>-23682.87528</v>
      </c>
      <c r="CV34" s="19">
        <v>-23682.87528096</v>
      </c>
      <c r="CW34" s="19">
        <v>-23682.87528</v>
      </c>
      <c r="CX34" s="19">
        <v>-23682.87528</v>
      </c>
      <c r="CY34" s="19">
        <v>-23682.87528</v>
      </c>
      <c r="CZ34" s="19">
        <v>-23682.87528</v>
      </c>
      <c r="DA34" s="19">
        <v>-23682.87528</v>
      </c>
      <c r="DB34" s="19">
        <v>-23682.87528096</v>
      </c>
      <c r="DC34" s="19">
        <v>-23682.87528096</v>
      </c>
      <c r="DD34" s="19">
        <v>-23682.87528096</v>
      </c>
      <c r="DE34" s="19">
        <v>-23682.87528096</v>
      </c>
      <c r="DF34" s="19">
        <v>-23682.87528096</v>
      </c>
      <c r="DG34" s="19">
        <v>-23682.87528096</v>
      </c>
      <c r="DH34" s="19">
        <v>-23682.87528096</v>
      </c>
      <c r="DI34" s="19">
        <v>-23682.87528096</v>
      </c>
      <c r="DJ34" s="19">
        <v>-23682.87528096</v>
      </c>
      <c r="DK34" s="19">
        <v>-23682.87528096</v>
      </c>
      <c r="DL34" s="19">
        <v>-23682.87528096</v>
      </c>
      <c r="DM34" s="19">
        <v>-23682.87528096</v>
      </c>
      <c r="DN34" s="19">
        <v>-23682.87528096</v>
      </c>
      <c r="DO34" s="19">
        <v>-23682.87528096</v>
      </c>
      <c r="DP34" s="19">
        <v>-23682.87528096</v>
      </c>
      <c r="DQ34" s="19">
        <v>-23682.87528096</v>
      </c>
      <c r="DR34" s="19">
        <v>-23682.87528096</v>
      </c>
      <c r="DS34" s="19">
        <v>-23682.87528096</v>
      </c>
      <c r="DT34" s="19">
        <v>-23682.87528096</v>
      </c>
      <c r="DU34" s="19">
        <v>-23682.87528096</v>
      </c>
      <c r="DV34" s="19">
        <v>-23836.60734696</v>
      </c>
      <c r="DW34" s="19">
        <v>-23836.60734696</v>
      </c>
      <c r="DX34" s="19">
        <v>-23836.60734696</v>
      </c>
      <c r="DY34" s="19">
        <v>-23836.60734696</v>
      </c>
      <c r="DZ34" s="19">
        <v>-23836.60734696</v>
      </c>
      <c r="EA34" s="19">
        <v>-23836.60734696</v>
      </c>
      <c r="EB34" s="19">
        <v>-23836.60734696</v>
      </c>
      <c r="EC34" s="19">
        <v>-23836.60734696</v>
      </c>
      <c r="ED34" s="19">
        <v>-23836.60734696</v>
      </c>
      <c r="EE34" s="19">
        <v>-23836.60734696</v>
      </c>
      <c r="EF34" s="19">
        <v>-23836.60734696</v>
      </c>
      <c r="EG34" s="19">
        <v>-23836.60734696</v>
      </c>
      <c r="EH34" s="19">
        <v>-23836.60734696</v>
      </c>
      <c r="EI34" s="19">
        <v>-23836.60734696</v>
      </c>
      <c r="EJ34" s="19">
        <v>-23914.67372896</v>
      </c>
      <c r="EK34" s="19">
        <v>-23914.67372896</v>
      </c>
      <c r="EL34" s="19">
        <v>-23914.67372896</v>
      </c>
      <c r="EM34" s="19">
        <v>-23914.67372896</v>
      </c>
      <c r="EN34" s="19">
        <v>-23914.67372896</v>
      </c>
      <c r="EO34" s="19">
        <v>-23914.67372896</v>
      </c>
      <c r="EP34" s="19">
        <v>-23914.67372896</v>
      </c>
      <c r="EQ34" s="19">
        <v>-23914.67372896</v>
      </c>
      <c r="ER34" s="19">
        <v>-23914.67372896</v>
      </c>
      <c r="ES34" s="19">
        <v>-23914.67372896</v>
      </c>
      <c r="ET34" s="19">
        <v>-23914.67372896</v>
      </c>
      <c r="EU34" s="19">
        <v>-23914.67372896</v>
      </c>
      <c r="EV34" s="19">
        <v>-23914.67372896</v>
      </c>
      <c r="EW34" s="19">
        <v>-23914.67372896</v>
      </c>
      <c r="EX34" s="19">
        <v>-23914.67372896</v>
      </c>
      <c r="EY34" s="19">
        <v>-23914.67372896</v>
      </c>
      <c r="EZ34" s="19">
        <v>-23914.67372896</v>
      </c>
      <c r="FA34" s="19">
        <v>-23914.67372896</v>
      </c>
      <c r="FB34" s="19">
        <v>-23914.67372896</v>
      </c>
      <c r="FC34" s="19">
        <v>-23914.67372896</v>
      </c>
      <c r="FD34" s="19">
        <v>-23914.67372896</v>
      </c>
      <c r="FE34" s="19">
        <v>-23914.67372896</v>
      </c>
      <c r="FF34" s="19">
        <v>-23914.67372896</v>
      </c>
      <c r="FG34" s="19">
        <v>-23914.67372896</v>
      </c>
      <c r="FH34" s="19">
        <v>-23914.67372896</v>
      </c>
      <c r="FI34" s="19">
        <v>-23914.67372896</v>
      </c>
      <c r="FJ34" s="19">
        <v>-23914.67372896</v>
      </c>
      <c r="FK34" s="19">
        <v>-23914.67372896</v>
      </c>
      <c r="FL34" s="19">
        <v>-23914.67372896</v>
      </c>
      <c r="FM34" s="19">
        <v>-23914.67372896</v>
      </c>
      <c r="FN34" s="19">
        <v>-23914.67372896</v>
      </c>
      <c r="FO34" s="19">
        <v>-23914.67372896</v>
      </c>
      <c r="FP34" s="19">
        <v>-23914.67372896</v>
      </c>
      <c r="FQ34" s="19">
        <v>-23914.67372896</v>
      </c>
      <c r="FR34" s="19">
        <v>-23914.67372896</v>
      </c>
      <c r="FS34" s="19">
        <v>-23914.67372896</v>
      </c>
      <c r="FT34" s="19">
        <v>-23914.67372896</v>
      </c>
      <c r="FU34" s="19">
        <v>-23914.67372896</v>
      </c>
      <c r="FV34" s="19">
        <v>-23914.67372896</v>
      </c>
      <c r="FW34" s="19">
        <v>-23914.67372896</v>
      </c>
      <c r="FX34" s="19">
        <v>-23914.67372896</v>
      </c>
      <c r="FY34" s="19">
        <v>-23914.67372896</v>
      </c>
      <c r="FZ34" s="19">
        <v>-23914.67372896</v>
      </c>
      <c r="GA34" s="19">
        <v>-23914.67372896</v>
      </c>
      <c r="GB34" s="19">
        <v>-23914.67372896</v>
      </c>
      <c r="GC34" s="19">
        <v>-23914.67372896</v>
      </c>
      <c r="GD34" s="19">
        <v>-23914.67372896</v>
      </c>
      <c r="GE34" s="19">
        <v>-23914.67372896</v>
      </c>
      <c r="GF34" s="19">
        <v>-23914.67372896</v>
      </c>
      <c r="GG34" s="19">
        <v>-23914.67372896</v>
      </c>
      <c r="GH34" s="19">
        <v>-23914.67372896</v>
      </c>
      <c r="GI34" s="19">
        <v>-23914.67372896</v>
      </c>
      <c r="GJ34" s="19">
        <v>-23914.67372896</v>
      </c>
      <c r="GK34" s="19">
        <v>-23914.67372896</v>
      </c>
      <c r="GL34" s="19">
        <v>-23914.673728</v>
      </c>
      <c r="GM34" s="19">
        <v>-23914.67372896</v>
      </c>
      <c r="GN34" s="19">
        <v>-23914.67372896</v>
      </c>
      <c r="GO34" s="19">
        <v>-23914.67372896</v>
      </c>
      <c r="GP34" s="19">
        <v>-23914.67372896</v>
      </c>
      <c r="GQ34" s="19">
        <v>-23914.67372896</v>
      </c>
    </row>
    <row r="35" spans="1:199" ht="12.75">
      <c r="A35" s="71"/>
      <c r="B35" s="63" t="s">
        <v>100</v>
      </c>
      <c r="C35" s="19">
        <v>16424.91</v>
      </c>
      <c r="D35" s="19">
        <v>16463.451999999997</v>
      </c>
      <c r="E35" s="19">
        <v>16460.474</v>
      </c>
      <c r="F35" s="19">
        <v>16409.064</v>
      </c>
      <c r="G35" s="19">
        <v>16403.139</v>
      </c>
      <c r="H35" s="19">
        <v>16374.458999999999</v>
      </c>
      <c r="I35" s="19">
        <v>16332.916</v>
      </c>
      <c r="J35" s="19">
        <v>16342.026</v>
      </c>
      <c r="K35" s="19">
        <v>16314.627999999999</v>
      </c>
      <c r="L35" s="19">
        <v>16311.425</v>
      </c>
      <c r="M35" s="19">
        <v>16310.756</v>
      </c>
      <c r="N35" s="19">
        <v>16310.756</v>
      </c>
      <c r="O35" s="19">
        <v>16310.204</v>
      </c>
      <c r="P35" s="19">
        <v>16281.261999999999</v>
      </c>
      <c r="Q35" s="19">
        <v>16285.392</v>
      </c>
      <c r="R35" s="19">
        <v>16288.503999999999</v>
      </c>
      <c r="S35" s="19">
        <v>16290.3</v>
      </c>
      <c r="T35" s="19">
        <v>16290.3</v>
      </c>
      <c r="U35" s="19">
        <v>16287.574999999999</v>
      </c>
      <c r="V35" s="19">
        <v>16287.574999999999</v>
      </c>
      <c r="W35" s="19">
        <v>16287.072999999999</v>
      </c>
      <c r="X35" s="19">
        <v>16285.223999999998</v>
      </c>
      <c r="Y35" s="19">
        <v>16282.166</v>
      </c>
      <c r="Z35" s="19">
        <v>16292.178</v>
      </c>
      <c r="AA35" s="19">
        <v>16292.178</v>
      </c>
      <c r="AB35" s="19">
        <v>16291.673</v>
      </c>
      <c r="AC35" s="19">
        <v>16295.706999999999</v>
      </c>
      <c r="AD35" s="19">
        <v>16775.724</v>
      </c>
      <c r="AE35" s="19">
        <v>16775.724</v>
      </c>
      <c r="AF35" s="19">
        <v>16775.216999999997</v>
      </c>
      <c r="AG35" s="19">
        <v>16775.216999999997</v>
      </c>
      <c r="AH35" s="19">
        <v>16779.275999999998</v>
      </c>
      <c r="AI35" s="19">
        <v>16779.275999999998</v>
      </c>
      <c r="AJ35" s="19">
        <v>16778.711</v>
      </c>
      <c r="AK35" s="19">
        <v>16778.201</v>
      </c>
      <c r="AL35" s="19">
        <v>16775.23</v>
      </c>
      <c r="AM35" s="19">
        <v>16772.162</v>
      </c>
      <c r="AN35" s="19">
        <v>16772.162</v>
      </c>
      <c r="AO35" s="19">
        <v>16771.475</v>
      </c>
      <c r="AP35" s="19">
        <v>16771.21</v>
      </c>
      <c r="AQ35" s="19">
        <v>16770.618</v>
      </c>
      <c r="AR35" s="19">
        <v>16755.445</v>
      </c>
      <c r="AS35" s="19">
        <v>16755.445</v>
      </c>
      <c r="AT35" s="19">
        <v>15929.716999999999</v>
      </c>
      <c r="AU35" s="19">
        <v>15945.178</v>
      </c>
      <c r="AV35" s="19">
        <v>15972.541</v>
      </c>
      <c r="AW35" s="19">
        <v>15971.965999999999</v>
      </c>
      <c r="AX35" s="19">
        <v>15971.965999999999</v>
      </c>
      <c r="AY35" s="19">
        <v>15971.965999999999</v>
      </c>
      <c r="AZ35" s="19">
        <v>15971.965999999999</v>
      </c>
      <c r="BA35" s="19">
        <v>15961.678</v>
      </c>
      <c r="BB35" s="19">
        <v>15987.493999999999</v>
      </c>
      <c r="BC35" s="19">
        <v>15983.444</v>
      </c>
      <c r="BD35" s="19">
        <v>15996.043</v>
      </c>
      <c r="BE35" s="19">
        <v>15995.451</v>
      </c>
      <c r="BF35" s="19">
        <v>15969.430999999999</v>
      </c>
      <c r="BG35" s="19">
        <v>15969.430999999999</v>
      </c>
      <c r="BH35" s="19">
        <v>15969.430999999999</v>
      </c>
      <c r="BI35" s="19">
        <v>15991.38</v>
      </c>
      <c r="BJ35" s="19">
        <v>16530.470999999998</v>
      </c>
      <c r="BK35" s="19">
        <v>16566.23</v>
      </c>
      <c r="BL35" s="19">
        <v>16501.771</v>
      </c>
      <c r="BM35" s="19">
        <v>16603.26</v>
      </c>
      <c r="BN35" s="19">
        <v>16594.053</v>
      </c>
      <c r="BO35" s="19">
        <v>16579.701</v>
      </c>
      <c r="BP35" s="19">
        <v>16506.677</v>
      </c>
      <c r="BQ35" s="19">
        <v>16696.147</v>
      </c>
      <c r="BR35" s="19">
        <v>17554.721999999998</v>
      </c>
      <c r="BS35" s="19">
        <v>17552.902</v>
      </c>
      <c r="BT35" s="19">
        <v>17521.649999999998</v>
      </c>
      <c r="BU35" s="19">
        <v>17521.649999999998</v>
      </c>
      <c r="BV35" s="19">
        <v>17523.43</v>
      </c>
      <c r="BW35" s="19">
        <v>17598.19</v>
      </c>
      <c r="BX35" s="19">
        <v>17594.066</v>
      </c>
      <c r="BY35" s="19">
        <v>17607.974</v>
      </c>
      <c r="BZ35" s="19">
        <v>17612.581</v>
      </c>
      <c r="CA35" s="19">
        <v>17605.191</v>
      </c>
      <c r="CB35" s="19">
        <v>17653.631999999998</v>
      </c>
      <c r="CC35" s="19">
        <v>17642.517</v>
      </c>
      <c r="CD35" s="19">
        <v>17638.592</v>
      </c>
      <c r="CE35" s="19">
        <v>17648.972999999998</v>
      </c>
      <c r="CF35" s="19">
        <v>17658.041</v>
      </c>
      <c r="CG35" s="19">
        <v>17666.136</v>
      </c>
      <c r="CH35" s="19">
        <v>17627.809</v>
      </c>
      <c r="CI35" s="19">
        <v>17677.826</v>
      </c>
      <c r="CJ35" s="19">
        <v>17677.826</v>
      </c>
      <c r="CK35" s="19">
        <v>17677.367</v>
      </c>
      <c r="CL35" s="19">
        <v>17691.315</v>
      </c>
      <c r="CM35" s="19">
        <v>17689.895</v>
      </c>
      <c r="CN35" s="19">
        <v>17689.037</v>
      </c>
      <c r="CO35" s="19">
        <v>17683.007999999998</v>
      </c>
      <c r="CP35" s="19">
        <v>17869.274999999998</v>
      </c>
      <c r="CQ35" s="19">
        <v>17900.195</v>
      </c>
      <c r="CR35" s="19">
        <v>17893.259</v>
      </c>
      <c r="CS35" s="19">
        <v>17889.381999999998</v>
      </c>
      <c r="CT35" s="19">
        <v>17884.611</v>
      </c>
      <c r="CU35" s="19">
        <v>17881.447</v>
      </c>
      <c r="CV35" s="19">
        <v>17900.081</v>
      </c>
      <c r="CW35" s="19">
        <v>17990.713</v>
      </c>
      <c r="CX35" s="19">
        <v>17990.713</v>
      </c>
      <c r="CY35" s="19">
        <v>18085.217</v>
      </c>
      <c r="CZ35" s="19">
        <v>18077.935999999998</v>
      </c>
      <c r="DA35" s="19">
        <v>18081.911</v>
      </c>
      <c r="DB35" s="19">
        <v>18081.303</v>
      </c>
      <c r="DC35" s="19">
        <v>18403.676</v>
      </c>
      <c r="DD35" s="19">
        <v>18386.763</v>
      </c>
      <c r="DE35" s="19">
        <v>18375.093</v>
      </c>
      <c r="DF35" s="19">
        <v>18362.514</v>
      </c>
      <c r="DG35" s="19">
        <v>18347.663</v>
      </c>
      <c r="DH35" s="19">
        <v>18343.306</v>
      </c>
      <c r="DI35" s="19">
        <v>18467.065</v>
      </c>
      <c r="DJ35" s="19">
        <v>18444.225</v>
      </c>
      <c r="DK35" s="19">
        <v>18444.225</v>
      </c>
      <c r="DL35" s="19">
        <v>18444.225</v>
      </c>
      <c r="DM35" s="19">
        <v>18443.766</v>
      </c>
      <c r="DN35" s="19">
        <v>18436.859</v>
      </c>
      <c r="DO35" s="19">
        <v>18435.306</v>
      </c>
      <c r="DP35" s="19">
        <v>18434.698</v>
      </c>
      <c r="DQ35" s="19">
        <v>18428.945</v>
      </c>
      <c r="DR35" s="19">
        <v>18429.022</v>
      </c>
      <c r="DS35" s="19">
        <v>17980.048</v>
      </c>
      <c r="DT35" s="19">
        <v>17981.118</v>
      </c>
      <c r="DU35" s="19">
        <v>17969.422</v>
      </c>
      <c r="DV35" s="19">
        <v>18003.261</v>
      </c>
      <c r="DW35" s="19">
        <v>18000.748</v>
      </c>
      <c r="DX35" s="19">
        <v>17971.488999999998</v>
      </c>
      <c r="DY35" s="19">
        <v>17971.488999999998</v>
      </c>
      <c r="DZ35" s="19">
        <v>17971.488999999998</v>
      </c>
      <c r="EA35" s="19">
        <v>18040.087</v>
      </c>
      <c r="EB35" s="19">
        <v>18033.047</v>
      </c>
      <c r="EC35" s="19">
        <v>18031.626</v>
      </c>
      <c r="ED35" s="19">
        <v>18146.721</v>
      </c>
      <c r="EE35" s="19">
        <v>18159.219</v>
      </c>
      <c r="EF35" s="19">
        <v>18149.743</v>
      </c>
      <c r="EG35" s="19">
        <v>18138.989</v>
      </c>
      <c r="EH35" s="19">
        <v>18131.617</v>
      </c>
      <c r="EI35" s="19">
        <v>18110.96</v>
      </c>
      <c r="EJ35" s="19">
        <v>18106.605</v>
      </c>
      <c r="EK35" s="19">
        <v>18104.538</v>
      </c>
      <c r="EL35" s="19">
        <v>18570.679</v>
      </c>
      <c r="EM35" s="19">
        <v>18570.679</v>
      </c>
      <c r="EN35" s="19">
        <v>18618.728</v>
      </c>
      <c r="EO35" s="19">
        <v>18605.115999999998</v>
      </c>
      <c r="EP35" s="19">
        <v>18602.838</v>
      </c>
      <c r="EQ35" s="19">
        <v>18619.332</v>
      </c>
      <c r="ER35" s="19">
        <v>18644.128</v>
      </c>
      <c r="ES35" s="19">
        <v>18638.375</v>
      </c>
      <c r="ET35" s="19">
        <v>18617.843</v>
      </c>
      <c r="EU35" s="19">
        <v>18609.5</v>
      </c>
      <c r="EV35" s="19">
        <v>18603.172</v>
      </c>
      <c r="EW35" s="19">
        <v>18595.177</v>
      </c>
      <c r="EX35" s="19">
        <v>18643.117</v>
      </c>
      <c r="EY35" s="19">
        <v>18676.415</v>
      </c>
      <c r="EZ35" s="19">
        <v>18665.573</v>
      </c>
      <c r="FA35" s="19">
        <v>18665.573</v>
      </c>
      <c r="FB35" s="19">
        <v>18793.981</v>
      </c>
      <c r="FC35" s="19">
        <v>18902.096999999998</v>
      </c>
      <c r="FD35" s="19">
        <v>18904.392</v>
      </c>
      <c r="FE35" s="19">
        <v>18899.494</v>
      </c>
      <c r="FF35" s="19">
        <v>18911.013</v>
      </c>
      <c r="FG35" s="19">
        <v>18908.05</v>
      </c>
      <c r="FH35" s="19">
        <v>18892.375</v>
      </c>
      <c r="FI35" s="19">
        <v>18885.411</v>
      </c>
      <c r="FJ35" s="19">
        <v>18993.863</v>
      </c>
      <c r="FK35" s="19">
        <v>19086.483</v>
      </c>
      <c r="FL35" s="19">
        <v>19081.884</v>
      </c>
      <c r="FM35" s="19">
        <v>19083.232</v>
      </c>
      <c r="FN35" s="19">
        <v>19252.362</v>
      </c>
      <c r="FO35" s="19">
        <v>19252.362</v>
      </c>
      <c r="FP35" s="19">
        <v>19246.119</v>
      </c>
      <c r="FQ35" s="19">
        <v>19245.601</v>
      </c>
      <c r="FR35" s="19">
        <v>19193.695</v>
      </c>
      <c r="FS35" s="19">
        <v>19189.208</v>
      </c>
      <c r="FT35" s="19">
        <v>19186.185999999998</v>
      </c>
      <c r="FU35" s="19">
        <v>19206.279</v>
      </c>
      <c r="FV35" s="19">
        <v>19236.720999999998</v>
      </c>
      <c r="FW35" s="19">
        <v>19227.983999999997</v>
      </c>
      <c r="FX35" s="19">
        <v>19215.66</v>
      </c>
      <c r="FY35" s="19">
        <v>19197.966999999997</v>
      </c>
      <c r="FZ35" s="19">
        <v>19193.787</v>
      </c>
      <c r="GA35" s="19">
        <v>19190.324999999997</v>
      </c>
      <c r="GB35" s="19">
        <v>19185.131999999998</v>
      </c>
      <c r="GC35" s="19">
        <v>19185.131999999998</v>
      </c>
      <c r="GD35" s="19">
        <v>19184.235</v>
      </c>
      <c r="GE35" s="19">
        <v>19183.716999999997</v>
      </c>
      <c r="GF35" s="19">
        <v>19219.726</v>
      </c>
      <c r="GG35" s="19">
        <v>19246.001</v>
      </c>
      <c r="GH35" s="19">
        <v>19243.68</v>
      </c>
      <c r="GI35" s="19">
        <v>19240.716999999997</v>
      </c>
      <c r="GJ35" s="19">
        <v>19225.213</v>
      </c>
      <c r="GK35" s="19">
        <v>19218.775999999998</v>
      </c>
      <c r="GL35" s="19">
        <v>19187.087</v>
      </c>
      <c r="GM35" s="19">
        <v>19204.703999999998</v>
      </c>
      <c r="GN35" s="19">
        <v>19194.394999999997</v>
      </c>
      <c r="GO35" s="19">
        <v>19190.932999999997</v>
      </c>
      <c r="GP35" s="19">
        <v>19187.17</v>
      </c>
      <c r="GQ35" s="19">
        <v>18696.5</v>
      </c>
    </row>
    <row r="36" spans="1:199" ht="13.5" thickBot="1">
      <c r="A36" s="71">
        <v>3</v>
      </c>
      <c r="B36" s="84" t="s">
        <v>34</v>
      </c>
      <c r="C36" s="19">
        <v>-506834.32493216</v>
      </c>
      <c r="D36" s="19">
        <v>-588648.1276431303</v>
      </c>
      <c r="E36" s="19">
        <v>-602673.06224116</v>
      </c>
      <c r="F36" s="19">
        <v>-598296.1759031598</v>
      </c>
      <c r="G36" s="19">
        <v>-636507.81805016</v>
      </c>
      <c r="H36" s="19">
        <v>-631258.1961227899</v>
      </c>
      <c r="I36" s="19">
        <v>-596084.3011227902</v>
      </c>
      <c r="J36" s="19">
        <v>-669482.3271227896</v>
      </c>
      <c r="K36" s="19">
        <v>-667343.6201231598</v>
      </c>
      <c r="L36" s="19">
        <v>-692527.4111231599</v>
      </c>
      <c r="M36" s="19">
        <v>-681270.5461231604</v>
      </c>
      <c r="N36" s="19">
        <v>-688604.6521231602</v>
      </c>
      <c r="O36" s="19">
        <v>-681010.7353210598</v>
      </c>
      <c r="P36" s="19">
        <v>-621621.7571227901</v>
      </c>
      <c r="Q36" s="19">
        <v>-632373.7953390395</v>
      </c>
      <c r="R36" s="19">
        <v>-649676.49863604</v>
      </c>
      <c r="S36" s="19">
        <v>-664061.8393390396</v>
      </c>
      <c r="T36" s="19">
        <v>-675736.9693390402</v>
      </c>
      <c r="U36" s="19">
        <v>-690342.5614833799</v>
      </c>
      <c r="V36" s="19">
        <v>-683106.0642203802</v>
      </c>
      <c r="W36" s="19">
        <v>-718876.18602138</v>
      </c>
      <c r="X36" s="19">
        <v>-712407.8362203795</v>
      </c>
      <c r="Y36" s="19">
        <v>-650469.1771480402</v>
      </c>
      <c r="Z36" s="19">
        <v>-682905.1701480397</v>
      </c>
      <c r="AA36" s="19">
        <v>-696412.3461480398</v>
      </c>
      <c r="AB36" s="19">
        <v>-692830.0420220396</v>
      </c>
      <c r="AC36" s="19">
        <v>-702262.6871480405</v>
      </c>
      <c r="AD36" s="19">
        <v>-582934.55878116</v>
      </c>
      <c r="AE36" s="19">
        <v>-655374.8056171602</v>
      </c>
      <c r="AF36" s="19">
        <v>-687358.8407171601</v>
      </c>
      <c r="AG36" s="19">
        <v>-674964.0086171597</v>
      </c>
      <c r="AH36" s="19">
        <v>-679674.2332571603</v>
      </c>
      <c r="AI36" s="19">
        <v>-690974.4549321597</v>
      </c>
      <c r="AJ36" s="19">
        <v>-693955.4124011603</v>
      </c>
      <c r="AK36" s="19">
        <v>-701085.7194011603</v>
      </c>
      <c r="AL36" s="19">
        <v>-694307.0494011599</v>
      </c>
      <c r="AM36" s="19">
        <v>-693078.8174011598</v>
      </c>
      <c r="AN36" s="19">
        <v>-703912.76993216</v>
      </c>
      <c r="AO36" s="19">
        <v>-708942.7059321598</v>
      </c>
      <c r="AP36" s="19">
        <v>-712996.0896024501</v>
      </c>
      <c r="AQ36" s="19">
        <v>-685183.90593216</v>
      </c>
      <c r="AR36" s="19">
        <v>-601820.152907917</v>
      </c>
      <c r="AS36" s="19">
        <v>-637072.31993216</v>
      </c>
      <c r="AT36" s="19">
        <v>-648092.01793216</v>
      </c>
      <c r="AU36" s="19">
        <v>-655871.7079321599</v>
      </c>
      <c r="AV36" s="19">
        <v>-674657.09593216</v>
      </c>
      <c r="AW36" s="19">
        <v>-659398.0509654501</v>
      </c>
      <c r="AX36" s="19">
        <v>-681200.2144841604</v>
      </c>
      <c r="AY36" s="19">
        <v>-678404.4394841599</v>
      </c>
      <c r="AZ36" s="19">
        <v>-687898.2864841601</v>
      </c>
      <c r="BA36" s="19">
        <v>-678291.76948416</v>
      </c>
      <c r="BB36" s="19">
        <v>-668049.98848416</v>
      </c>
      <c r="BC36" s="19">
        <v>-672896.8524840005</v>
      </c>
      <c r="BD36" s="19">
        <v>-686608.3071471703</v>
      </c>
      <c r="BE36" s="19">
        <v>-676504.2093611702</v>
      </c>
      <c r="BF36" s="19">
        <v>-583452.1964911507</v>
      </c>
      <c r="BG36" s="19">
        <v>-608361.0614840001</v>
      </c>
      <c r="BH36" s="19">
        <v>-644954.189731</v>
      </c>
      <c r="BI36" s="19">
        <v>-653149.5424470002</v>
      </c>
      <c r="BJ36" s="19">
        <v>-667463.4010399999</v>
      </c>
      <c r="BK36" s="19">
        <v>-660046.4644840003</v>
      </c>
      <c r="BL36" s="19">
        <v>-665260.715405</v>
      </c>
      <c r="BM36" s="19">
        <v>-662029.5674600006</v>
      </c>
      <c r="BN36" s="19">
        <v>-668341.2511219996</v>
      </c>
      <c r="BO36" s="19">
        <v>-655839.3222891605</v>
      </c>
      <c r="BP36" s="19">
        <v>-678533.8578131599</v>
      </c>
      <c r="BQ36" s="19">
        <v>-673684.6822391604</v>
      </c>
      <c r="BR36" s="19">
        <v>-680920.0977475204</v>
      </c>
      <c r="BS36" s="19">
        <v>-699772.30991552</v>
      </c>
      <c r="BT36" s="19">
        <v>-635799.483384945</v>
      </c>
      <c r="BU36" s="19">
        <v>-669950.0334615799</v>
      </c>
      <c r="BV36" s="19">
        <v>-672511.59349958</v>
      </c>
      <c r="BW36" s="19">
        <v>-685979.9123955801</v>
      </c>
      <c r="BX36" s="19">
        <v>-690215.0275535799</v>
      </c>
      <c r="BY36" s="19">
        <v>-679900.9068463597</v>
      </c>
      <c r="BZ36" s="19">
        <v>-697797.2947423602</v>
      </c>
      <c r="CA36" s="19">
        <v>-701454.1471063602</v>
      </c>
      <c r="CB36" s="19">
        <v>-704136.2986753602</v>
      </c>
      <c r="CC36" s="19">
        <v>-692479.2973023601</v>
      </c>
      <c r="CD36" s="19">
        <v>-710451.1747809998</v>
      </c>
      <c r="CE36" s="19">
        <v>-706574.7601320001</v>
      </c>
      <c r="CF36" s="19">
        <v>-698708.0997029999</v>
      </c>
      <c r="CG36" s="19">
        <v>-708401.1675800004</v>
      </c>
      <c r="CH36" s="19">
        <v>-597788.1710026901</v>
      </c>
      <c r="CI36" s="19">
        <v>-619090.1180082979</v>
      </c>
      <c r="CJ36" s="19">
        <v>-668453.0207112777</v>
      </c>
      <c r="CK36" s="19">
        <v>-673100.1519345185</v>
      </c>
      <c r="CL36" s="19">
        <v>-687572.75005139</v>
      </c>
      <c r="CM36" s="19">
        <v>-661757.5129778</v>
      </c>
      <c r="CN36" s="19">
        <v>-698333.2817642698</v>
      </c>
      <c r="CO36" s="19">
        <v>-697468.4139940701</v>
      </c>
      <c r="CP36" s="19">
        <v>-689381.6515224202</v>
      </c>
      <c r="CQ36" s="19">
        <v>-704627.1219200001</v>
      </c>
      <c r="CR36" s="19">
        <v>-722016.59871702</v>
      </c>
      <c r="CS36" s="19">
        <v>-698723.2512759999</v>
      </c>
      <c r="CT36" s="19">
        <v>-691983.9417483498</v>
      </c>
      <c r="CU36" s="19">
        <v>-713302.7683349999</v>
      </c>
      <c r="CV36" s="19">
        <v>-634361.1243073398</v>
      </c>
      <c r="CW36" s="19">
        <v>-638496.5232470699</v>
      </c>
      <c r="CX36" s="19">
        <v>-682044.8402983102</v>
      </c>
      <c r="CY36" s="19">
        <v>-697087.38931025</v>
      </c>
      <c r="CZ36" s="19">
        <v>-711193.19761664</v>
      </c>
      <c r="DA36" s="19">
        <v>-687347.1153144805</v>
      </c>
      <c r="DB36" s="19">
        <v>-712678.77259602</v>
      </c>
      <c r="DC36" s="19">
        <v>-719600.9489228699</v>
      </c>
      <c r="DD36" s="19">
        <v>-717733.4920616498</v>
      </c>
      <c r="DE36" s="19">
        <v>-710445.8133520593</v>
      </c>
      <c r="DF36" s="19">
        <v>-735266.88861157</v>
      </c>
      <c r="DG36" s="19">
        <v>-740164.3877214899</v>
      </c>
      <c r="DH36" s="19">
        <v>-714619.3668688701</v>
      </c>
      <c r="DI36" s="19">
        <v>-753741.31309109</v>
      </c>
      <c r="DJ36" s="19">
        <v>-647181.34310202</v>
      </c>
      <c r="DK36" s="19">
        <v>-647181.34337802</v>
      </c>
      <c r="DL36" s="19">
        <v>-721599.0810405504</v>
      </c>
      <c r="DM36" s="19">
        <v>-723532.0477621901</v>
      </c>
      <c r="DN36" s="19">
        <v>-751910.63964587</v>
      </c>
      <c r="DO36" s="19">
        <v>-761188.2070063706</v>
      </c>
      <c r="DP36" s="19">
        <v>-745718.7343824601</v>
      </c>
      <c r="DQ36" s="19">
        <v>-743918.02575173</v>
      </c>
      <c r="DR36" s="19">
        <v>-759469.39727061</v>
      </c>
      <c r="DS36" s="19">
        <v>-766664.6470986999</v>
      </c>
      <c r="DT36" s="19">
        <v>-764138.32228722</v>
      </c>
      <c r="DU36" s="19">
        <v>-765407.5275785703</v>
      </c>
      <c r="DV36" s="19">
        <v>-771467.1887697406</v>
      </c>
      <c r="DW36" s="19">
        <v>-766609.4723427002</v>
      </c>
      <c r="DX36" s="19">
        <v>-677469.58403852</v>
      </c>
      <c r="DY36" s="19">
        <v>-693273.7200061901</v>
      </c>
      <c r="DZ36" s="19">
        <v>-725784.63984788</v>
      </c>
      <c r="EA36" s="19">
        <v>-741753.8964419102</v>
      </c>
      <c r="EB36" s="19">
        <v>-743901.9510144999</v>
      </c>
      <c r="EC36" s="19">
        <v>-708715.2468690099</v>
      </c>
      <c r="ED36" s="19">
        <v>-747990.7722867803</v>
      </c>
      <c r="EE36" s="19">
        <v>-741406.9040867097</v>
      </c>
      <c r="EF36" s="19">
        <v>-776866.4877636603</v>
      </c>
      <c r="EG36" s="19">
        <v>-765597.3892360601</v>
      </c>
      <c r="EH36" s="19">
        <v>-770027.7479365403</v>
      </c>
      <c r="EI36" s="19">
        <v>-756651.5373857794</v>
      </c>
      <c r="EJ36" s="19">
        <v>-760857.0079841801</v>
      </c>
      <c r="EK36" s="19">
        <v>-768277.33383778</v>
      </c>
      <c r="EL36" s="19">
        <v>-652914.1669017505</v>
      </c>
      <c r="EM36" s="19">
        <v>-688670.1630545704</v>
      </c>
      <c r="EN36" s="19">
        <v>-714897.2152685606</v>
      </c>
      <c r="EO36" s="19">
        <v>-733006.3116751001</v>
      </c>
      <c r="EP36" s="19">
        <v>-764596.7909512396</v>
      </c>
      <c r="EQ36" s="19">
        <v>-751478.8869814104</v>
      </c>
      <c r="ER36" s="19">
        <v>-740022.8504233602</v>
      </c>
      <c r="ES36" s="19">
        <v>-753950.45882778</v>
      </c>
      <c r="ET36" s="19">
        <v>-764802.9067706402</v>
      </c>
      <c r="EU36" s="19">
        <v>-768098.8604653494</v>
      </c>
      <c r="EV36" s="19">
        <v>-758745.5827663101</v>
      </c>
      <c r="EW36" s="19">
        <v>-757826.5195886631</v>
      </c>
      <c r="EX36" s="19">
        <v>-761220.5258205035</v>
      </c>
      <c r="EY36" s="19">
        <v>-781989.90096135</v>
      </c>
      <c r="EZ36" s="19">
        <v>-707362.8115990899</v>
      </c>
      <c r="FA36" s="19">
        <v>-732812.7399487395</v>
      </c>
      <c r="FB36" s="19">
        <v>-775688.8787237004</v>
      </c>
      <c r="FC36" s="19">
        <v>-764983.1202678602</v>
      </c>
      <c r="FD36" s="19">
        <v>-800898.42179207</v>
      </c>
      <c r="FE36" s="19">
        <v>-807921.5857140294</v>
      </c>
      <c r="FF36" s="19">
        <v>-857769.6329824596</v>
      </c>
      <c r="FG36" s="19">
        <v>-799288.7592038596</v>
      </c>
      <c r="FH36" s="19">
        <v>-846607.83770725</v>
      </c>
      <c r="FI36" s="19">
        <v>-849479.1815918704</v>
      </c>
      <c r="FJ36" s="19">
        <v>-870965.0764328698</v>
      </c>
      <c r="FK36" s="19">
        <v>-851548.11337928</v>
      </c>
      <c r="FL36" s="19">
        <v>-850342.4397741596</v>
      </c>
      <c r="FM36" s="19">
        <v>-851945.1752457997</v>
      </c>
      <c r="FN36" s="19">
        <v>-744338.5026959999</v>
      </c>
      <c r="FO36" s="19">
        <v>-738175.16420179</v>
      </c>
      <c r="FP36" s="19">
        <v>-853978.8324773702</v>
      </c>
      <c r="FQ36" s="19">
        <v>-847080.3054727403</v>
      </c>
      <c r="FR36" s="19">
        <v>-860065.2159793703</v>
      </c>
      <c r="FS36" s="19">
        <v>-890811.91582898</v>
      </c>
      <c r="FT36" s="19">
        <v>-893530.7128671696</v>
      </c>
      <c r="FU36" s="19">
        <v>-886568.4561888002</v>
      </c>
      <c r="FV36" s="19">
        <v>-899320.1344352904</v>
      </c>
      <c r="FW36" s="19">
        <v>-924959.1411177997</v>
      </c>
      <c r="FX36" s="19">
        <v>-922125.2563443201</v>
      </c>
      <c r="FY36" s="19">
        <v>-914286.0181302299</v>
      </c>
      <c r="FZ36" s="19">
        <v>-908744.3213567797</v>
      </c>
      <c r="GA36" s="19">
        <v>-905268.2606279801</v>
      </c>
      <c r="GB36" s="19">
        <v>-785257.7623398805</v>
      </c>
      <c r="GC36" s="19">
        <v>-760583.4667358199</v>
      </c>
      <c r="GD36" s="19">
        <v>-854338.1379038198</v>
      </c>
      <c r="GE36" s="19">
        <v>-868948.6617621097</v>
      </c>
      <c r="GF36" s="19">
        <v>-883818.9334520601</v>
      </c>
      <c r="GG36" s="19">
        <v>-875388.6123035502</v>
      </c>
      <c r="GH36" s="19">
        <v>-894498.0589626097</v>
      </c>
      <c r="GI36" s="19">
        <v>-866441.0187978302</v>
      </c>
      <c r="GJ36" s="19">
        <v>-871901.6672752097</v>
      </c>
      <c r="GK36" s="19">
        <v>-874935.5333218797</v>
      </c>
      <c r="GL36" s="19">
        <v>-879676.6182352403</v>
      </c>
      <c r="GM36" s="19">
        <v>-899894.5272267202</v>
      </c>
      <c r="GN36" s="19">
        <v>-920335.2009917201</v>
      </c>
      <c r="GO36" s="19">
        <v>-902712.603863591</v>
      </c>
      <c r="GP36" s="19">
        <v>-845880.5941684099</v>
      </c>
      <c r="GQ36" s="19">
        <v>-800536.1372003698</v>
      </c>
    </row>
    <row r="37" spans="1:199" ht="13.5" thickBot="1">
      <c r="A37" s="61"/>
      <c r="B37" s="59" t="s">
        <v>35</v>
      </c>
      <c r="C37" s="36">
        <v>4689142.15102061</v>
      </c>
      <c r="D37" s="36">
        <v>4554633.983386109</v>
      </c>
      <c r="E37" s="36">
        <v>4592202.849255849</v>
      </c>
      <c r="F37" s="36">
        <v>4673790.065526998</v>
      </c>
      <c r="G37" s="36">
        <v>4615552.5691566095</v>
      </c>
      <c r="H37" s="36">
        <v>4684700.126227271</v>
      </c>
      <c r="I37" s="36">
        <v>4791898.54065398</v>
      </c>
      <c r="J37" s="36">
        <v>4733628.366725939</v>
      </c>
      <c r="K37" s="36">
        <v>4780715.7513601165</v>
      </c>
      <c r="L37" s="36">
        <v>4786584.197670611</v>
      </c>
      <c r="M37" s="36">
        <v>4809621.177670609</v>
      </c>
      <c r="N37" s="36">
        <v>4789957.222670608</v>
      </c>
      <c r="O37" s="36">
        <v>4791075.254514939</v>
      </c>
      <c r="P37" s="36">
        <v>4805286.750535489</v>
      </c>
      <c r="Q37" s="36">
        <v>4788422.635514938</v>
      </c>
      <c r="R37" s="36">
        <v>4783183.911514938</v>
      </c>
      <c r="S37" s="36">
        <v>4765268.190514937</v>
      </c>
      <c r="T37" s="36">
        <v>4756937.148148369</v>
      </c>
      <c r="U37" s="36">
        <v>4801387.177871032</v>
      </c>
      <c r="V37" s="36">
        <v>4883578.57526703</v>
      </c>
      <c r="W37" s="36">
        <v>4905561.419466028</v>
      </c>
      <c r="X37" s="36">
        <v>4945315.7346760295</v>
      </c>
      <c r="Y37" s="36">
        <v>4982775.303659581</v>
      </c>
      <c r="Z37" s="36">
        <v>4992972.758659579</v>
      </c>
      <c r="AA37" s="36">
        <v>5017145.82176558</v>
      </c>
      <c r="AB37" s="36">
        <v>5005512.220659579</v>
      </c>
      <c r="AC37" s="36">
        <v>5042201.09162496</v>
      </c>
      <c r="AD37" s="36">
        <v>5137218.38350661</v>
      </c>
      <c r="AE37" s="36">
        <v>5090527.412732901</v>
      </c>
      <c r="AF37" s="36">
        <v>5079369.1137329</v>
      </c>
      <c r="AG37" s="36">
        <v>5063298.8303519</v>
      </c>
      <c r="AH37" s="36">
        <v>5042357.003790901</v>
      </c>
      <c r="AI37" s="36">
        <v>5055902.5735279</v>
      </c>
      <c r="AJ37" s="36">
        <v>5044511.230732899</v>
      </c>
      <c r="AK37" s="36">
        <v>5036491.7557328995</v>
      </c>
      <c r="AL37" s="36">
        <v>5013064.0197329</v>
      </c>
      <c r="AM37" s="36">
        <v>5046817.432732901</v>
      </c>
      <c r="AN37" s="36">
        <v>5055014.948102397</v>
      </c>
      <c r="AO37" s="36">
        <v>5099991.153880939</v>
      </c>
      <c r="AP37" s="36">
        <v>5173443.679874011</v>
      </c>
      <c r="AQ37" s="36">
        <v>5188496.073181669</v>
      </c>
      <c r="AR37" s="36">
        <v>5175801.13087301</v>
      </c>
      <c r="AS37" s="36">
        <v>5135513.557907668</v>
      </c>
      <c r="AT37" s="36">
        <v>5142326.087216747</v>
      </c>
      <c r="AU37" s="36">
        <v>5133392.620567747</v>
      </c>
      <c r="AV37" s="36">
        <v>5129636.745308339</v>
      </c>
      <c r="AW37" s="36">
        <v>5183933.426902599</v>
      </c>
      <c r="AX37" s="36">
        <v>5213469.491611028</v>
      </c>
      <c r="AY37" s="36">
        <v>5248459.6051300205</v>
      </c>
      <c r="AZ37" s="36">
        <v>5262582.717841129</v>
      </c>
      <c r="BA37" s="36">
        <v>5330164.317872999</v>
      </c>
      <c r="BB37" s="36">
        <v>5363436.260702001</v>
      </c>
      <c r="BC37" s="36">
        <v>5374267.20130516</v>
      </c>
      <c r="BD37" s="36">
        <v>5379274.550048118</v>
      </c>
      <c r="BE37" s="36">
        <v>5370275.66696652</v>
      </c>
      <c r="BF37" s="36">
        <v>5476872.45261756</v>
      </c>
      <c r="BG37" s="36">
        <v>5437397.956520519</v>
      </c>
      <c r="BH37" s="36">
        <v>5410834.4539185185</v>
      </c>
      <c r="BI37" s="36">
        <v>5413973.549536301</v>
      </c>
      <c r="BJ37" s="36">
        <v>5390177.7803043</v>
      </c>
      <c r="BK37" s="36">
        <v>5404980.9664883595</v>
      </c>
      <c r="BL37" s="36">
        <v>5411008.629046419</v>
      </c>
      <c r="BM37" s="36">
        <v>5405628.155361419</v>
      </c>
      <c r="BN37" s="36">
        <v>5384341.55862242</v>
      </c>
      <c r="BO37" s="36">
        <v>5431895.915791584</v>
      </c>
      <c r="BP37" s="36">
        <v>5462055.765962587</v>
      </c>
      <c r="BQ37" s="36">
        <v>5482311.437264584</v>
      </c>
      <c r="BR37" s="36">
        <v>5431478.219083185</v>
      </c>
      <c r="BS37" s="36">
        <v>5413990.671904625</v>
      </c>
      <c r="BT37" s="36">
        <v>5446870.199358116</v>
      </c>
      <c r="BU37" s="36">
        <v>5411932.454905117</v>
      </c>
      <c r="BV37" s="36">
        <v>5458260.208432106</v>
      </c>
      <c r="BW37" s="36">
        <v>5418158.371541756</v>
      </c>
      <c r="BX37" s="36">
        <v>5420831.312180209</v>
      </c>
      <c r="BY37" s="36">
        <v>5551987.972807028</v>
      </c>
      <c r="BZ37" s="36">
        <v>5553567.287312448</v>
      </c>
      <c r="CA37" s="36">
        <v>5583805.687913009</v>
      </c>
      <c r="CB37" s="36">
        <v>5593013.40114694</v>
      </c>
      <c r="CC37" s="36">
        <v>5600818.514353144</v>
      </c>
      <c r="CD37" s="36">
        <v>5639985.047966422</v>
      </c>
      <c r="CE37" s="36">
        <v>5636603.809971671</v>
      </c>
      <c r="CF37" s="36">
        <v>5625856.964714142</v>
      </c>
      <c r="CG37" s="36">
        <v>5679718.604615616</v>
      </c>
      <c r="CH37" s="36">
        <v>5777233.934334316</v>
      </c>
      <c r="CI37" s="36">
        <v>5765776.8027561465</v>
      </c>
      <c r="CJ37" s="36">
        <v>5718699.618300166</v>
      </c>
      <c r="CK37" s="36">
        <v>5702642.437016826</v>
      </c>
      <c r="CL37" s="36">
        <v>5663061.441959986</v>
      </c>
      <c r="CM37" s="36">
        <v>5659220.369977438</v>
      </c>
      <c r="CN37" s="36">
        <v>5657090.613025048</v>
      </c>
      <c r="CO37" s="36">
        <v>5663276.915305027</v>
      </c>
      <c r="CP37" s="36">
        <v>5659184.284933625</v>
      </c>
      <c r="CQ37" s="36">
        <v>5651095.957094527</v>
      </c>
      <c r="CR37" s="36">
        <v>5690063.001122167</v>
      </c>
      <c r="CS37" s="36">
        <v>5781850.029126999</v>
      </c>
      <c r="CT37" s="36">
        <v>5776980.728475808</v>
      </c>
      <c r="CU37" s="36">
        <v>5785633.366158463</v>
      </c>
      <c r="CV37" s="36">
        <v>5812762.599609733</v>
      </c>
      <c r="CW37" s="36">
        <v>5825161.516172006</v>
      </c>
      <c r="CX37" s="36">
        <v>5813415.035077233</v>
      </c>
      <c r="CY37" s="36">
        <v>5832923.532919922</v>
      </c>
      <c r="CZ37" s="36">
        <v>5836381.2962917145</v>
      </c>
      <c r="DA37" s="36">
        <v>5889270.0500533385</v>
      </c>
      <c r="DB37" s="36">
        <v>5938511.41001219</v>
      </c>
      <c r="DC37" s="36">
        <v>6006122.87788356</v>
      </c>
      <c r="DD37" s="36">
        <v>6058818.257257501</v>
      </c>
      <c r="DE37" s="36">
        <v>6038876.8280271115</v>
      </c>
      <c r="DF37" s="36">
        <v>6102534.589756871</v>
      </c>
      <c r="DG37" s="36">
        <v>6134436.41697714</v>
      </c>
      <c r="DH37" s="36">
        <v>6175614.48122118</v>
      </c>
      <c r="DI37" s="36">
        <v>6201268.4140445</v>
      </c>
      <c r="DJ37" s="36">
        <v>6295663.501086092</v>
      </c>
      <c r="DK37" s="36">
        <v>6295663.498953119</v>
      </c>
      <c r="DL37" s="36">
        <v>6240965.044395001</v>
      </c>
      <c r="DM37" s="36">
        <v>6231134.945868791</v>
      </c>
      <c r="DN37" s="36">
        <v>6222104.6923888605</v>
      </c>
      <c r="DO37" s="36">
        <v>6220720.43789986</v>
      </c>
      <c r="DP37" s="36">
        <v>6271556.95719836</v>
      </c>
      <c r="DQ37" s="36">
        <v>6247606.343389809</v>
      </c>
      <c r="DR37" s="36">
        <v>6242896.868038812</v>
      </c>
      <c r="DS37" s="36">
        <v>6254918.827299247</v>
      </c>
      <c r="DT37" s="36">
        <v>6317744.649559753</v>
      </c>
      <c r="DU37" s="36">
        <v>6322749.094714565</v>
      </c>
      <c r="DV37" s="36">
        <v>6318375.006626603</v>
      </c>
      <c r="DW37" s="36">
        <v>6283125.077787493</v>
      </c>
      <c r="DX37" s="36">
        <v>6320051.267875154</v>
      </c>
      <c r="DY37" s="36">
        <v>6303662.477526492</v>
      </c>
      <c r="DZ37" s="36">
        <v>6292313.612153495</v>
      </c>
      <c r="EA37" s="36">
        <v>6302158.313177603</v>
      </c>
      <c r="EB37" s="36">
        <v>6316564.491632601</v>
      </c>
      <c r="EC37" s="36">
        <v>6346047.061029568</v>
      </c>
      <c r="ED37" s="36">
        <v>6406805.044684717</v>
      </c>
      <c r="EE37" s="36">
        <v>6439864.415085718</v>
      </c>
      <c r="EF37" s="36">
        <v>6454425.627745349</v>
      </c>
      <c r="EG37" s="36">
        <v>6430182.069856659</v>
      </c>
      <c r="EH37" s="36">
        <v>6541262.998690908</v>
      </c>
      <c r="EI37" s="36">
        <v>6590029.963476079</v>
      </c>
      <c r="EJ37" s="36">
        <v>6585521.246509907</v>
      </c>
      <c r="EK37" s="36">
        <v>6542246.054472697</v>
      </c>
      <c r="EL37" s="36">
        <v>6695193.66766328</v>
      </c>
      <c r="EM37" s="36">
        <v>6694087.556818277</v>
      </c>
      <c r="EN37" s="36">
        <v>6591118.394399279</v>
      </c>
      <c r="EO37" s="36">
        <v>6576038.72734201</v>
      </c>
      <c r="EP37" s="36">
        <v>6534272.624949511</v>
      </c>
      <c r="EQ37" s="36">
        <v>6575479.842685284</v>
      </c>
      <c r="ER37" s="36">
        <v>6611532.284422803</v>
      </c>
      <c r="ES37" s="36">
        <v>6604826.199370804</v>
      </c>
      <c r="ET37" s="36">
        <v>6598341.267476545</v>
      </c>
      <c r="EU37" s="36">
        <v>6676864.733869489</v>
      </c>
      <c r="EV37" s="36">
        <v>6705347.0608505085</v>
      </c>
      <c r="EW37" s="36">
        <v>6696601.431027445</v>
      </c>
      <c r="EX37" s="36">
        <v>6662851.694622776</v>
      </c>
      <c r="EY37" s="36">
        <v>6670123.515784048</v>
      </c>
      <c r="EZ37" s="36">
        <v>6674205.174095807</v>
      </c>
      <c r="FA37" s="36">
        <v>6670796.476137807</v>
      </c>
      <c r="FB37" s="36">
        <v>6645867.039105806</v>
      </c>
      <c r="FC37" s="36">
        <v>6668084.517150806</v>
      </c>
      <c r="FD37" s="36">
        <v>6683177.173990194</v>
      </c>
      <c r="FE37" s="36">
        <v>6703949.129221895</v>
      </c>
      <c r="FF37" s="36">
        <v>6761171.2528822245</v>
      </c>
      <c r="FG37" s="36">
        <v>6820819.281918223</v>
      </c>
      <c r="FH37" s="36">
        <v>6800079.466768224</v>
      </c>
      <c r="FI37" s="36">
        <v>6787387.612911653</v>
      </c>
      <c r="FJ37" s="36">
        <v>6828825.054818436</v>
      </c>
      <c r="FK37" s="36">
        <v>6894793.0341064315</v>
      </c>
      <c r="FL37" s="36">
        <v>6979435.320746615</v>
      </c>
      <c r="FM37" s="36">
        <v>7005932.883382654</v>
      </c>
      <c r="FN37" s="36">
        <v>7094912.490955956</v>
      </c>
      <c r="FO37" s="36">
        <v>7074569.959348456</v>
      </c>
      <c r="FP37" s="36">
        <v>6981402.186395215</v>
      </c>
      <c r="FQ37" s="36">
        <v>6982044.678418217</v>
      </c>
      <c r="FR37" s="36">
        <v>6978819.422471995</v>
      </c>
      <c r="FS37" s="36">
        <v>6984506.321187599</v>
      </c>
      <c r="FT37" s="36">
        <v>7011927.4714220995</v>
      </c>
      <c r="FU37" s="36">
        <v>7083998.5409681</v>
      </c>
      <c r="FV37" s="36">
        <v>7031517.088073097</v>
      </c>
      <c r="FW37" s="36">
        <v>7077735.027086851</v>
      </c>
      <c r="FX37" s="36">
        <v>7119263.647127586</v>
      </c>
      <c r="FY37" s="36">
        <v>7169666.93152659</v>
      </c>
      <c r="FZ37" s="36">
        <v>7201184.615704589</v>
      </c>
      <c r="GA37" s="36">
        <v>7208285.01365859</v>
      </c>
      <c r="GB37" s="36">
        <v>7232454.810485597</v>
      </c>
      <c r="GC37" s="36">
        <v>7240583.953228949</v>
      </c>
      <c r="GD37" s="36">
        <v>7229397.232103947</v>
      </c>
      <c r="GE37" s="36">
        <v>7235953.451098947</v>
      </c>
      <c r="GF37" s="36">
        <v>7211983.983978947</v>
      </c>
      <c r="GG37" s="36">
        <v>7239952.780943695</v>
      </c>
      <c r="GH37" s="36">
        <v>7276357.610267961</v>
      </c>
      <c r="GI37" s="36">
        <v>7301981.564838964</v>
      </c>
      <c r="GJ37" s="36">
        <v>7336833.1284149615</v>
      </c>
      <c r="GK37" s="36">
        <v>7326489.07778234</v>
      </c>
      <c r="GL37" s="36">
        <v>7388641.870560289</v>
      </c>
      <c r="GM37" s="36">
        <v>7425829.063995342</v>
      </c>
      <c r="GN37" s="36">
        <v>7463933.772183342</v>
      </c>
      <c r="GO37" s="36">
        <v>7477713.34874434</v>
      </c>
      <c r="GP37" s="36">
        <v>7650260.58933659</v>
      </c>
      <c r="GQ37" s="36">
        <v>7641794.874684491</v>
      </c>
    </row>
    <row r="38" ht="12.75">
      <c r="A38" s="91" t="s">
        <v>85</v>
      </c>
    </row>
    <row r="39" ht="12.75">
      <c r="A39" s="91" t="s">
        <v>86</v>
      </c>
    </row>
    <row r="40" ht="12.75">
      <c r="A40" s="91" t="s">
        <v>87</v>
      </c>
    </row>
    <row r="41" ht="15">
      <c r="C41" s="92"/>
    </row>
    <row r="42" spans="3:199" ht="15">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row>
    <row r="43" spans="3:199" ht="15">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33"/>
      <c r="DP43" s="133"/>
      <c r="DQ43" s="133"/>
      <c r="DR43" s="133"/>
      <c r="DS43" s="133"/>
      <c r="DT43" s="133"/>
      <c r="DU43" s="133"/>
      <c r="DV43" s="133"/>
      <c r="DW43" s="133"/>
      <c r="DX43" s="133"/>
      <c r="DY43" s="133"/>
      <c r="DZ43" s="133"/>
      <c r="EA43" s="133"/>
      <c r="EB43" s="133"/>
      <c r="EC43" s="133"/>
      <c r="ED43" s="133"/>
      <c r="EE43" s="133"/>
      <c r="EF43" s="133"/>
      <c r="EG43" s="133"/>
      <c r="EH43" s="133"/>
      <c r="EI43" s="133"/>
      <c r="EJ43" s="133"/>
      <c r="EK43" s="133"/>
      <c r="EL43" s="133"/>
      <c r="EM43" s="133"/>
      <c r="EN43" s="133"/>
      <c r="EO43" s="133"/>
      <c r="EP43" s="133"/>
      <c r="EQ43" s="133"/>
      <c r="ER43" s="133"/>
      <c r="ES43" s="133"/>
      <c r="ET43" s="133"/>
      <c r="EU43" s="133"/>
      <c r="EV43" s="133"/>
      <c r="EW43" s="133"/>
      <c r="EX43" s="133"/>
      <c r="EY43" s="133"/>
      <c r="EZ43" s="133"/>
      <c r="FA43" s="133"/>
      <c r="FB43" s="133"/>
      <c r="FC43" s="133"/>
      <c r="FD43" s="133"/>
      <c r="FE43" s="133"/>
      <c r="FF43" s="133"/>
      <c r="FG43" s="133"/>
      <c r="FH43" s="133"/>
      <c r="FI43" s="133"/>
      <c r="FJ43" s="133"/>
      <c r="FK43" s="133"/>
      <c r="FL43" s="133"/>
      <c r="FM43" s="133"/>
      <c r="FN43" s="133"/>
      <c r="FO43" s="133"/>
      <c r="FP43" s="133"/>
      <c r="FQ43" s="133"/>
      <c r="FR43" s="133"/>
      <c r="FS43" s="133"/>
      <c r="FT43" s="133"/>
      <c r="FU43" s="133"/>
      <c r="FV43" s="133"/>
      <c r="FW43" s="133"/>
      <c r="FX43" s="133"/>
      <c r="FY43" s="133"/>
      <c r="FZ43" s="133"/>
      <c r="GA43" s="133"/>
      <c r="GB43" s="133"/>
      <c r="GC43" s="133"/>
      <c r="GD43" s="133"/>
      <c r="GE43" s="133"/>
      <c r="GF43" s="133"/>
      <c r="GG43" s="133"/>
      <c r="GH43" s="133"/>
      <c r="GI43" s="133"/>
      <c r="GJ43" s="133"/>
      <c r="GK43" s="133"/>
      <c r="GL43" s="133"/>
      <c r="GM43" s="133"/>
      <c r="GN43" s="133"/>
      <c r="GO43" s="133"/>
      <c r="GP43" s="133"/>
      <c r="GQ43" s="133"/>
    </row>
    <row r="44" spans="3:199" ht="15">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c r="DX44" s="133"/>
      <c r="DY44" s="133"/>
      <c r="DZ44" s="133"/>
      <c r="EA44" s="133"/>
      <c r="EB44" s="133"/>
      <c r="EC44" s="133"/>
      <c r="ED44" s="133"/>
      <c r="EE44" s="133"/>
      <c r="EF44" s="133"/>
      <c r="EG44" s="133"/>
      <c r="EH44" s="133"/>
      <c r="EI44" s="133"/>
      <c r="EJ44" s="133"/>
      <c r="EK44" s="133"/>
      <c r="EL44" s="133"/>
      <c r="EM44" s="133"/>
      <c r="EN44" s="133"/>
      <c r="EO44" s="133"/>
      <c r="EP44" s="133"/>
      <c r="EQ44" s="133"/>
      <c r="ER44" s="133"/>
      <c r="ES44" s="133"/>
      <c r="ET44" s="133"/>
      <c r="EU44" s="133"/>
      <c r="EV44" s="133"/>
      <c r="EW44" s="133"/>
      <c r="EX44" s="133"/>
      <c r="EY44" s="133"/>
      <c r="EZ44" s="133"/>
      <c r="FA44" s="133"/>
      <c r="FB44" s="133"/>
      <c r="FC44" s="133"/>
      <c r="FD44" s="133"/>
      <c r="FE44" s="133"/>
      <c r="FF44" s="133"/>
      <c r="FG44" s="133"/>
      <c r="FH44" s="133"/>
      <c r="FI44" s="133"/>
      <c r="FJ44" s="133"/>
      <c r="FK44" s="133"/>
      <c r="FL44" s="133"/>
      <c r="FM44" s="133"/>
      <c r="FN44" s="133"/>
      <c r="FO44" s="133"/>
      <c r="FP44" s="133"/>
      <c r="FQ44" s="133"/>
      <c r="FR44" s="133"/>
      <c r="FS44" s="133"/>
      <c r="FT44" s="133"/>
      <c r="FU44" s="133"/>
      <c r="FV44" s="133"/>
      <c r="FW44" s="133"/>
      <c r="FX44" s="133"/>
      <c r="FY44" s="133"/>
      <c r="FZ44" s="133"/>
      <c r="GA44" s="133"/>
      <c r="GB44" s="133"/>
      <c r="GC44" s="133"/>
      <c r="GD44" s="133"/>
      <c r="GE44" s="133"/>
      <c r="GF44" s="133"/>
      <c r="GG44" s="133"/>
      <c r="GH44" s="133"/>
      <c r="GI44" s="133"/>
      <c r="GJ44" s="133"/>
      <c r="GK44" s="133"/>
      <c r="GL44" s="133"/>
      <c r="GM44" s="133"/>
      <c r="GN44" s="133"/>
      <c r="GO44" s="133"/>
      <c r="GP44" s="133"/>
      <c r="GQ44" s="133"/>
    </row>
    <row r="45" spans="3:199" ht="15">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3"/>
      <c r="EB45" s="133"/>
      <c r="EC45" s="133"/>
      <c r="ED45" s="133"/>
      <c r="EE45" s="133"/>
      <c r="EF45" s="133"/>
      <c r="EG45" s="133"/>
      <c r="EH45" s="133"/>
      <c r="EI45" s="133"/>
      <c r="EJ45" s="133"/>
      <c r="EK45" s="133"/>
      <c r="EL45" s="133"/>
      <c r="EM45" s="133"/>
      <c r="EN45" s="133"/>
      <c r="EO45" s="133"/>
      <c r="EP45" s="133"/>
      <c r="EQ45" s="133"/>
      <c r="ER45" s="133"/>
      <c r="ES45" s="133"/>
      <c r="ET45" s="133"/>
      <c r="EU45" s="133"/>
      <c r="EV45" s="133"/>
      <c r="EW45" s="133"/>
      <c r="EX45" s="133"/>
      <c r="EY45" s="133"/>
      <c r="EZ45" s="133"/>
      <c r="FA45" s="133"/>
      <c r="FB45" s="133"/>
      <c r="FC45" s="133"/>
      <c r="FD45" s="133"/>
      <c r="FE45" s="133"/>
      <c r="FF45" s="133"/>
      <c r="FG45" s="133"/>
      <c r="FH45" s="133"/>
      <c r="FI45" s="133"/>
      <c r="FJ45" s="133"/>
      <c r="FK45" s="133"/>
      <c r="FL45" s="133"/>
      <c r="FM45" s="133"/>
      <c r="FN45" s="133"/>
      <c r="FO45" s="133"/>
      <c r="FP45" s="133"/>
      <c r="FQ45" s="133"/>
      <c r="FR45" s="133"/>
      <c r="FS45" s="133"/>
      <c r="FT45" s="133"/>
      <c r="FU45" s="133"/>
      <c r="FV45" s="133"/>
      <c r="FW45" s="133"/>
      <c r="FX45" s="133"/>
      <c r="FY45" s="133"/>
      <c r="FZ45" s="133"/>
      <c r="GA45" s="133"/>
      <c r="GB45" s="133"/>
      <c r="GC45" s="133"/>
      <c r="GD45" s="133"/>
      <c r="GE45" s="133"/>
      <c r="GF45" s="133"/>
      <c r="GG45" s="133"/>
      <c r="GH45" s="133"/>
      <c r="GI45" s="133"/>
      <c r="GJ45" s="133"/>
      <c r="GK45" s="133"/>
      <c r="GL45" s="133"/>
      <c r="GM45" s="133"/>
      <c r="GN45" s="133"/>
      <c r="GO45" s="133"/>
      <c r="GP45" s="133"/>
      <c r="GQ45" s="133"/>
    </row>
    <row r="46" spans="3:199" ht="15">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33"/>
      <c r="DP46" s="133"/>
      <c r="DQ46" s="133"/>
      <c r="DR46" s="133"/>
      <c r="DS46" s="133"/>
      <c r="DT46" s="133"/>
      <c r="DU46" s="133"/>
      <c r="DV46" s="133"/>
      <c r="DW46" s="133"/>
      <c r="DX46" s="133"/>
      <c r="DY46" s="133"/>
      <c r="DZ46" s="133"/>
      <c r="EA46" s="133"/>
      <c r="EB46" s="133"/>
      <c r="EC46" s="133"/>
      <c r="ED46" s="133"/>
      <c r="EE46" s="133"/>
      <c r="EF46" s="133"/>
      <c r="EG46" s="133"/>
      <c r="EH46" s="133"/>
      <c r="EI46" s="133"/>
      <c r="EJ46" s="133"/>
      <c r="EK46" s="133"/>
      <c r="EL46" s="133"/>
      <c r="EM46" s="133"/>
      <c r="EN46" s="133"/>
      <c r="EO46" s="133"/>
      <c r="EP46" s="133"/>
      <c r="EQ46" s="133"/>
      <c r="ER46" s="133"/>
      <c r="ES46" s="133"/>
      <c r="ET46" s="133"/>
      <c r="EU46" s="133"/>
      <c r="EV46" s="133"/>
      <c r="EW46" s="133"/>
      <c r="EX46" s="133"/>
      <c r="EY46" s="133"/>
      <c r="EZ46" s="133"/>
      <c r="FA46" s="133"/>
      <c r="FB46" s="133"/>
      <c r="FC46" s="133"/>
      <c r="FD46" s="133"/>
      <c r="FE46" s="133"/>
      <c r="FF46" s="133"/>
      <c r="FG46" s="133"/>
      <c r="FH46" s="133"/>
      <c r="FI46" s="133"/>
      <c r="FJ46" s="133"/>
      <c r="FK46" s="133"/>
      <c r="FL46" s="133"/>
      <c r="FM46" s="133"/>
      <c r="FN46" s="133"/>
      <c r="FO46" s="133"/>
      <c r="FP46" s="133"/>
      <c r="FQ46" s="133"/>
      <c r="FR46" s="133"/>
      <c r="FS46" s="133"/>
      <c r="FT46" s="133"/>
      <c r="FU46" s="133"/>
      <c r="FV46" s="133"/>
      <c r="FW46" s="133"/>
      <c r="FX46" s="133"/>
      <c r="FY46" s="133"/>
      <c r="FZ46" s="133"/>
      <c r="GA46" s="133"/>
      <c r="GB46" s="133"/>
      <c r="GC46" s="133"/>
      <c r="GD46" s="133"/>
      <c r="GE46" s="133"/>
      <c r="GF46" s="133"/>
      <c r="GG46" s="133"/>
      <c r="GH46" s="133"/>
      <c r="GI46" s="133"/>
      <c r="GJ46" s="133"/>
      <c r="GK46" s="133"/>
      <c r="GL46" s="133"/>
      <c r="GM46" s="133"/>
      <c r="GN46" s="133"/>
      <c r="GO46" s="133"/>
      <c r="GP46" s="133"/>
      <c r="GQ46" s="133"/>
    </row>
    <row r="47" spans="3:199" ht="15">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c r="DY47" s="133"/>
      <c r="DZ47" s="133"/>
      <c r="EA47" s="133"/>
      <c r="EB47" s="133"/>
      <c r="EC47" s="133"/>
      <c r="ED47" s="133"/>
      <c r="EE47" s="133"/>
      <c r="EF47" s="133"/>
      <c r="EG47" s="133"/>
      <c r="EH47" s="133"/>
      <c r="EI47" s="133"/>
      <c r="EJ47" s="133"/>
      <c r="EK47" s="133"/>
      <c r="EL47" s="133"/>
      <c r="EM47" s="133"/>
      <c r="EN47" s="133"/>
      <c r="EO47" s="133"/>
      <c r="EP47" s="133"/>
      <c r="EQ47" s="133"/>
      <c r="ER47" s="133"/>
      <c r="ES47" s="133"/>
      <c r="ET47" s="133"/>
      <c r="EU47" s="133"/>
      <c r="EV47" s="133"/>
      <c r="EW47" s="133"/>
      <c r="EX47" s="133"/>
      <c r="EY47" s="133"/>
      <c r="EZ47" s="133"/>
      <c r="FA47" s="133"/>
      <c r="FB47" s="133"/>
      <c r="FC47" s="133"/>
      <c r="FD47" s="133"/>
      <c r="FE47" s="133"/>
      <c r="FF47" s="133"/>
      <c r="FG47" s="133"/>
      <c r="FH47" s="133"/>
      <c r="FI47" s="133"/>
      <c r="FJ47" s="133"/>
      <c r="FK47" s="133"/>
      <c r="FL47" s="133"/>
      <c r="FM47" s="133"/>
      <c r="FN47" s="133"/>
      <c r="FO47" s="133"/>
      <c r="FP47" s="133"/>
      <c r="FQ47" s="133"/>
      <c r="FR47" s="133"/>
      <c r="FS47" s="133"/>
      <c r="FT47" s="133"/>
      <c r="FU47" s="133"/>
      <c r="FV47" s="133"/>
      <c r="FW47" s="133"/>
      <c r="FX47" s="133"/>
      <c r="FY47" s="133"/>
      <c r="FZ47" s="133"/>
      <c r="GA47" s="133"/>
      <c r="GB47" s="133"/>
      <c r="GC47" s="133"/>
      <c r="GD47" s="133"/>
      <c r="GE47" s="133"/>
      <c r="GF47" s="133"/>
      <c r="GG47" s="133"/>
      <c r="GH47" s="133"/>
      <c r="GI47" s="133"/>
      <c r="GJ47" s="133"/>
      <c r="GK47" s="133"/>
      <c r="GL47" s="133"/>
      <c r="GM47" s="133"/>
      <c r="GN47" s="133"/>
      <c r="GO47" s="133"/>
      <c r="GP47" s="133"/>
      <c r="GQ47" s="133"/>
    </row>
    <row r="48" spans="3:199" ht="15">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c r="DO48" s="133"/>
      <c r="DP48" s="133"/>
      <c r="DQ48" s="133"/>
      <c r="DR48" s="133"/>
      <c r="DS48" s="133"/>
      <c r="DT48" s="133"/>
      <c r="DU48" s="133"/>
      <c r="DV48" s="133"/>
      <c r="DW48" s="133"/>
      <c r="DX48" s="133"/>
      <c r="DY48" s="133"/>
      <c r="DZ48" s="133"/>
      <c r="EA48" s="133"/>
      <c r="EB48" s="133"/>
      <c r="EC48" s="133"/>
      <c r="ED48" s="133"/>
      <c r="EE48" s="133"/>
      <c r="EF48" s="133"/>
      <c r="EG48" s="133"/>
      <c r="EH48" s="133"/>
      <c r="EI48" s="133"/>
      <c r="EJ48" s="133"/>
      <c r="EK48" s="133"/>
      <c r="EL48" s="133"/>
      <c r="EM48" s="133"/>
      <c r="EN48" s="133"/>
      <c r="EO48" s="133"/>
      <c r="EP48" s="133"/>
      <c r="EQ48" s="133"/>
      <c r="ER48" s="133"/>
      <c r="ES48" s="133"/>
      <c r="ET48" s="133"/>
      <c r="EU48" s="133"/>
      <c r="EV48" s="133"/>
      <c r="EW48" s="133"/>
      <c r="EX48" s="133"/>
      <c r="EY48" s="133"/>
      <c r="EZ48" s="133"/>
      <c r="FA48" s="133"/>
      <c r="FB48" s="133"/>
      <c r="FC48" s="133"/>
      <c r="FD48" s="133"/>
      <c r="FE48" s="133"/>
      <c r="FF48" s="133"/>
      <c r="FG48" s="133"/>
      <c r="FH48" s="133"/>
      <c r="FI48" s="133"/>
      <c r="FJ48" s="133"/>
      <c r="FK48" s="133"/>
      <c r="FL48" s="133"/>
      <c r="FM48" s="133"/>
      <c r="FN48" s="133"/>
      <c r="FO48" s="133"/>
      <c r="FP48" s="133"/>
      <c r="FQ48" s="133"/>
      <c r="FR48" s="133"/>
      <c r="FS48" s="133"/>
      <c r="FT48" s="133"/>
      <c r="FU48" s="133"/>
      <c r="FV48" s="133"/>
      <c r="FW48" s="133"/>
      <c r="FX48" s="133"/>
      <c r="FY48" s="133"/>
      <c r="FZ48" s="133"/>
      <c r="GA48" s="133"/>
      <c r="GB48" s="133"/>
      <c r="GC48" s="133"/>
      <c r="GD48" s="133"/>
      <c r="GE48" s="133"/>
      <c r="GF48" s="133"/>
      <c r="GG48" s="133"/>
      <c r="GH48" s="133"/>
      <c r="GI48" s="133"/>
      <c r="GJ48" s="133"/>
      <c r="GK48" s="133"/>
      <c r="GL48" s="133"/>
      <c r="GM48" s="133"/>
      <c r="GN48" s="133"/>
      <c r="GO48" s="133"/>
      <c r="GP48" s="133"/>
      <c r="GQ48" s="133"/>
    </row>
    <row r="49" spans="3:199" ht="15">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133"/>
      <c r="EK49" s="133"/>
      <c r="EL49" s="133"/>
      <c r="EM49" s="133"/>
      <c r="EN49" s="133"/>
      <c r="EO49" s="133"/>
      <c r="EP49" s="133"/>
      <c r="EQ49" s="133"/>
      <c r="ER49" s="133"/>
      <c r="ES49" s="133"/>
      <c r="ET49" s="133"/>
      <c r="EU49" s="133"/>
      <c r="EV49" s="133"/>
      <c r="EW49" s="133"/>
      <c r="EX49" s="133"/>
      <c r="EY49" s="133"/>
      <c r="EZ49" s="133"/>
      <c r="FA49" s="133"/>
      <c r="FB49" s="133"/>
      <c r="FC49" s="133"/>
      <c r="FD49" s="133"/>
      <c r="FE49" s="133"/>
      <c r="FF49" s="133"/>
      <c r="FG49" s="133"/>
      <c r="FH49" s="133"/>
      <c r="FI49" s="133"/>
      <c r="FJ49" s="133"/>
      <c r="FK49" s="133"/>
      <c r="FL49" s="133"/>
      <c r="FM49" s="133"/>
      <c r="FN49" s="133"/>
      <c r="FO49" s="133"/>
      <c r="FP49" s="133"/>
      <c r="FQ49" s="133"/>
      <c r="FR49" s="133"/>
      <c r="FS49" s="133"/>
      <c r="FT49" s="133"/>
      <c r="FU49" s="133"/>
      <c r="FV49" s="133"/>
      <c r="FW49" s="133"/>
      <c r="FX49" s="133"/>
      <c r="FY49" s="133"/>
      <c r="FZ49" s="133"/>
      <c r="GA49" s="133"/>
      <c r="GB49" s="133"/>
      <c r="GC49" s="133"/>
      <c r="GD49" s="133"/>
      <c r="GE49" s="133"/>
      <c r="GF49" s="133"/>
      <c r="GG49" s="133"/>
      <c r="GH49" s="133"/>
      <c r="GI49" s="133"/>
      <c r="GJ49" s="133"/>
      <c r="GK49" s="133"/>
      <c r="GL49" s="133"/>
      <c r="GM49" s="133"/>
      <c r="GN49" s="133"/>
      <c r="GO49" s="133"/>
      <c r="GP49" s="133"/>
      <c r="GQ49" s="133"/>
    </row>
    <row r="50" spans="3:199" ht="15">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c r="EW50" s="133"/>
      <c r="EX50" s="133"/>
      <c r="EY50" s="133"/>
      <c r="EZ50" s="133"/>
      <c r="FA50" s="133"/>
      <c r="FB50" s="133"/>
      <c r="FC50" s="133"/>
      <c r="FD50" s="133"/>
      <c r="FE50" s="133"/>
      <c r="FF50" s="133"/>
      <c r="FG50" s="133"/>
      <c r="FH50" s="133"/>
      <c r="FI50" s="133"/>
      <c r="FJ50" s="133"/>
      <c r="FK50" s="133"/>
      <c r="FL50" s="133"/>
      <c r="FM50" s="133"/>
      <c r="FN50" s="133"/>
      <c r="FO50" s="133"/>
      <c r="FP50" s="133"/>
      <c r="FQ50" s="133"/>
      <c r="FR50" s="133"/>
      <c r="FS50" s="133"/>
      <c r="FT50" s="133"/>
      <c r="FU50" s="133"/>
      <c r="FV50" s="133"/>
      <c r="FW50" s="133"/>
      <c r="FX50" s="133"/>
      <c r="FY50" s="133"/>
      <c r="FZ50" s="133"/>
      <c r="GA50" s="133"/>
      <c r="GB50" s="133"/>
      <c r="GC50" s="133"/>
      <c r="GD50" s="133"/>
      <c r="GE50" s="133"/>
      <c r="GF50" s="133"/>
      <c r="GG50" s="133"/>
      <c r="GH50" s="133"/>
      <c r="GI50" s="133"/>
      <c r="GJ50" s="133"/>
      <c r="GK50" s="133"/>
      <c r="GL50" s="133"/>
      <c r="GM50" s="133"/>
      <c r="GN50" s="133"/>
      <c r="GO50" s="133"/>
      <c r="GP50" s="133"/>
      <c r="GQ50" s="133"/>
    </row>
    <row r="51" spans="3:199" ht="15">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c r="EF51" s="133"/>
      <c r="EG51" s="133"/>
      <c r="EH51" s="133"/>
      <c r="EI51" s="133"/>
      <c r="EJ51" s="133"/>
      <c r="EK51" s="133"/>
      <c r="EL51" s="133"/>
      <c r="EM51" s="133"/>
      <c r="EN51" s="133"/>
      <c r="EO51" s="133"/>
      <c r="EP51" s="133"/>
      <c r="EQ51" s="133"/>
      <c r="ER51" s="133"/>
      <c r="ES51" s="133"/>
      <c r="ET51" s="133"/>
      <c r="EU51" s="133"/>
      <c r="EV51" s="133"/>
      <c r="EW51" s="133"/>
      <c r="EX51" s="133"/>
      <c r="EY51" s="133"/>
      <c r="EZ51" s="133"/>
      <c r="FA51" s="133"/>
      <c r="FB51" s="133"/>
      <c r="FC51" s="133"/>
      <c r="FD51" s="133"/>
      <c r="FE51" s="133"/>
      <c r="FF51" s="133"/>
      <c r="FG51" s="133"/>
      <c r="FH51" s="133"/>
      <c r="FI51" s="133"/>
      <c r="FJ51" s="133"/>
      <c r="FK51" s="133"/>
      <c r="FL51" s="133"/>
      <c r="FM51" s="133"/>
      <c r="FN51" s="133"/>
      <c r="FO51" s="133"/>
      <c r="FP51" s="133"/>
      <c r="FQ51" s="133"/>
      <c r="FR51" s="133"/>
      <c r="FS51" s="133"/>
      <c r="FT51" s="133"/>
      <c r="FU51" s="133"/>
      <c r="FV51" s="133"/>
      <c r="FW51" s="133"/>
      <c r="FX51" s="133"/>
      <c r="FY51" s="133"/>
      <c r="FZ51" s="133"/>
      <c r="GA51" s="133"/>
      <c r="GB51" s="133"/>
      <c r="GC51" s="133"/>
      <c r="GD51" s="133"/>
      <c r="GE51" s="133"/>
      <c r="GF51" s="133"/>
      <c r="GG51" s="133"/>
      <c r="GH51" s="133"/>
      <c r="GI51" s="133"/>
      <c r="GJ51" s="133"/>
      <c r="GK51" s="133"/>
      <c r="GL51" s="133"/>
      <c r="GM51" s="133"/>
      <c r="GN51" s="133"/>
      <c r="GO51" s="133"/>
      <c r="GP51" s="133"/>
      <c r="GQ51" s="133"/>
    </row>
    <row r="52" spans="3:199" ht="15">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c r="EE52" s="133"/>
      <c r="EF52" s="133"/>
      <c r="EG52" s="133"/>
      <c r="EH52" s="133"/>
      <c r="EI52" s="133"/>
      <c r="EJ52" s="133"/>
      <c r="EK52" s="133"/>
      <c r="EL52" s="133"/>
      <c r="EM52" s="133"/>
      <c r="EN52" s="133"/>
      <c r="EO52" s="133"/>
      <c r="EP52" s="133"/>
      <c r="EQ52" s="133"/>
      <c r="ER52" s="133"/>
      <c r="ES52" s="133"/>
      <c r="ET52" s="133"/>
      <c r="EU52" s="133"/>
      <c r="EV52" s="133"/>
      <c r="EW52" s="133"/>
      <c r="EX52" s="133"/>
      <c r="EY52" s="133"/>
      <c r="EZ52" s="133"/>
      <c r="FA52" s="133"/>
      <c r="FB52" s="133"/>
      <c r="FC52" s="133"/>
      <c r="FD52" s="133"/>
      <c r="FE52" s="133"/>
      <c r="FF52" s="133"/>
      <c r="FG52" s="133"/>
      <c r="FH52" s="133"/>
      <c r="FI52" s="133"/>
      <c r="FJ52" s="133"/>
      <c r="FK52" s="133"/>
      <c r="FL52" s="133"/>
      <c r="FM52" s="133"/>
      <c r="FN52" s="133"/>
      <c r="FO52" s="133"/>
      <c r="FP52" s="133"/>
      <c r="FQ52" s="133"/>
      <c r="FR52" s="133"/>
      <c r="FS52" s="133"/>
      <c r="FT52" s="133"/>
      <c r="FU52" s="133"/>
      <c r="FV52" s="133"/>
      <c r="FW52" s="133"/>
      <c r="FX52" s="133"/>
      <c r="FY52" s="133"/>
      <c r="FZ52" s="133"/>
      <c r="GA52" s="133"/>
      <c r="GB52" s="133"/>
      <c r="GC52" s="133"/>
      <c r="GD52" s="133"/>
      <c r="GE52" s="133"/>
      <c r="GF52" s="133"/>
      <c r="GG52" s="133"/>
      <c r="GH52" s="133"/>
      <c r="GI52" s="133"/>
      <c r="GJ52" s="133"/>
      <c r="GK52" s="133"/>
      <c r="GL52" s="133"/>
      <c r="GM52" s="133"/>
      <c r="GN52" s="133"/>
      <c r="GO52" s="133"/>
      <c r="GP52" s="133"/>
      <c r="GQ52" s="133"/>
    </row>
    <row r="53" spans="3:199" ht="15">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3"/>
      <c r="EF53" s="133"/>
      <c r="EG53" s="133"/>
      <c r="EH53" s="133"/>
      <c r="EI53" s="133"/>
      <c r="EJ53" s="133"/>
      <c r="EK53" s="133"/>
      <c r="EL53" s="133"/>
      <c r="EM53" s="133"/>
      <c r="EN53" s="133"/>
      <c r="EO53" s="133"/>
      <c r="EP53" s="133"/>
      <c r="EQ53" s="133"/>
      <c r="ER53" s="133"/>
      <c r="ES53" s="133"/>
      <c r="ET53" s="133"/>
      <c r="EU53" s="133"/>
      <c r="EV53" s="133"/>
      <c r="EW53" s="133"/>
      <c r="EX53" s="133"/>
      <c r="EY53" s="133"/>
      <c r="EZ53" s="133"/>
      <c r="FA53" s="133"/>
      <c r="FB53" s="133"/>
      <c r="FC53" s="133"/>
      <c r="FD53" s="133"/>
      <c r="FE53" s="133"/>
      <c r="FF53" s="133"/>
      <c r="FG53" s="133"/>
      <c r="FH53" s="133"/>
      <c r="FI53" s="133"/>
      <c r="FJ53" s="133"/>
      <c r="FK53" s="133"/>
      <c r="FL53" s="133"/>
      <c r="FM53" s="133"/>
      <c r="FN53" s="133"/>
      <c r="FO53" s="133"/>
      <c r="FP53" s="133"/>
      <c r="FQ53" s="133"/>
      <c r="FR53" s="133"/>
      <c r="FS53" s="133"/>
      <c r="FT53" s="133"/>
      <c r="FU53" s="133"/>
      <c r="FV53" s="133"/>
      <c r="FW53" s="133"/>
      <c r="FX53" s="133"/>
      <c r="FY53" s="133"/>
      <c r="FZ53" s="133"/>
      <c r="GA53" s="133"/>
      <c r="GB53" s="133"/>
      <c r="GC53" s="133"/>
      <c r="GD53" s="133"/>
      <c r="GE53" s="133"/>
      <c r="GF53" s="133"/>
      <c r="GG53" s="133"/>
      <c r="GH53" s="133"/>
      <c r="GI53" s="133"/>
      <c r="GJ53" s="133"/>
      <c r="GK53" s="133"/>
      <c r="GL53" s="133"/>
      <c r="GM53" s="133"/>
      <c r="GN53" s="133"/>
      <c r="GO53" s="133"/>
      <c r="GP53" s="133"/>
      <c r="GQ53" s="133"/>
    </row>
    <row r="54" ht="12.75">
      <c r="C54" s="89"/>
    </row>
    <row r="55" spans="3:199" ht="15">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c r="GH55" s="94"/>
      <c r="GI55" s="94"/>
      <c r="GJ55" s="94"/>
      <c r="GK55" s="94"/>
      <c r="GL55" s="94"/>
      <c r="GM55" s="94"/>
      <c r="GN55" s="94"/>
      <c r="GO55" s="94"/>
      <c r="GP55" s="94"/>
      <c r="GQ55" s="94"/>
    </row>
    <row r="56" spans="3:199" ht="15">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c r="GF56" s="94"/>
      <c r="GG56" s="94"/>
      <c r="GH56" s="94"/>
      <c r="GI56" s="94"/>
      <c r="GJ56" s="94"/>
      <c r="GK56" s="94"/>
      <c r="GL56" s="94"/>
      <c r="GM56" s="94"/>
      <c r="GN56" s="94"/>
      <c r="GO56" s="94"/>
      <c r="GP56" s="94"/>
      <c r="GQ56" s="94"/>
    </row>
    <row r="57" spans="3:199" ht="12.7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row>
  </sheetData>
  <sheetProtection/>
  <mergeCells count="2">
    <mergeCell ref="A3:B3"/>
    <mergeCell ref="A12:B12"/>
  </mergeCells>
  <conditionalFormatting sqref="L42:O53 Q42:GQ53">
    <cfRule type="cellIs" priority="4" dxfId="0" operator="notBetween">
      <formula>-1</formula>
      <formula>1</formula>
    </cfRule>
  </conditionalFormatting>
  <conditionalFormatting sqref="D42:K53">
    <cfRule type="cellIs" priority="3" dxfId="0" operator="notBetween">
      <formula>-1</formula>
      <formula>1</formula>
    </cfRule>
  </conditionalFormatting>
  <conditionalFormatting sqref="P42:P53">
    <cfRule type="cellIs" priority="2" dxfId="0" operator="notBetween">
      <formula>-1</formula>
      <formula>1</formula>
    </cfRule>
  </conditionalFormatting>
  <conditionalFormatting sqref="C42:C53">
    <cfRule type="cellIs" priority="1" dxfId="0" operator="notBetween">
      <formula>-1</formula>
      <formula>1</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2:DL78"/>
  <sheetViews>
    <sheetView zoomScalePageLayoutView="0" workbookViewId="0" topLeftCell="A1">
      <pane xSplit="3" ySplit="7" topLeftCell="DD8" activePane="bottomRight" state="frozen"/>
      <selection pane="topLeft" activeCell="IU3" sqref="IU3"/>
      <selection pane="topRight" activeCell="IU3" sqref="IU3"/>
      <selection pane="bottomLeft" activeCell="IU3" sqref="IU3"/>
      <selection pane="bottomRight" activeCell="DL5" sqref="DL5:DL7"/>
    </sheetView>
  </sheetViews>
  <sheetFormatPr defaultColWidth="12.28125" defaultRowHeight="12.75"/>
  <cols>
    <col min="1" max="1" width="6.421875" style="52" customWidth="1"/>
    <col min="2" max="2" width="3.8515625" style="106" customWidth="1"/>
    <col min="3" max="3" width="64.57421875" style="52" bestFit="1" customWidth="1"/>
    <col min="4" max="16384" width="12.28125" style="52" customWidth="1"/>
  </cols>
  <sheetData>
    <row r="2" spans="2:116" ht="20.25">
      <c r="B2" s="145" t="s">
        <v>46</v>
      </c>
      <c r="C2" s="145"/>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row>
    <row r="3" spans="2:116" ht="18">
      <c r="B3" s="146" t="s">
        <v>0</v>
      </c>
      <c r="C3" s="146"/>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row>
    <row r="4" spans="2:3" ht="13.5" thickBot="1">
      <c r="B4" s="147" t="s">
        <v>42</v>
      </c>
      <c r="C4" s="147"/>
    </row>
    <row r="5" spans="2:116" ht="15.75" customHeight="1">
      <c r="B5" s="148" t="s">
        <v>43</v>
      </c>
      <c r="C5" s="149"/>
      <c r="D5" s="142">
        <v>41090</v>
      </c>
      <c r="E5" s="142">
        <v>41096</v>
      </c>
      <c r="F5" s="142">
        <v>41103</v>
      </c>
      <c r="G5" s="142">
        <v>41110</v>
      </c>
      <c r="H5" s="142">
        <v>41117</v>
      </c>
      <c r="I5" s="142">
        <v>41124</v>
      </c>
      <c r="J5" s="142">
        <v>41131</v>
      </c>
      <c r="K5" s="142">
        <v>41138</v>
      </c>
      <c r="L5" s="142">
        <v>41145</v>
      </c>
      <c r="M5" s="142">
        <v>41152</v>
      </c>
      <c r="N5" s="142">
        <v>41159</v>
      </c>
      <c r="O5" s="142">
        <v>41166</v>
      </c>
      <c r="P5" s="142">
        <v>41173</v>
      </c>
      <c r="Q5" s="142">
        <v>41180</v>
      </c>
      <c r="R5" s="142">
        <v>41182</v>
      </c>
      <c r="S5" s="142">
        <v>41187</v>
      </c>
      <c r="T5" s="142">
        <v>41194</v>
      </c>
      <c r="U5" s="142">
        <v>41201</v>
      </c>
      <c r="V5" s="142">
        <v>41208</v>
      </c>
      <c r="W5" s="142">
        <v>41215</v>
      </c>
      <c r="X5" s="142">
        <v>41222</v>
      </c>
      <c r="Y5" s="142">
        <v>41229</v>
      </c>
      <c r="Z5" s="142">
        <v>41236</v>
      </c>
      <c r="AA5" s="142">
        <v>41243</v>
      </c>
      <c r="AB5" s="142">
        <v>41250</v>
      </c>
      <c r="AC5" s="142">
        <v>41257</v>
      </c>
      <c r="AD5" s="142">
        <v>41264</v>
      </c>
      <c r="AE5" s="142">
        <v>41271</v>
      </c>
      <c r="AF5" s="142">
        <v>41274</v>
      </c>
      <c r="AG5" s="142">
        <v>41278</v>
      </c>
      <c r="AH5" s="142">
        <v>41285</v>
      </c>
      <c r="AI5" s="142">
        <v>41292</v>
      </c>
      <c r="AJ5" s="142">
        <v>41299</v>
      </c>
      <c r="AK5" s="142">
        <v>41306</v>
      </c>
      <c r="AL5" s="142">
        <v>41313</v>
      </c>
      <c r="AM5" s="142">
        <v>41320</v>
      </c>
      <c r="AN5" s="142">
        <v>41327</v>
      </c>
      <c r="AO5" s="142">
        <v>41334</v>
      </c>
      <c r="AP5" s="142">
        <v>41341</v>
      </c>
      <c r="AQ5" s="142">
        <v>41348</v>
      </c>
      <c r="AR5" s="142">
        <v>41355</v>
      </c>
      <c r="AS5" s="142">
        <v>41362</v>
      </c>
      <c r="AT5" s="142">
        <v>41364</v>
      </c>
      <c r="AU5" s="142">
        <v>41369</v>
      </c>
      <c r="AV5" s="142">
        <v>41376</v>
      </c>
      <c r="AW5" s="142">
        <v>41383</v>
      </c>
      <c r="AX5" s="142">
        <v>41390</v>
      </c>
      <c r="AY5" s="142">
        <v>41397</v>
      </c>
      <c r="AZ5" s="142">
        <v>41404</v>
      </c>
      <c r="BA5" s="142">
        <v>41411</v>
      </c>
      <c r="BB5" s="142">
        <v>41418</v>
      </c>
      <c r="BC5" s="142">
        <v>41425</v>
      </c>
      <c r="BD5" s="142">
        <v>41432</v>
      </c>
      <c r="BE5" s="142">
        <v>41439</v>
      </c>
      <c r="BF5" s="142">
        <v>41446</v>
      </c>
      <c r="BG5" s="142">
        <v>41453</v>
      </c>
      <c r="BH5" s="142">
        <v>41455</v>
      </c>
      <c r="BI5" s="142">
        <v>41460</v>
      </c>
      <c r="BJ5" s="142">
        <v>41467</v>
      </c>
      <c r="BK5" s="142">
        <v>41474</v>
      </c>
      <c r="BL5" s="142">
        <v>41481</v>
      </c>
      <c r="BM5" s="142">
        <v>41488</v>
      </c>
      <c r="BN5" s="142">
        <v>41495</v>
      </c>
      <c r="BO5" s="142">
        <v>41502</v>
      </c>
      <c r="BP5" s="142">
        <v>41509</v>
      </c>
      <c r="BQ5" s="142">
        <v>41516</v>
      </c>
      <c r="BR5" s="142">
        <v>41523</v>
      </c>
      <c r="BS5" s="142">
        <v>41530</v>
      </c>
      <c r="BT5" s="142">
        <v>41537</v>
      </c>
      <c r="BU5" s="142">
        <v>41544</v>
      </c>
      <c r="BV5" s="142">
        <v>41547</v>
      </c>
      <c r="BW5" s="142">
        <v>41551</v>
      </c>
      <c r="BX5" s="142">
        <v>41558</v>
      </c>
      <c r="BY5" s="142">
        <v>41565</v>
      </c>
      <c r="BZ5" s="142">
        <v>41572</v>
      </c>
      <c r="CA5" s="142">
        <v>41579</v>
      </c>
      <c r="CB5" s="142">
        <v>41586</v>
      </c>
      <c r="CC5" s="142">
        <v>41593</v>
      </c>
      <c r="CD5" s="142">
        <v>41600</v>
      </c>
      <c r="CE5" s="142">
        <v>41607</v>
      </c>
      <c r="CF5" s="142">
        <v>41614</v>
      </c>
      <c r="CG5" s="142">
        <v>41621</v>
      </c>
      <c r="CH5" s="142">
        <v>41628</v>
      </c>
      <c r="CI5" s="142">
        <v>41635</v>
      </c>
      <c r="CJ5" s="142">
        <v>41639</v>
      </c>
      <c r="CK5" s="142">
        <v>41642</v>
      </c>
      <c r="CL5" s="142">
        <v>41649</v>
      </c>
      <c r="CM5" s="142">
        <v>41656</v>
      </c>
      <c r="CN5" s="142">
        <v>41663</v>
      </c>
      <c r="CO5" s="142">
        <v>41670</v>
      </c>
      <c r="CP5" s="142">
        <v>41677</v>
      </c>
      <c r="CQ5" s="142">
        <v>41684</v>
      </c>
      <c r="CR5" s="142">
        <v>41691</v>
      </c>
      <c r="CS5" s="142">
        <v>41698</v>
      </c>
      <c r="CT5" s="142">
        <v>41705</v>
      </c>
      <c r="CU5" s="142">
        <v>41712</v>
      </c>
      <c r="CV5" s="142">
        <v>41719</v>
      </c>
      <c r="CW5" s="142">
        <v>41726</v>
      </c>
      <c r="CX5" s="142">
        <v>41729</v>
      </c>
      <c r="CY5" s="142">
        <v>41733</v>
      </c>
      <c r="CZ5" s="142">
        <v>41740</v>
      </c>
      <c r="DA5" s="142">
        <v>41747</v>
      </c>
      <c r="DB5" s="142">
        <v>41754</v>
      </c>
      <c r="DC5" s="142">
        <v>41761</v>
      </c>
      <c r="DD5" s="142">
        <v>41768</v>
      </c>
      <c r="DE5" s="142">
        <v>41775</v>
      </c>
      <c r="DF5" s="142">
        <v>41782</v>
      </c>
      <c r="DG5" s="142">
        <v>41789</v>
      </c>
      <c r="DH5" s="142">
        <v>41796</v>
      </c>
      <c r="DI5" s="142">
        <v>41803</v>
      </c>
      <c r="DJ5" s="142">
        <v>41810</v>
      </c>
      <c r="DK5" s="142">
        <v>41817</v>
      </c>
      <c r="DL5" s="142">
        <v>41820</v>
      </c>
    </row>
    <row r="6" spans="2:116" ht="15.75" customHeight="1">
      <c r="B6" s="150"/>
      <c r="C6" s="151"/>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row>
    <row r="7" spans="2:116" ht="15.75" customHeight="1" thickBot="1">
      <c r="B7" s="152"/>
      <c r="C7" s="153"/>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row>
    <row r="8" spans="1:116" ht="13.5" customHeight="1">
      <c r="A8" s="2"/>
      <c r="B8" s="3" t="s">
        <v>1</v>
      </c>
      <c r="C8" s="4" t="s">
        <v>2</v>
      </c>
      <c r="D8" s="5">
        <v>1673745.838181</v>
      </c>
      <c r="E8" s="5">
        <v>1732301.568355</v>
      </c>
      <c r="F8" s="5">
        <v>1759722.672355</v>
      </c>
      <c r="G8" s="5">
        <v>1756382.762355</v>
      </c>
      <c r="H8" s="5">
        <v>1738114.5453549998</v>
      </c>
      <c r="I8" s="5">
        <v>1753314.316355</v>
      </c>
      <c r="J8" s="5">
        <v>1802499.0373550002</v>
      </c>
      <c r="K8" s="5">
        <v>1841859.857355</v>
      </c>
      <c r="L8" s="5">
        <v>1836832.5203550002</v>
      </c>
      <c r="M8" s="5">
        <v>1785219.35810288</v>
      </c>
      <c r="N8" s="5">
        <v>1812521.5823549998</v>
      </c>
      <c r="O8" s="5">
        <v>1807774.684355</v>
      </c>
      <c r="P8" s="5">
        <v>1789304.9453550002</v>
      </c>
      <c r="Q8" s="5">
        <v>1752149.193355</v>
      </c>
      <c r="R8" s="5">
        <v>1755436.555355</v>
      </c>
      <c r="S8" s="5">
        <v>1808064.024355</v>
      </c>
      <c r="T8" s="5">
        <v>1835122.300355</v>
      </c>
      <c r="U8" s="5">
        <v>1841119.7843550001</v>
      </c>
      <c r="V8" s="5">
        <v>1940336.12318188</v>
      </c>
      <c r="W8" s="5">
        <v>1959626.21818188</v>
      </c>
      <c r="X8" s="5">
        <v>1944373.33931788</v>
      </c>
      <c r="Y8" s="5">
        <v>1921516.776355</v>
      </c>
      <c r="Z8" s="5">
        <v>1896806.260355</v>
      </c>
      <c r="AA8" s="5">
        <v>1878187.7553549998</v>
      </c>
      <c r="AB8" s="5">
        <v>1937395.523355</v>
      </c>
      <c r="AC8" s="5">
        <v>1946343.653355</v>
      </c>
      <c r="AD8" s="5">
        <v>1929284.0683549999</v>
      </c>
      <c r="AE8" s="5">
        <v>1892706.3243550002</v>
      </c>
      <c r="AF8" s="5">
        <v>1834412.373355</v>
      </c>
      <c r="AG8" s="5">
        <v>1889689.442355</v>
      </c>
      <c r="AH8" s="5">
        <v>1951452.022355</v>
      </c>
      <c r="AI8" s="5">
        <v>1946633.880355</v>
      </c>
      <c r="AJ8" s="5">
        <v>1934755.3503549998</v>
      </c>
      <c r="AK8" s="5">
        <v>1915847.851355</v>
      </c>
      <c r="AL8" s="5">
        <v>1974677.408355</v>
      </c>
      <c r="AM8" s="5">
        <v>1975812.914355</v>
      </c>
      <c r="AN8" s="5">
        <v>1949039.173355</v>
      </c>
      <c r="AO8" s="5">
        <v>1927548.6583550002</v>
      </c>
      <c r="AP8" s="5">
        <v>1982424.573355</v>
      </c>
      <c r="AQ8" s="5">
        <v>1974223.215355</v>
      </c>
      <c r="AR8" s="5">
        <v>1946780.366355</v>
      </c>
      <c r="AS8" s="5">
        <v>1917389.179355</v>
      </c>
      <c r="AT8" s="5">
        <v>1921787.279355</v>
      </c>
      <c r="AU8" s="5">
        <v>1964371.973355</v>
      </c>
      <c r="AV8" s="5">
        <v>1969547.178355</v>
      </c>
      <c r="AW8" s="5">
        <v>1948487.382355</v>
      </c>
      <c r="AX8" s="5">
        <v>1924734.607355</v>
      </c>
      <c r="AY8" s="5">
        <v>1935247.707355</v>
      </c>
      <c r="AZ8" s="5">
        <v>2003617.3327549996</v>
      </c>
      <c r="BA8" s="5">
        <v>2006848.841555</v>
      </c>
      <c r="BB8" s="5">
        <v>1988965.107755</v>
      </c>
      <c r="BC8" s="5">
        <v>1961474.308555</v>
      </c>
      <c r="BD8" s="5">
        <v>2014196.4873818802</v>
      </c>
      <c r="BE8" s="5">
        <v>2011924.373555</v>
      </c>
      <c r="BF8" s="5">
        <v>1985895.678555</v>
      </c>
      <c r="BG8" s="5">
        <v>1946667.6185549998</v>
      </c>
      <c r="BH8" s="5">
        <v>1938222.4176363798</v>
      </c>
      <c r="BI8" s="5">
        <v>2004600.5086363796</v>
      </c>
      <c r="BJ8" s="5">
        <v>2048181.26503638</v>
      </c>
      <c r="BK8" s="5">
        <v>2048418.80603638</v>
      </c>
      <c r="BL8" s="5">
        <v>2021736.1410363794</v>
      </c>
      <c r="BM8" s="5">
        <v>2029236.08753988</v>
      </c>
      <c r="BN8" s="5">
        <v>2133790.1255398802</v>
      </c>
      <c r="BO8" s="5">
        <v>2124183.6085398803</v>
      </c>
      <c r="BP8" s="5">
        <v>2059884.5535398806</v>
      </c>
      <c r="BQ8" s="5">
        <v>2010647.5715398805</v>
      </c>
      <c r="BR8" s="5">
        <v>2061933.0405398798</v>
      </c>
      <c r="BS8" s="5">
        <v>2063280.7976398794</v>
      </c>
      <c r="BT8" s="5">
        <v>2036988.49863988</v>
      </c>
      <c r="BU8" s="5">
        <v>2006232.6645598803</v>
      </c>
      <c r="BV8" s="5">
        <v>1984312.6266398805</v>
      </c>
      <c r="BW8" s="5">
        <v>2049603.4735598797</v>
      </c>
      <c r="BX8" s="5">
        <v>2122536.58455988</v>
      </c>
      <c r="BY8" s="5">
        <v>2162582.67955988</v>
      </c>
      <c r="BZ8" s="5">
        <v>2150646.32255983</v>
      </c>
      <c r="CA8" s="5">
        <v>2124050.65465702</v>
      </c>
      <c r="CB8" s="5">
        <v>2189411.57865703</v>
      </c>
      <c r="CC8" s="5">
        <v>2192121.853877</v>
      </c>
      <c r="CD8" s="5">
        <v>2165043.97473688</v>
      </c>
      <c r="CE8" s="5">
        <v>2134639.5618770593</v>
      </c>
      <c r="CF8" s="5">
        <v>2205387.4238767205</v>
      </c>
      <c r="CG8" s="5">
        <v>2222554.3548766803</v>
      </c>
      <c r="CH8" s="5">
        <v>2196878.3148767403</v>
      </c>
      <c r="CI8" s="5">
        <v>2168134.51687677</v>
      </c>
      <c r="CJ8" s="5">
        <v>2086654.8687755093</v>
      </c>
      <c r="CK8" s="5">
        <v>2122204.1057755197</v>
      </c>
      <c r="CL8" s="5">
        <v>2209032.43477549</v>
      </c>
      <c r="CM8" s="5">
        <v>2201891.94577549</v>
      </c>
      <c r="CN8" s="5">
        <v>2168236.6467754897</v>
      </c>
      <c r="CO8" s="5">
        <v>2137754.30480446</v>
      </c>
      <c r="CP8" s="5">
        <v>2202459.9418049</v>
      </c>
      <c r="CQ8" s="5">
        <v>2204010.8478048993</v>
      </c>
      <c r="CR8" s="5">
        <v>2171437.7008049</v>
      </c>
      <c r="CS8" s="5">
        <v>2137141.43680524</v>
      </c>
      <c r="CT8" s="5">
        <v>2210439.1198052303</v>
      </c>
      <c r="CU8" s="5">
        <v>2210581.0858053095</v>
      </c>
      <c r="CV8" s="5">
        <v>2177351.3928052196</v>
      </c>
      <c r="CW8" s="5">
        <v>2141489.95880824</v>
      </c>
      <c r="CX8" s="5">
        <v>2116884.4978061197</v>
      </c>
      <c r="CY8" s="5">
        <v>2180358.38580805</v>
      </c>
      <c r="CZ8" s="5">
        <v>2200060.50580799</v>
      </c>
      <c r="DA8" s="5">
        <v>2168597.85480814</v>
      </c>
      <c r="DB8" s="5">
        <v>2125529.6568080797</v>
      </c>
      <c r="DC8" s="5">
        <v>2113566.40080773</v>
      </c>
      <c r="DD8" s="5">
        <v>2213406.68780778</v>
      </c>
      <c r="DE8" s="5">
        <v>2222383.74780784</v>
      </c>
      <c r="DF8" s="5">
        <v>2193213.6238077497</v>
      </c>
      <c r="DG8" s="5">
        <v>2158947.08580775</v>
      </c>
      <c r="DH8" s="5">
        <v>2231849.15380776</v>
      </c>
      <c r="DI8" s="5">
        <v>2246279.38120772</v>
      </c>
      <c r="DJ8" s="5">
        <v>2225843.33520767</v>
      </c>
      <c r="DK8" s="5">
        <v>2197705.1462076893</v>
      </c>
      <c r="DL8" s="5">
        <v>2177872.89420769</v>
      </c>
    </row>
    <row r="9" spans="1:116" ht="12.75" customHeight="1">
      <c r="A9" s="2"/>
      <c r="B9" s="6" t="s">
        <v>3</v>
      </c>
      <c r="C9" s="7" t="s">
        <v>4</v>
      </c>
      <c r="D9" s="5">
        <v>8899.038625589805</v>
      </c>
      <c r="E9" s="5">
        <v>9049.27376958984</v>
      </c>
      <c r="F9" s="5">
        <v>8943.794571589911</v>
      </c>
      <c r="G9" s="5">
        <v>8949.922178549925</v>
      </c>
      <c r="H9" s="5">
        <v>9124.767300549895</v>
      </c>
      <c r="I9" s="5">
        <v>9100.882582929917</v>
      </c>
      <c r="J9" s="5">
        <v>9147.708146929857</v>
      </c>
      <c r="K9" s="5">
        <v>9080.522116929875</v>
      </c>
      <c r="L9" s="5">
        <v>9921.17325992987</v>
      </c>
      <c r="M9" s="5">
        <v>9274.452908589854</v>
      </c>
      <c r="N9" s="5">
        <v>9273.990052589914</v>
      </c>
      <c r="O9" s="5">
        <v>9105.577312589856</v>
      </c>
      <c r="P9" s="5">
        <v>9230.8958115899</v>
      </c>
      <c r="Q9" s="5">
        <v>9201.515788589837</v>
      </c>
      <c r="R9" s="5">
        <v>9201.515788589837</v>
      </c>
      <c r="S9" s="5">
        <v>9237.285510589834</v>
      </c>
      <c r="T9" s="5">
        <v>9252.416510589886</v>
      </c>
      <c r="U9" s="5">
        <v>9713.252024199814</v>
      </c>
      <c r="V9" s="5">
        <v>9704.299793199985</v>
      </c>
      <c r="W9" s="5">
        <v>9297.834981249995</v>
      </c>
      <c r="X9" s="5">
        <v>9329.936032760073</v>
      </c>
      <c r="Y9" s="5">
        <v>9300.593567169853</v>
      </c>
      <c r="Z9" s="5">
        <v>9305.937095519854</v>
      </c>
      <c r="AA9" s="5">
        <v>9286.58565294987</v>
      </c>
      <c r="AB9" s="5">
        <v>10634.614002979826</v>
      </c>
      <c r="AC9" s="5">
        <v>9331.128912979853</v>
      </c>
      <c r="AD9" s="5">
        <v>9345.590962979826</v>
      </c>
      <c r="AE9" s="5">
        <v>9528.91251814994</v>
      </c>
      <c r="AF9" s="5">
        <v>10539.151536809863</v>
      </c>
      <c r="AG9" s="5">
        <v>10539.610622809967</v>
      </c>
      <c r="AH9" s="5">
        <v>9941.686172809801</v>
      </c>
      <c r="AI9" s="5">
        <v>10017.032538609928</v>
      </c>
      <c r="AJ9" s="5">
        <v>9874.441682609846</v>
      </c>
      <c r="AK9" s="5">
        <v>10146.351484659826</v>
      </c>
      <c r="AL9" s="5">
        <v>10007.67804065987</v>
      </c>
      <c r="AM9" s="5">
        <v>10000.790616669809</v>
      </c>
      <c r="AN9" s="5">
        <v>10135.578745879815</v>
      </c>
      <c r="AO9" s="5">
        <v>9620.581226849928</v>
      </c>
      <c r="AP9" s="5">
        <v>9666.541376099805</v>
      </c>
      <c r="AQ9" s="5">
        <v>9655.314556369907</v>
      </c>
      <c r="AR9" s="5">
        <v>9681.492297369987</v>
      </c>
      <c r="AS9" s="5">
        <v>9648.706638469826</v>
      </c>
      <c r="AT9" s="5">
        <v>9648.706638469826</v>
      </c>
      <c r="AU9" s="5">
        <v>9497.692877630005</v>
      </c>
      <c r="AV9" s="5">
        <v>9491.941979629919</v>
      </c>
      <c r="AW9" s="5">
        <v>9529.935019089957</v>
      </c>
      <c r="AX9" s="5">
        <v>10655.542865619878</v>
      </c>
      <c r="AY9" s="5">
        <v>10738.359087949968</v>
      </c>
      <c r="AZ9" s="5">
        <v>10735.94348517002</v>
      </c>
      <c r="BA9" s="5">
        <v>10916.10872855992</v>
      </c>
      <c r="BB9" s="5">
        <v>10738.753156879917</v>
      </c>
      <c r="BC9" s="5">
        <v>10720.181688189856</v>
      </c>
      <c r="BD9" s="5">
        <v>10573.969323349884</v>
      </c>
      <c r="BE9" s="5">
        <v>10619.116571489838</v>
      </c>
      <c r="BF9" s="5">
        <v>10638.135291489772</v>
      </c>
      <c r="BG9" s="5">
        <v>10541.190941810026</v>
      </c>
      <c r="BH9" s="5">
        <v>9075.37234976986</v>
      </c>
      <c r="BI9" s="5">
        <v>9153.617377770057</v>
      </c>
      <c r="BJ9" s="5">
        <v>9133.818755769913</v>
      </c>
      <c r="BK9" s="5">
        <v>9140.459708329943</v>
      </c>
      <c r="BL9" s="5">
        <v>9241.753452329867</v>
      </c>
      <c r="BM9" s="5">
        <v>9198.33737909996</v>
      </c>
      <c r="BN9" s="5">
        <v>9177.94741727999</v>
      </c>
      <c r="BO9" s="5">
        <v>9275.6918867099</v>
      </c>
      <c r="BP9" s="5">
        <v>9384.10880089983</v>
      </c>
      <c r="BQ9" s="5">
        <v>9350.566120810092</v>
      </c>
      <c r="BR9" s="5">
        <v>9544.59753582992</v>
      </c>
      <c r="BS9" s="5">
        <v>9346.510032339991</v>
      </c>
      <c r="BT9" s="5">
        <v>9339.638971339915</v>
      </c>
      <c r="BU9" s="5">
        <v>9273.17044430003</v>
      </c>
      <c r="BV9" s="5">
        <v>9272.951215340016</v>
      </c>
      <c r="BW9" s="5">
        <v>9602.844229329996</v>
      </c>
      <c r="BX9" s="5">
        <v>9386.84350492001</v>
      </c>
      <c r="BY9" s="5">
        <v>9391.73289991999</v>
      </c>
      <c r="BZ9" s="5">
        <v>9645.520901919861</v>
      </c>
      <c r="CA9" s="5">
        <v>9382.23827583999</v>
      </c>
      <c r="CB9" s="5">
        <v>9255.25474983991</v>
      </c>
      <c r="CC9" s="5">
        <v>9432.92623361998</v>
      </c>
      <c r="CD9" s="5">
        <v>9145.664969350033</v>
      </c>
      <c r="CE9" s="5">
        <v>9948.042198660061</v>
      </c>
      <c r="CF9" s="5">
        <v>9531.545901659967</v>
      </c>
      <c r="CG9" s="5">
        <v>9361.64676540988</v>
      </c>
      <c r="CH9" s="5">
        <v>9101.60424873986</v>
      </c>
      <c r="CI9" s="5">
        <v>9325.43728430002</v>
      </c>
      <c r="CJ9" s="5">
        <v>9326.60501374982</v>
      </c>
      <c r="CK9" s="5">
        <v>8995.251135279883</v>
      </c>
      <c r="CL9" s="5">
        <v>9005.30756575001</v>
      </c>
      <c r="CM9" s="5">
        <v>8964.00116208003</v>
      </c>
      <c r="CN9" s="5">
        <v>9061.251522580034</v>
      </c>
      <c r="CO9" s="5">
        <v>9061.163487579892</v>
      </c>
      <c r="CP9" s="5">
        <v>9064.361763779942</v>
      </c>
      <c r="CQ9" s="5">
        <v>9085.849982639953</v>
      </c>
      <c r="CR9" s="5">
        <v>9248.600619929959</v>
      </c>
      <c r="CS9" s="5">
        <v>9120.729850209982</v>
      </c>
      <c r="CT9" s="5">
        <v>9434.880959209959</v>
      </c>
      <c r="CU9" s="5">
        <v>9404.722376969958</v>
      </c>
      <c r="CV9" s="5">
        <v>9422.670017769928</v>
      </c>
      <c r="CW9" s="5">
        <v>9083.581484949871</v>
      </c>
      <c r="CX9" s="5">
        <v>9082.802992669935</v>
      </c>
      <c r="CY9" s="5">
        <v>9090.946107619997</v>
      </c>
      <c r="CZ9" s="5">
        <v>9518.026046129964</v>
      </c>
      <c r="DA9" s="5">
        <v>11215.208179129942</v>
      </c>
      <c r="DB9" s="5">
        <v>11196.089885129993</v>
      </c>
      <c r="DC9" s="5">
        <v>12377.175776620052</v>
      </c>
      <c r="DD9" s="5">
        <v>12331.235160049931</v>
      </c>
      <c r="DE9" s="5">
        <v>12239.072660349962</v>
      </c>
      <c r="DF9" s="5">
        <v>12103.111766350094</v>
      </c>
      <c r="DG9" s="5">
        <v>11935.945134879921</v>
      </c>
      <c r="DH9" s="5">
        <v>11997.885683880075</v>
      </c>
      <c r="DI9" s="5">
        <v>11924.754374460055</v>
      </c>
      <c r="DJ9" s="5">
        <v>11923.461421460044</v>
      </c>
      <c r="DK9" s="5">
        <v>11718.947418079973</v>
      </c>
      <c r="DL9" s="5">
        <v>11689.469857119926</v>
      </c>
    </row>
    <row r="10" spans="1:116" ht="15.75">
      <c r="A10" s="2"/>
      <c r="B10" s="6" t="s">
        <v>5</v>
      </c>
      <c r="C10" s="7" t="s">
        <v>54</v>
      </c>
      <c r="D10" s="5">
        <v>5959149.913322001</v>
      </c>
      <c r="E10" s="5">
        <v>5793473.835839</v>
      </c>
      <c r="F10" s="5">
        <v>5741364.079042001</v>
      </c>
      <c r="G10" s="5">
        <v>5674352.812574</v>
      </c>
      <c r="H10" s="5">
        <v>5743538.801934661</v>
      </c>
      <c r="I10" s="5">
        <v>5783790.45918966</v>
      </c>
      <c r="J10" s="5">
        <v>5760402.907986661</v>
      </c>
      <c r="K10" s="5">
        <v>5752182.253550659</v>
      </c>
      <c r="L10" s="5">
        <v>5811701.301782659</v>
      </c>
      <c r="M10" s="5">
        <v>5857804.263523029</v>
      </c>
      <c r="N10" s="5">
        <v>5845905.971523028</v>
      </c>
      <c r="O10" s="5">
        <v>5840518.82673503</v>
      </c>
      <c r="P10" s="5">
        <v>5864667.640523029</v>
      </c>
      <c r="Q10" s="5">
        <v>5924869.73624197</v>
      </c>
      <c r="R10" s="5">
        <v>5931135.084241973</v>
      </c>
      <c r="S10" s="5">
        <v>5876419.621241971</v>
      </c>
      <c r="T10" s="5">
        <v>5887309.277180971</v>
      </c>
      <c r="U10" s="5">
        <v>5924214.143463973</v>
      </c>
      <c r="V10" s="5">
        <v>5944433.107346816</v>
      </c>
      <c r="W10" s="5">
        <v>5988057.643163815</v>
      </c>
      <c r="X10" s="5">
        <v>6006430.949163817</v>
      </c>
      <c r="Y10" s="5">
        <v>6025396.787626816</v>
      </c>
      <c r="Z10" s="5">
        <v>6034412.817697816</v>
      </c>
      <c r="AA10" s="5">
        <v>6112169.690142866</v>
      </c>
      <c r="AB10" s="5">
        <v>6089870.532006867</v>
      </c>
      <c r="AC10" s="5">
        <v>6125025.780026866</v>
      </c>
      <c r="AD10" s="5">
        <v>6157807.093038868</v>
      </c>
      <c r="AE10" s="5">
        <v>6275034.651581882</v>
      </c>
      <c r="AF10" s="5">
        <v>6409258.259782882</v>
      </c>
      <c r="AG10" s="5">
        <v>6261262.226622881</v>
      </c>
      <c r="AH10" s="5">
        <v>6215633.403703881</v>
      </c>
      <c r="AI10" s="5">
        <v>6233109.138898883</v>
      </c>
      <c r="AJ10" s="5">
        <v>6244208.95703934</v>
      </c>
      <c r="AK10" s="5">
        <v>6288415.60613634</v>
      </c>
      <c r="AL10" s="5">
        <v>6265708.805854342</v>
      </c>
      <c r="AM10" s="5">
        <v>6266977.9430763405</v>
      </c>
      <c r="AN10" s="5">
        <v>6259718.004128288</v>
      </c>
      <c r="AO10" s="5">
        <v>6297636.16490529</v>
      </c>
      <c r="AP10" s="5">
        <v>6300624.399016291</v>
      </c>
      <c r="AQ10" s="5">
        <v>6310994.68318629</v>
      </c>
      <c r="AR10" s="5">
        <v>6328167.594944291</v>
      </c>
      <c r="AS10" s="5">
        <v>6389564.390068577</v>
      </c>
      <c r="AT10" s="5">
        <v>6396800.174068579</v>
      </c>
      <c r="AU10" s="5">
        <v>6330385.83206858</v>
      </c>
      <c r="AV10" s="5">
        <v>6344713.36866958</v>
      </c>
      <c r="AW10" s="5">
        <v>6356385.055657581</v>
      </c>
      <c r="AX10" s="5">
        <v>6360137.036039981</v>
      </c>
      <c r="AY10" s="5">
        <v>6437190.381198982</v>
      </c>
      <c r="AZ10" s="5">
        <v>6416257.510985981</v>
      </c>
      <c r="BA10" s="5">
        <v>6437259.417985982</v>
      </c>
      <c r="BB10" s="5">
        <v>6464972.093985982</v>
      </c>
      <c r="BC10" s="5">
        <v>6604041.579237486</v>
      </c>
      <c r="BD10" s="5">
        <v>6543539.2342374865</v>
      </c>
      <c r="BE10" s="5">
        <v>6595903.364237484</v>
      </c>
      <c r="BF10" s="5">
        <v>6612441.205383486</v>
      </c>
      <c r="BG10" s="5">
        <v>6938079.521635376</v>
      </c>
      <c r="BH10" s="5">
        <v>6909066.101454377</v>
      </c>
      <c r="BI10" s="5">
        <v>6715055.860226375</v>
      </c>
      <c r="BJ10" s="5">
        <v>6633951.055635376</v>
      </c>
      <c r="BK10" s="5">
        <v>6620043.391635375</v>
      </c>
      <c r="BL10" s="5">
        <v>6683599.961293444</v>
      </c>
      <c r="BM10" s="5">
        <v>6690373.669293444</v>
      </c>
      <c r="BN10" s="5">
        <v>6652459.158293444</v>
      </c>
      <c r="BO10" s="5">
        <v>6690637.793293443</v>
      </c>
      <c r="BP10" s="5">
        <v>6703044.058293443</v>
      </c>
      <c r="BQ10" s="5">
        <v>6817374.532685912</v>
      </c>
      <c r="BR10" s="5">
        <v>6773836.249685911</v>
      </c>
      <c r="BS10" s="5">
        <v>6797972.371685913</v>
      </c>
      <c r="BT10" s="5">
        <v>6755504.004685913</v>
      </c>
      <c r="BU10" s="5">
        <v>6783226.171478051</v>
      </c>
      <c r="BV10" s="5">
        <v>6884218.678478052</v>
      </c>
      <c r="BW10" s="5">
        <v>6779448.339478052</v>
      </c>
      <c r="BX10" s="5">
        <v>6753771.665478053</v>
      </c>
      <c r="BY10" s="5">
        <v>6712718.615478053</v>
      </c>
      <c r="BZ10" s="5">
        <v>6780105.138364487</v>
      </c>
      <c r="CA10" s="5">
        <v>6881667.396364489</v>
      </c>
      <c r="CB10" s="5">
        <v>6849073.6683644885</v>
      </c>
      <c r="CC10" s="5">
        <v>6891348.240364487</v>
      </c>
      <c r="CD10" s="5">
        <v>6891047.300364487</v>
      </c>
      <c r="CE10" s="5">
        <v>6944820.900486285</v>
      </c>
      <c r="CF10" s="5">
        <v>6959955.891486283</v>
      </c>
      <c r="CG10" s="5">
        <v>7006790.841486283</v>
      </c>
      <c r="CH10" s="5">
        <v>7064017.479486285</v>
      </c>
      <c r="CI10" s="5">
        <v>7100100.583815491</v>
      </c>
      <c r="CJ10" s="5">
        <v>7288170.131815491</v>
      </c>
      <c r="CK10" s="5">
        <v>7153844.754815488</v>
      </c>
      <c r="CL10" s="5">
        <v>7083595.67881549</v>
      </c>
      <c r="CM10" s="5">
        <v>7058309.038815492</v>
      </c>
      <c r="CN10" s="5">
        <v>7044456.003815491</v>
      </c>
      <c r="CO10" s="5">
        <v>7131245.746801872</v>
      </c>
      <c r="CP10" s="5">
        <v>7055995.993801872</v>
      </c>
      <c r="CQ10" s="5">
        <v>7087228.60780187</v>
      </c>
      <c r="CR10" s="5">
        <v>7108809.791801868</v>
      </c>
      <c r="CS10" s="5">
        <v>7149288.573101828</v>
      </c>
      <c r="CT10" s="5">
        <v>7122629.90710183</v>
      </c>
      <c r="CU10" s="5">
        <v>7138547.144101829</v>
      </c>
      <c r="CV10" s="5">
        <v>7154771.526101827</v>
      </c>
      <c r="CW10" s="5">
        <v>7167272.073538829</v>
      </c>
      <c r="CX10" s="5">
        <v>7256833.578538834</v>
      </c>
      <c r="CY10" s="5">
        <v>7146876.7265388295</v>
      </c>
      <c r="CZ10" s="5">
        <v>7157150.416538833</v>
      </c>
      <c r="DA10" s="5">
        <v>7194242.15553883</v>
      </c>
      <c r="DB10" s="5">
        <v>7170735.273851057</v>
      </c>
      <c r="DC10" s="5">
        <v>7248855.4898510575</v>
      </c>
      <c r="DD10" s="5">
        <v>7254746.126851057</v>
      </c>
      <c r="DE10" s="5">
        <v>7388819.736851059</v>
      </c>
      <c r="DF10" s="5">
        <v>7251029.291851058</v>
      </c>
      <c r="DG10" s="5">
        <v>7375975.554889684</v>
      </c>
      <c r="DH10" s="5">
        <v>7361586.034889689</v>
      </c>
      <c r="DI10" s="5">
        <v>7407101.82788969</v>
      </c>
      <c r="DJ10" s="5">
        <v>7460492.342889687</v>
      </c>
      <c r="DK10" s="5">
        <v>7659097.0121508585</v>
      </c>
      <c r="DL10" s="5">
        <v>7777020.669150861</v>
      </c>
    </row>
    <row r="11" spans="1:116" s="126" customFormat="1" ht="12.75">
      <c r="A11" s="40"/>
      <c r="B11" s="6"/>
      <c r="C11" s="42" t="s">
        <v>51</v>
      </c>
      <c r="D11" s="41">
        <v>4712391.978403001</v>
      </c>
      <c r="E11" s="41">
        <v>4535102.63992</v>
      </c>
      <c r="F11" s="41">
        <v>4477983.598123001</v>
      </c>
      <c r="G11" s="41">
        <v>4440075.325655</v>
      </c>
      <c r="H11" s="41">
        <v>4482994.366325622</v>
      </c>
      <c r="I11" s="41">
        <v>4518167.690580621</v>
      </c>
      <c r="J11" s="41">
        <v>4491629.982377622</v>
      </c>
      <c r="K11" s="41">
        <v>4481446.258941621</v>
      </c>
      <c r="L11" s="41">
        <v>4543870.365173621</v>
      </c>
      <c r="M11" s="41">
        <v>4593026.804544784</v>
      </c>
      <c r="N11" s="41">
        <v>4579306.347544782</v>
      </c>
      <c r="O11" s="41">
        <v>4573229.9277567845</v>
      </c>
      <c r="P11" s="41">
        <v>4596446.457544783</v>
      </c>
      <c r="Q11" s="41">
        <v>4639599.542348056</v>
      </c>
      <c r="R11" s="41">
        <v>4645972.716348059</v>
      </c>
      <c r="S11" s="41">
        <v>4584760.6753480565</v>
      </c>
      <c r="T11" s="41">
        <v>4599218.279287056</v>
      </c>
      <c r="U11" s="41">
        <v>4636676.031570058</v>
      </c>
      <c r="V11" s="41">
        <v>4655228.707161991</v>
      </c>
      <c r="W11" s="41">
        <v>4689317.525978991</v>
      </c>
      <c r="X11" s="41">
        <v>4708369.815978992</v>
      </c>
      <c r="Y11" s="41">
        <v>4735116.867441991</v>
      </c>
      <c r="Z11" s="41">
        <v>4740035.634512992</v>
      </c>
      <c r="AA11" s="41">
        <v>4798150.263515751</v>
      </c>
      <c r="AB11" s="41">
        <v>4776699.176379752</v>
      </c>
      <c r="AC11" s="41">
        <v>4812282.077399751</v>
      </c>
      <c r="AD11" s="41">
        <v>4845159.716411753</v>
      </c>
      <c r="AE11" s="41">
        <v>4959977.29029539</v>
      </c>
      <c r="AF11" s="41">
        <v>5096152.703496393</v>
      </c>
      <c r="AG11" s="41">
        <v>4948336.149336391</v>
      </c>
      <c r="AH11" s="41">
        <v>4907477.177417391</v>
      </c>
      <c r="AI11" s="41">
        <v>4924890.918612393</v>
      </c>
      <c r="AJ11" s="41">
        <v>4918022.407211767</v>
      </c>
      <c r="AK11" s="41">
        <v>4963096.746308766</v>
      </c>
      <c r="AL11" s="41">
        <v>4946518.649026768</v>
      </c>
      <c r="AM11" s="41">
        <v>4945327.366248767</v>
      </c>
      <c r="AN11" s="41">
        <v>4938604.063493884</v>
      </c>
      <c r="AO11" s="41">
        <v>4977792.545270886</v>
      </c>
      <c r="AP11" s="41">
        <v>4983245.623381888</v>
      </c>
      <c r="AQ11" s="41">
        <v>4995973.273551887</v>
      </c>
      <c r="AR11" s="41">
        <v>5018597.100309887</v>
      </c>
      <c r="AS11" s="41">
        <v>5056672.229072748</v>
      </c>
      <c r="AT11" s="41">
        <v>5064119.721072749</v>
      </c>
      <c r="AU11" s="41">
        <v>4994985.92507275</v>
      </c>
      <c r="AV11" s="41">
        <v>5008453.214673749</v>
      </c>
      <c r="AW11" s="41">
        <v>5016967.567661751</v>
      </c>
      <c r="AX11" s="41">
        <v>5014420.691230207</v>
      </c>
      <c r="AY11" s="41">
        <v>5086165.1273892075</v>
      </c>
      <c r="AZ11" s="41">
        <v>5063967.173176207</v>
      </c>
      <c r="BA11" s="41">
        <v>5091046.566176208</v>
      </c>
      <c r="BB11" s="41">
        <v>5121602.318176208</v>
      </c>
      <c r="BC11" s="41">
        <v>5242387.081133309</v>
      </c>
      <c r="BD11" s="41">
        <v>5173782.803133309</v>
      </c>
      <c r="BE11" s="41">
        <v>5230314.563133307</v>
      </c>
      <c r="BF11" s="41">
        <v>5251323.522607309</v>
      </c>
      <c r="BG11" s="41">
        <v>5612570.398925302</v>
      </c>
      <c r="BH11" s="41">
        <v>5588113.275744303</v>
      </c>
      <c r="BI11" s="41">
        <v>5394540.007516301</v>
      </c>
      <c r="BJ11" s="41">
        <v>5333852.887925303</v>
      </c>
      <c r="BK11" s="41">
        <v>5320043.041925301</v>
      </c>
      <c r="BL11" s="41">
        <v>5367050.380627943</v>
      </c>
      <c r="BM11" s="41">
        <v>5367540.912627943</v>
      </c>
      <c r="BN11" s="41">
        <v>5329478.368627943</v>
      </c>
      <c r="BO11" s="41">
        <v>5378116.825627942</v>
      </c>
      <c r="BP11" s="41">
        <v>5387090.877627943</v>
      </c>
      <c r="BQ11" s="41">
        <v>5491581.732025793</v>
      </c>
      <c r="BR11" s="41">
        <v>5454384.150025792</v>
      </c>
      <c r="BS11" s="41">
        <v>5480697.523025793</v>
      </c>
      <c r="BT11" s="41">
        <v>5427415.218025793</v>
      </c>
      <c r="BU11" s="41">
        <v>5445644.247953123</v>
      </c>
      <c r="BV11" s="41">
        <v>5548618.104953125</v>
      </c>
      <c r="BW11" s="41">
        <v>5450676.801953125</v>
      </c>
      <c r="BX11" s="41">
        <v>5428679.519953125</v>
      </c>
      <c r="BY11" s="41">
        <v>5391384.082953125</v>
      </c>
      <c r="BZ11" s="41">
        <v>5435734.306859547</v>
      </c>
      <c r="CA11" s="41">
        <v>5530490.142859549</v>
      </c>
      <c r="CB11" s="41">
        <v>5498436.667859548</v>
      </c>
      <c r="CC11" s="41">
        <v>5543654.136859547</v>
      </c>
      <c r="CD11" s="41">
        <v>5548128.469859547</v>
      </c>
      <c r="CE11" s="41">
        <v>5591186.01321367</v>
      </c>
      <c r="CF11" s="41">
        <v>5607602.203213668</v>
      </c>
      <c r="CG11" s="41">
        <v>5646739.8742136685</v>
      </c>
      <c r="CH11" s="41">
        <v>5712229.413213669</v>
      </c>
      <c r="CI11" s="41">
        <v>5776336.938856651</v>
      </c>
      <c r="CJ11" s="41">
        <v>5948183.532856652</v>
      </c>
      <c r="CK11" s="41">
        <v>5843807.498856649</v>
      </c>
      <c r="CL11" s="41">
        <v>5755529.89985665</v>
      </c>
      <c r="CM11" s="41">
        <v>5737627.206856652</v>
      </c>
      <c r="CN11" s="41">
        <v>5721575.431856651</v>
      </c>
      <c r="CO11" s="41">
        <v>5815164.723969758</v>
      </c>
      <c r="CP11" s="41">
        <v>5737813.623969758</v>
      </c>
      <c r="CQ11" s="41">
        <v>5766255.567969756</v>
      </c>
      <c r="CR11" s="41">
        <v>5795515.773969755</v>
      </c>
      <c r="CS11" s="41">
        <v>5844915.134035505</v>
      </c>
      <c r="CT11" s="41">
        <v>5824951.060035507</v>
      </c>
      <c r="CU11" s="41">
        <v>5842219.962035507</v>
      </c>
      <c r="CV11" s="41">
        <v>5859933.094035504</v>
      </c>
      <c r="CW11" s="41">
        <v>5894063.609761419</v>
      </c>
      <c r="CX11" s="41">
        <v>5980879.293761424</v>
      </c>
      <c r="CY11" s="41">
        <v>5864935.45776142</v>
      </c>
      <c r="CZ11" s="41">
        <v>5878131.920761422</v>
      </c>
      <c r="DA11" s="41">
        <v>5909852.20676142</v>
      </c>
      <c r="DB11" s="41">
        <v>5873588.080234347</v>
      </c>
      <c r="DC11" s="41">
        <v>5951899.505234348</v>
      </c>
      <c r="DD11" s="41">
        <v>5967488.193234348</v>
      </c>
      <c r="DE11" s="41">
        <v>6100066.0052343495</v>
      </c>
      <c r="DF11" s="41">
        <v>5966114.151234348</v>
      </c>
      <c r="DG11" s="41">
        <v>6084391.828987194</v>
      </c>
      <c r="DH11" s="41">
        <v>6058449.705987199</v>
      </c>
      <c r="DI11" s="41">
        <v>6106916.251987201</v>
      </c>
      <c r="DJ11" s="41">
        <v>6161538.982987198</v>
      </c>
      <c r="DK11" s="41">
        <v>6394759.083250666</v>
      </c>
      <c r="DL11" s="41">
        <v>6505788.095250669</v>
      </c>
    </row>
    <row r="12" spans="1:116" s="126" customFormat="1" ht="12.75">
      <c r="A12" s="40"/>
      <c r="B12" s="6"/>
      <c r="C12" s="42" t="s">
        <v>52</v>
      </c>
      <c r="D12" s="41">
        <v>806628.0092669998</v>
      </c>
      <c r="E12" s="41">
        <v>818241.2702669995</v>
      </c>
      <c r="F12" s="41">
        <v>823250.5552669996</v>
      </c>
      <c r="G12" s="41">
        <v>794147.5612669997</v>
      </c>
      <c r="H12" s="41">
        <v>818853.5544490747</v>
      </c>
      <c r="I12" s="41">
        <v>823931.8874490745</v>
      </c>
      <c r="J12" s="41">
        <v>827082.0444490751</v>
      </c>
      <c r="K12" s="41">
        <v>829045.1134490748</v>
      </c>
      <c r="L12" s="41">
        <v>826140.0554490746</v>
      </c>
      <c r="M12" s="41">
        <v>826671.1930916589</v>
      </c>
      <c r="N12" s="41">
        <v>828493.3580916594</v>
      </c>
      <c r="O12" s="41">
        <v>829182.633091659</v>
      </c>
      <c r="P12" s="41">
        <v>830114.917091659</v>
      </c>
      <c r="Q12" s="41">
        <v>837088.9200112693</v>
      </c>
      <c r="R12" s="41">
        <v>836981.0940112692</v>
      </c>
      <c r="S12" s="41">
        <v>843477.6720112694</v>
      </c>
      <c r="T12" s="41">
        <v>839909.7240112693</v>
      </c>
      <c r="U12" s="41">
        <v>839356.8380112693</v>
      </c>
      <c r="V12" s="41">
        <v>836508.4171439479</v>
      </c>
      <c r="W12" s="41">
        <v>846044.1341439479</v>
      </c>
      <c r="X12" s="41">
        <v>845365.1501439479</v>
      </c>
      <c r="Y12" s="41">
        <v>837583.9371439477</v>
      </c>
      <c r="Z12" s="41">
        <v>841681.2001439477</v>
      </c>
      <c r="AA12" s="41">
        <v>845687.8063547367</v>
      </c>
      <c r="AB12" s="41">
        <v>844839.7353547367</v>
      </c>
      <c r="AC12" s="41">
        <v>844412.0823547365</v>
      </c>
      <c r="AD12" s="41">
        <v>844315.7563547371</v>
      </c>
      <c r="AE12" s="41">
        <v>829579.7886534432</v>
      </c>
      <c r="AF12" s="41">
        <v>827627.9836534433</v>
      </c>
      <c r="AG12" s="41">
        <v>827448.5046534435</v>
      </c>
      <c r="AH12" s="41">
        <v>822678.653653443</v>
      </c>
      <c r="AI12" s="41">
        <v>822740.6476534436</v>
      </c>
      <c r="AJ12" s="41">
        <v>833197.6824638991</v>
      </c>
      <c r="AK12" s="41">
        <v>832329.992463899</v>
      </c>
      <c r="AL12" s="41">
        <v>826201.289463899</v>
      </c>
      <c r="AM12" s="41">
        <v>828661.7094638989</v>
      </c>
      <c r="AN12" s="41">
        <v>825036.3398544567</v>
      </c>
      <c r="AO12" s="41">
        <v>823766.0188544567</v>
      </c>
      <c r="AP12" s="41">
        <v>821301.1748544562</v>
      </c>
      <c r="AQ12" s="41">
        <v>818943.8088544563</v>
      </c>
      <c r="AR12" s="41">
        <v>813492.8938544567</v>
      </c>
      <c r="AS12" s="41">
        <v>826932.0424216506</v>
      </c>
      <c r="AT12" s="41">
        <v>826720.3344216512</v>
      </c>
      <c r="AU12" s="41">
        <v>829439.7884216509</v>
      </c>
      <c r="AV12" s="41">
        <v>830300.0354216513</v>
      </c>
      <c r="AW12" s="41">
        <v>833457.3694216511</v>
      </c>
      <c r="AX12" s="41">
        <v>837646.8760474111</v>
      </c>
      <c r="AY12" s="41">
        <v>842955.7850474106</v>
      </c>
      <c r="AZ12" s="41">
        <v>844220.8690474111</v>
      </c>
      <c r="BA12" s="41">
        <v>838143.3830474111</v>
      </c>
      <c r="BB12" s="41">
        <v>835300.3070474108</v>
      </c>
      <c r="BC12" s="41">
        <v>846782.6583187615</v>
      </c>
      <c r="BD12" s="41">
        <v>854884.5913187615</v>
      </c>
      <c r="BE12" s="41">
        <v>850716.9613187613</v>
      </c>
      <c r="BF12" s="41">
        <v>846245.8429907614</v>
      </c>
      <c r="BG12" s="41">
        <v>810521.1224426262</v>
      </c>
      <c r="BH12" s="41">
        <v>805964.8254426259</v>
      </c>
      <c r="BI12" s="41">
        <v>805527.8524426257</v>
      </c>
      <c r="BJ12" s="41">
        <v>785110.1674426259</v>
      </c>
      <c r="BK12" s="41">
        <v>785012.3494426261</v>
      </c>
      <c r="BL12" s="41">
        <v>785214.5116373047</v>
      </c>
      <c r="BM12" s="41">
        <v>791497.6876373044</v>
      </c>
      <c r="BN12" s="41">
        <v>791645.7206373049</v>
      </c>
      <c r="BO12" s="41">
        <v>781185.8986373048</v>
      </c>
      <c r="BP12" s="41">
        <v>784618.1116373048</v>
      </c>
      <c r="BQ12" s="41">
        <v>778936.2038989803</v>
      </c>
      <c r="BR12" s="41">
        <v>772595.5028989802</v>
      </c>
      <c r="BS12" s="41">
        <v>770418.2518989802</v>
      </c>
      <c r="BT12" s="41">
        <v>781232.1898989805</v>
      </c>
      <c r="BU12" s="41">
        <v>775342.4673327567</v>
      </c>
      <c r="BV12" s="41">
        <v>773361.1173327566</v>
      </c>
      <c r="BW12" s="41">
        <v>766532.0813327568</v>
      </c>
      <c r="BX12" s="41">
        <v>762852.6893327568</v>
      </c>
      <c r="BY12" s="41">
        <v>759095.0763327569</v>
      </c>
      <c r="BZ12" s="41">
        <v>764226.8237750493</v>
      </c>
      <c r="CA12" s="41">
        <v>771033.2457750491</v>
      </c>
      <c r="CB12" s="41">
        <v>770492.9927750495</v>
      </c>
      <c r="CC12" s="41">
        <v>767550.0957750494</v>
      </c>
      <c r="CD12" s="41">
        <v>762774.8227750491</v>
      </c>
      <c r="CE12" s="41">
        <v>749017.0620617872</v>
      </c>
      <c r="CF12" s="41">
        <v>747735.8630617874</v>
      </c>
      <c r="CG12" s="41">
        <v>755433.1420617871</v>
      </c>
      <c r="CH12" s="41">
        <v>747170.2410617877</v>
      </c>
      <c r="CI12" s="41">
        <v>728868.6293663118</v>
      </c>
      <c r="CJ12" s="41">
        <v>745091.583366312</v>
      </c>
      <c r="CK12" s="41">
        <v>715142.2403663116</v>
      </c>
      <c r="CL12" s="41">
        <v>733170.7633663119</v>
      </c>
      <c r="CM12" s="41">
        <v>725786.816366312</v>
      </c>
      <c r="CN12" s="41">
        <v>727985.556366312</v>
      </c>
      <c r="CO12" s="41">
        <v>724239.4588210649</v>
      </c>
      <c r="CP12" s="41">
        <v>726340.8058210645</v>
      </c>
      <c r="CQ12" s="41">
        <v>729131.4758210647</v>
      </c>
      <c r="CR12" s="41">
        <v>721452.4538210643</v>
      </c>
      <c r="CS12" s="41">
        <v>709822.467897951</v>
      </c>
      <c r="CT12" s="41">
        <v>703127.8758979508</v>
      </c>
      <c r="CU12" s="41">
        <v>701776.2108979508</v>
      </c>
      <c r="CV12" s="41">
        <v>700287.4608979508</v>
      </c>
      <c r="CW12" s="41">
        <v>711077.9736568435</v>
      </c>
      <c r="CX12" s="41">
        <v>713823.7946568435</v>
      </c>
      <c r="CY12" s="41">
        <v>719810.7786568435</v>
      </c>
      <c r="CZ12" s="41">
        <v>716888.0056568437</v>
      </c>
      <c r="DA12" s="41">
        <v>722259.4586568436</v>
      </c>
      <c r="DB12" s="41">
        <v>718563.6024867164</v>
      </c>
      <c r="DC12" s="41">
        <v>718372.3934867166</v>
      </c>
      <c r="DD12" s="41">
        <v>708674.3424867163</v>
      </c>
      <c r="DE12" s="41">
        <v>710170.1404867163</v>
      </c>
      <c r="DF12" s="41">
        <v>706331.5494867165</v>
      </c>
      <c r="DG12" s="41">
        <v>710976.6704730253</v>
      </c>
      <c r="DH12" s="41">
        <v>722529.2734730252</v>
      </c>
      <c r="DI12" s="41">
        <v>719578.5204730252</v>
      </c>
      <c r="DJ12" s="41">
        <v>718346.3044730249</v>
      </c>
      <c r="DK12" s="41">
        <v>664953.9536965234</v>
      </c>
      <c r="DL12" s="41">
        <v>671848.5986965232</v>
      </c>
    </row>
    <row r="13" spans="1:116" s="126" customFormat="1" ht="13.5" customHeight="1" thickBot="1">
      <c r="A13" s="40"/>
      <c r="B13" s="44"/>
      <c r="C13" s="43" t="s">
        <v>53</v>
      </c>
      <c r="D13" s="41">
        <v>440129.92565199995</v>
      </c>
      <c r="E13" s="41">
        <v>440129.92565199995</v>
      </c>
      <c r="F13" s="41">
        <v>440129.92565199995</v>
      </c>
      <c r="G13" s="41">
        <v>440129.92565199995</v>
      </c>
      <c r="H13" s="41">
        <v>441690.881159964</v>
      </c>
      <c r="I13" s="41">
        <v>441690.881159964</v>
      </c>
      <c r="J13" s="41">
        <v>441690.881159964</v>
      </c>
      <c r="K13" s="41">
        <v>441690.881159964</v>
      </c>
      <c r="L13" s="41">
        <v>441690.881159964</v>
      </c>
      <c r="M13" s="41">
        <v>438106.2658865864</v>
      </c>
      <c r="N13" s="41">
        <v>438106.2658865864</v>
      </c>
      <c r="O13" s="41">
        <v>438106.2658865864</v>
      </c>
      <c r="P13" s="41">
        <v>438106.2658865864</v>
      </c>
      <c r="Q13" s="41">
        <v>448181.27388264483</v>
      </c>
      <c r="R13" s="41">
        <v>448181.27388264483</v>
      </c>
      <c r="S13" s="41">
        <v>448181.27388264483</v>
      </c>
      <c r="T13" s="41">
        <v>448181.27388264483</v>
      </c>
      <c r="U13" s="41">
        <v>448181.27388264483</v>
      </c>
      <c r="V13" s="41">
        <v>452695.98304087645</v>
      </c>
      <c r="W13" s="41">
        <v>452695.98304087645</v>
      </c>
      <c r="X13" s="41">
        <v>452695.98304087645</v>
      </c>
      <c r="Y13" s="41">
        <v>452695.98304087645</v>
      </c>
      <c r="Z13" s="41">
        <v>452695.98304087645</v>
      </c>
      <c r="AA13" s="41">
        <v>468331.6202723785</v>
      </c>
      <c r="AB13" s="41">
        <v>468331.6202723785</v>
      </c>
      <c r="AC13" s="41">
        <v>468331.6202723785</v>
      </c>
      <c r="AD13" s="41">
        <v>468331.6202723785</v>
      </c>
      <c r="AE13" s="41">
        <v>485477.5726330471</v>
      </c>
      <c r="AF13" s="41">
        <v>485477.5726330471</v>
      </c>
      <c r="AG13" s="41">
        <v>485477.5726330471</v>
      </c>
      <c r="AH13" s="41">
        <v>485477.5726330471</v>
      </c>
      <c r="AI13" s="41">
        <v>485477.5726330471</v>
      </c>
      <c r="AJ13" s="41">
        <v>492988.8673636749</v>
      </c>
      <c r="AK13" s="41">
        <v>492988.8673636749</v>
      </c>
      <c r="AL13" s="41">
        <v>492988.8673636749</v>
      </c>
      <c r="AM13" s="41">
        <v>492988.8673636749</v>
      </c>
      <c r="AN13" s="41">
        <v>496077.6007799466</v>
      </c>
      <c r="AO13" s="41">
        <v>496077.6007799466</v>
      </c>
      <c r="AP13" s="41">
        <v>496077.6007799466</v>
      </c>
      <c r="AQ13" s="41">
        <v>496077.6007799466</v>
      </c>
      <c r="AR13" s="41">
        <v>496077.6007799466</v>
      </c>
      <c r="AS13" s="41">
        <v>505960.1185741784</v>
      </c>
      <c r="AT13" s="41">
        <v>505960.1185741784</v>
      </c>
      <c r="AU13" s="41">
        <v>505960.1185741784</v>
      </c>
      <c r="AV13" s="41">
        <v>505960.1185741784</v>
      </c>
      <c r="AW13" s="41">
        <v>505960.1185741784</v>
      </c>
      <c r="AX13" s="41">
        <v>508069.46876236296</v>
      </c>
      <c r="AY13" s="41">
        <v>508069.46876236296</v>
      </c>
      <c r="AZ13" s="41">
        <v>508069.46876236296</v>
      </c>
      <c r="BA13" s="41">
        <v>508069.46876236296</v>
      </c>
      <c r="BB13" s="41">
        <v>508069.46876236296</v>
      </c>
      <c r="BC13" s="41">
        <v>514871.83978541574</v>
      </c>
      <c r="BD13" s="41">
        <v>514871.83978541574</v>
      </c>
      <c r="BE13" s="41">
        <v>514871.83978541574</v>
      </c>
      <c r="BF13" s="41">
        <v>514871.83978541574</v>
      </c>
      <c r="BG13" s="41">
        <v>514988.00026744755</v>
      </c>
      <c r="BH13" s="41">
        <v>514988.00026744755</v>
      </c>
      <c r="BI13" s="41">
        <v>514988.00026744755</v>
      </c>
      <c r="BJ13" s="41">
        <v>514988.00026744755</v>
      </c>
      <c r="BK13" s="41">
        <v>514988.00026744755</v>
      </c>
      <c r="BL13" s="41">
        <v>531335.0690281958</v>
      </c>
      <c r="BM13" s="41">
        <v>531335.0690281958</v>
      </c>
      <c r="BN13" s="41">
        <v>531335.0690281958</v>
      </c>
      <c r="BO13" s="41">
        <v>531335.0690281958</v>
      </c>
      <c r="BP13" s="41">
        <v>531335.0690281958</v>
      </c>
      <c r="BQ13" s="41">
        <v>546856.5967611395</v>
      </c>
      <c r="BR13" s="41">
        <v>546856.5967611395</v>
      </c>
      <c r="BS13" s="41">
        <v>546856.5967611395</v>
      </c>
      <c r="BT13" s="41">
        <v>546856.5967611395</v>
      </c>
      <c r="BU13" s="41">
        <v>562239.4561921706</v>
      </c>
      <c r="BV13" s="41">
        <v>562239.4561921706</v>
      </c>
      <c r="BW13" s="41">
        <v>562239.4561921706</v>
      </c>
      <c r="BX13" s="41">
        <v>562239.4561921706</v>
      </c>
      <c r="BY13" s="41">
        <v>562239.4561921706</v>
      </c>
      <c r="BZ13" s="41">
        <v>580144.0077298908</v>
      </c>
      <c r="CA13" s="41">
        <v>580144.0077298908</v>
      </c>
      <c r="CB13" s="41">
        <v>580144.0077298908</v>
      </c>
      <c r="CC13" s="41">
        <v>580144.0077298908</v>
      </c>
      <c r="CD13" s="41">
        <v>580144.0077298908</v>
      </c>
      <c r="CE13" s="41">
        <v>604617.8252108273</v>
      </c>
      <c r="CF13" s="41">
        <v>604617.8252108273</v>
      </c>
      <c r="CG13" s="41">
        <v>604617.8252108273</v>
      </c>
      <c r="CH13" s="41">
        <v>604617.8252108273</v>
      </c>
      <c r="CI13" s="41">
        <v>594895.0155925279</v>
      </c>
      <c r="CJ13" s="41">
        <v>594895.0155925279</v>
      </c>
      <c r="CK13" s="41">
        <v>594895.0155925279</v>
      </c>
      <c r="CL13" s="41">
        <v>594895.0155925279</v>
      </c>
      <c r="CM13" s="41">
        <v>594895.0155925279</v>
      </c>
      <c r="CN13" s="41">
        <v>594895.0155925279</v>
      </c>
      <c r="CO13" s="41">
        <v>591841.5640110492</v>
      </c>
      <c r="CP13" s="41">
        <v>591841.5640110492</v>
      </c>
      <c r="CQ13" s="41">
        <v>591841.5640110492</v>
      </c>
      <c r="CR13" s="41">
        <v>591841.5640110492</v>
      </c>
      <c r="CS13" s="41">
        <v>594550.9711683722</v>
      </c>
      <c r="CT13" s="41">
        <v>594550.9711683722</v>
      </c>
      <c r="CU13" s="41">
        <v>594550.9711683722</v>
      </c>
      <c r="CV13" s="41">
        <v>594550.9711683722</v>
      </c>
      <c r="CW13" s="41">
        <v>562130.4901205662</v>
      </c>
      <c r="CX13" s="41">
        <v>562130.4901205662</v>
      </c>
      <c r="CY13" s="41">
        <v>562130.4901205662</v>
      </c>
      <c r="CZ13" s="41">
        <v>562130.4901205662</v>
      </c>
      <c r="DA13" s="41">
        <v>562130.4901205662</v>
      </c>
      <c r="DB13" s="41">
        <v>578583.5911299933</v>
      </c>
      <c r="DC13" s="41">
        <v>578583.5911299933</v>
      </c>
      <c r="DD13" s="41">
        <v>578583.5911299933</v>
      </c>
      <c r="DE13" s="41">
        <v>578583.5911299933</v>
      </c>
      <c r="DF13" s="41">
        <v>578583.5911299933</v>
      </c>
      <c r="DG13" s="41">
        <v>580607.0554294642</v>
      </c>
      <c r="DH13" s="41">
        <v>580607.0554294642</v>
      </c>
      <c r="DI13" s="41">
        <v>580607.0554294642</v>
      </c>
      <c r="DJ13" s="41">
        <v>580607.0554294642</v>
      </c>
      <c r="DK13" s="41">
        <v>599383.975203669</v>
      </c>
      <c r="DL13" s="41">
        <v>599383.975203669</v>
      </c>
    </row>
    <row r="14" spans="1:116" ht="21" customHeight="1" thickBot="1">
      <c r="A14" s="2"/>
      <c r="B14" s="154" t="s">
        <v>6</v>
      </c>
      <c r="C14" s="155"/>
      <c r="D14" s="8">
        <v>7641794.790128591</v>
      </c>
      <c r="E14" s="8">
        <v>7534824.677963589</v>
      </c>
      <c r="F14" s="8">
        <v>7510030.54596859</v>
      </c>
      <c r="G14" s="8">
        <v>7439685.4971075505</v>
      </c>
      <c r="H14" s="8">
        <v>7490778.114590211</v>
      </c>
      <c r="I14" s="8">
        <v>7546205.65812759</v>
      </c>
      <c r="J14" s="8">
        <v>7572049.653488591</v>
      </c>
      <c r="K14" s="8">
        <v>7603122.633022589</v>
      </c>
      <c r="L14" s="8">
        <v>7658454.995397589</v>
      </c>
      <c r="M14" s="8">
        <v>7652298.074534499</v>
      </c>
      <c r="N14" s="8">
        <v>7667701.543930618</v>
      </c>
      <c r="O14" s="8">
        <v>7657399.08840262</v>
      </c>
      <c r="P14" s="8">
        <v>7663203.481689619</v>
      </c>
      <c r="Q14" s="8">
        <v>7686220.44538556</v>
      </c>
      <c r="R14" s="8">
        <v>7695773.155384563</v>
      </c>
      <c r="S14" s="8">
        <v>7693720.93110756</v>
      </c>
      <c r="T14" s="8">
        <v>7731683.9940465605</v>
      </c>
      <c r="U14" s="8">
        <v>7775047.179843172</v>
      </c>
      <c r="V14" s="8">
        <v>7894473.530321896</v>
      </c>
      <c r="W14" s="8">
        <v>7956981.696326945</v>
      </c>
      <c r="X14" s="8">
        <v>7960134.2245144565</v>
      </c>
      <c r="Y14" s="8">
        <v>7956214.157548986</v>
      </c>
      <c r="Z14" s="8">
        <v>7940525.015148335</v>
      </c>
      <c r="AA14" s="8">
        <v>7999644.031150816</v>
      </c>
      <c r="AB14" s="8">
        <v>8037900.669364847</v>
      </c>
      <c r="AC14" s="8">
        <v>8080700.562294846</v>
      </c>
      <c r="AD14" s="8">
        <v>8096436.752356848</v>
      </c>
      <c r="AE14" s="8">
        <v>8177269.888455031</v>
      </c>
      <c r="AF14" s="8">
        <v>8254209.784674693</v>
      </c>
      <c r="AG14" s="8">
        <v>8161491.279600691</v>
      </c>
      <c r="AH14" s="8">
        <v>8177027.112231691</v>
      </c>
      <c r="AI14" s="8">
        <v>8189760.051792493</v>
      </c>
      <c r="AJ14" s="8">
        <v>8188838.749076949</v>
      </c>
      <c r="AK14" s="8">
        <v>8214409.808975999</v>
      </c>
      <c r="AL14" s="8">
        <v>8250393.892250001</v>
      </c>
      <c r="AM14" s="8">
        <v>8252791.64804801</v>
      </c>
      <c r="AN14" s="8">
        <v>8218892.756229168</v>
      </c>
      <c r="AO14" s="8">
        <v>8234805.4044871405</v>
      </c>
      <c r="AP14" s="8">
        <v>8292715.51374739</v>
      </c>
      <c r="AQ14" s="8">
        <v>8294873.21309766</v>
      </c>
      <c r="AR14" s="8">
        <v>8284629.453596661</v>
      </c>
      <c r="AS14" s="8">
        <v>8316602.276062046</v>
      </c>
      <c r="AT14" s="8">
        <v>8328236.1600620495</v>
      </c>
      <c r="AU14" s="8">
        <v>8304255.49830121</v>
      </c>
      <c r="AV14" s="8">
        <v>8323752.48900421</v>
      </c>
      <c r="AW14" s="8">
        <v>8314402.373031671</v>
      </c>
      <c r="AX14" s="8">
        <v>8295527.1862606015</v>
      </c>
      <c r="AY14" s="8">
        <v>8383176.4476419315</v>
      </c>
      <c r="AZ14" s="8">
        <v>8430610.78722615</v>
      </c>
      <c r="BA14" s="8">
        <v>8455024.368269542</v>
      </c>
      <c r="BB14" s="8">
        <v>8464675.954897862</v>
      </c>
      <c r="BC14" s="8">
        <v>8576236.069480676</v>
      </c>
      <c r="BD14" s="8">
        <v>8568309.690942716</v>
      </c>
      <c r="BE14" s="8">
        <v>8618446.854363974</v>
      </c>
      <c r="BF14" s="8">
        <v>8608975.019229976</v>
      </c>
      <c r="BG14" s="8">
        <v>8895288.331132185</v>
      </c>
      <c r="BH14" s="8">
        <v>8856363.891440528</v>
      </c>
      <c r="BI14" s="8">
        <v>8728809.986240525</v>
      </c>
      <c r="BJ14" s="8">
        <v>8691266.139427526</v>
      </c>
      <c r="BK14" s="8">
        <v>8677602.657380085</v>
      </c>
      <c r="BL14" s="8">
        <v>8714577.855782153</v>
      </c>
      <c r="BM14" s="8">
        <v>8728808.094212424</v>
      </c>
      <c r="BN14" s="8">
        <v>8795427.231250605</v>
      </c>
      <c r="BO14" s="8">
        <v>8824097.093720034</v>
      </c>
      <c r="BP14" s="8">
        <v>8772312.720634224</v>
      </c>
      <c r="BQ14" s="8">
        <v>8837372.670346603</v>
      </c>
      <c r="BR14" s="8">
        <v>8845313.88776162</v>
      </c>
      <c r="BS14" s="8">
        <v>8870599.679358132</v>
      </c>
      <c r="BT14" s="8">
        <v>8801832.142297134</v>
      </c>
      <c r="BU14" s="8">
        <v>8798732.00648223</v>
      </c>
      <c r="BV14" s="8">
        <v>8877804.256333273</v>
      </c>
      <c r="BW14" s="8">
        <v>8838654.657267261</v>
      </c>
      <c r="BX14" s="8">
        <v>8885695.093542853</v>
      </c>
      <c r="BY14" s="8">
        <v>8884693.027937852</v>
      </c>
      <c r="BZ14" s="8">
        <v>8940396.981826236</v>
      </c>
      <c r="CA14" s="8">
        <v>9015100.289297348</v>
      </c>
      <c r="CB14" s="8">
        <v>9047740.501771359</v>
      </c>
      <c r="CC14" s="8">
        <v>9092903.020475108</v>
      </c>
      <c r="CD14" s="8">
        <v>9065236.940070717</v>
      </c>
      <c r="CE14" s="8">
        <v>9089408.504562004</v>
      </c>
      <c r="CF14" s="8">
        <v>9174874.861264665</v>
      </c>
      <c r="CG14" s="8">
        <v>9238706.843128372</v>
      </c>
      <c r="CH14" s="8">
        <v>9269997.398611765</v>
      </c>
      <c r="CI14" s="8">
        <v>9277560.537976561</v>
      </c>
      <c r="CJ14" s="8">
        <v>9384151.605604751</v>
      </c>
      <c r="CK14" s="8">
        <v>9285044.111726288</v>
      </c>
      <c r="CL14" s="8">
        <v>9301633.42115673</v>
      </c>
      <c r="CM14" s="8">
        <v>9269164.985753061</v>
      </c>
      <c r="CN14" s="8">
        <v>9221753.90211356</v>
      </c>
      <c r="CO14" s="8">
        <v>9278061.21509391</v>
      </c>
      <c r="CP14" s="8">
        <v>9267520.297370553</v>
      </c>
      <c r="CQ14" s="8">
        <v>9300325.30558941</v>
      </c>
      <c r="CR14" s="8">
        <v>9289496.093226697</v>
      </c>
      <c r="CS14" s="8">
        <v>9295550.739757277</v>
      </c>
      <c r="CT14" s="8">
        <v>9342503.90786627</v>
      </c>
      <c r="CU14" s="8">
        <v>9358532.952284109</v>
      </c>
      <c r="CV14" s="8">
        <v>9341545.588924816</v>
      </c>
      <c r="CW14" s="8">
        <v>9317845.61383202</v>
      </c>
      <c r="CX14" s="8">
        <v>9382800.879337624</v>
      </c>
      <c r="CY14" s="8">
        <v>9336326.058454499</v>
      </c>
      <c r="CZ14" s="8">
        <v>9366728.948392954</v>
      </c>
      <c r="DA14" s="8">
        <v>9374055.218526099</v>
      </c>
      <c r="DB14" s="8">
        <v>9307461.020544266</v>
      </c>
      <c r="DC14" s="8">
        <v>9374799.066435408</v>
      </c>
      <c r="DD14" s="8">
        <v>9480484.049818886</v>
      </c>
      <c r="DE14" s="8">
        <v>9623442.557319248</v>
      </c>
      <c r="DF14" s="8">
        <v>9456346.027425157</v>
      </c>
      <c r="DG14" s="8">
        <v>9546858.585832313</v>
      </c>
      <c r="DH14" s="8">
        <v>9605433.07438133</v>
      </c>
      <c r="DI14" s="8">
        <v>9665305.96347187</v>
      </c>
      <c r="DJ14" s="8">
        <v>9698259.139518816</v>
      </c>
      <c r="DK14" s="8">
        <v>9868521.105776628</v>
      </c>
      <c r="DL14" s="8">
        <v>9966583.033215672</v>
      </c>
    </row>
    <row r="15" spans="2:116" ht="14.25" customHeight="1" hidden="1" thickBot="1">
      <c r="B15" s="9"/>
      <c r="C15" s="10"/>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row>
    <row r="16" spans="2:116" ht="19.5" customHeight="1" thickBot="1">
      <c r="B16" s="157" t="s">
        <v>7</v>
      </c>
      <c r="C16" s="158"/>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row>
    <row r="17" spans="2:116" ht="12.75" customHeight="1">
      <c r="B17" s="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row>
    <row r="18" spans="1:116" ht="13.5" customHeight="1">
      <c r="A18" s="2"/>
      <c r="B18" s="9" t="s">
        <v>1</v>
      </c>
      <c r="C18" s="18" t="s">
        <v>47</v>
      </c>
      <c r="D18" s="19">
        <v>532131.3677869199</v>
      </c>
      <c r="E18" s="19">
        <v>503131.38949281996</v>
      </c>
      <c r="F18" s="19">
        <v>511172.15797306004</v>
      </c>
      <c r="G18" s="19">
        <v>462743.6151345201</v>
      </c>
      <c r="H18" s="19">
        <v>488466.6953009199</v>
      </c>
      <c r="I18" s="19">
        <v>589017.3173468699</v>
      </c>
      <c r="J18" s="19">
        <v>562689.1398013297</v>
      </c>
      <c r="K18" s="19">
        <v>565103.25097975</v>
      </c>
      <c r="L18" s="19">
        <v>565967.7154193498</v>
      </c>
      <c r="M18" s="19">
        <v>557762.9467503295</v>
      </c>
      <c r="N18" s="19">
        <v>558522.4410424297</v>
      </c>
      <c r="O18" s="19">
        <v>561178.1241807493</v>
      </c>
      <c r="P18" s="19">
        <v>547951.0357442193</v>
      </c>
      <c r="Q18" s="19">
        <v>542533.777440291</v>
      </c>
      <c r="R18" s="19">
        <v>543884.7720688412</v>
      </c>
      <c r="S18" s="19">
        <v>507151.6751096411</v>
      </c>
      <c r="T18" s="19">
        <v>523905.0279227911</v>
      </c>
      <c r="U18" s="19">
        <v>520782.000465651</v>
      </c>
      <c r="V18" s="19">
        <v>509467.7352854661</v>
      </c>
      <c r="W18" s="19">
        <v>492558.6482072957</v>
      </c>
      <c r="X18" s="19">
        <v>485548.54926607595</v>
      </c>
      <c r="Y18" s="19">
        <v>435754.3212490061</v>
      </c>
      <c r="Z18" s="19">
        <v>467106.655103356</v>
      </c>
      <c r="AA18" s="19">
        <v>472874.8989999185</v>
      </c>
      <c r="AB18" s="19">
        <v>481085.13355998864</v>
      </c>
      <c r="AC18" s="19">
        <v>485372.43465133884</v>
      </c>
      <c r="AD18" s="19">
        <v>485903.7334495685</v>
      </c>
      <c r="AE18" s="19">
        <v>552206.1717272421</v>
      </c>
      <c r="AF18" s="19">
        <v>549294.3168150124</v>
      </c>
      <c r="AG18" s="19">
        <v>514315.39565966243</v>
      </c>
      <c r="AH18" s="19">
        <v>531808.054605832</v>
      </c>
      <c r="AI18" s="19">
        <v>543831.5023085425</v>
      </c>
      <c r="AJ18" s="19">
        <v>500384.36780639086</v>
      </c>
      <c r="AK18" s="19">
        <v>493863.1693961406</v>
      </c>
      <c r="AL18" s="19">
        <v>481675.8909715008</v>
      </c>
      <c r="AM18" s="19">
        <v>458304.9960417208</v>
      </c>
      <c r="AN18" s="19">
        <v>431523.6654890599</v>
      </c>
      <c r="AO18" s="19">
        <v>420198.9928483603</v>
      </c>
      <c r="AP18" s="19">
        <v>417285.0053229998</v>
      </c>
      <c r="AQ18" s="19">
        <v>398067.2916172201</v>
      </c>
      <c r="AR18" s="19">
        <v>387452.55205289985</v>
      </c>
      <c r="AS18" s="19">
        <v>371035.1644459291</v>
      </c>
      <c r="AT18" s="19">
        <v>370960.54544592916</v>
      </c>
      <c r="AU18" s="19">
        <v>343894.42818729894</v>
      </c>
      <c r="AV18" s="19">
        <v>352103.3056261387</v>
      </c>
      <c r="AW18" s="19">
        <v>361628.40576505876</v>
      </c>
      <c r="AX18" s="19">
        <v>370495.70325778046</v>
      </c>
      <c r="AY18" s="19">
        <v>365969.6116768904</v>
      </c>
      <c r="AZ18" s="19">
        <v>350768.71679556044</v>
      </c>
      <c r="BA18" s="19">
        <v>337484.36772338045</v>
      </c>
      <c r="BB18" s="19">
        <v>337368.50791916024</v>
      </c>
      <c r="BC18" s="19">
        <v>293608.70523939445</v>
      </c>
      <c r="BD18" s="19">
        <v>277675.9762996444</v>
      </c>
      <c r="BE18" s="19">
        <v>284558.7186070142</v>
      </c>
      <c r="BF18" s="19">
        <v>278491.3242385943</v>
      </c>
      <c r="BG18" s="19">
        <v>268689.60975526646</v>
      </c>
      <c r="BH18" s="19">
        <v>262735.3800139165</v>
      </c>
      <c r="BI18" s="19">
        <v>227671.37158691668</v>
      </c>
      <c r="BJ18" s="19">
        <v>230790.63127133678</v>
      </c>
      <c r="BK18" s="19">
        <v>209569.95693936662</v>
      </c>
      <c r="BL18" s="19">
        <v>211271.40337855334</v>
      </c>
      <c r="BM18" s="19">
        <v>195610.94418327318</v>
      </c>
      <c r="BN18" s="19">
        <v>185289.3082147731</v>
      </c>
      <c r="BO18" s="19">
        <v>189695.00041185349</v>
      </c>
      <c r="BP18" s="19">
        <v>198001.3279385034</v>
      </c>
      <c r="BQ18" s="19">
        <v>186485.92497602338</v>
      </c>
      <c r="BR18" s="19">
        <v>168089.04059817328</v>
      </c>
      <c r="BS18" s="19">
        <v>155350.84330488325</v>
      </c>
      <c r="BT18" s="19">
        <v>127072.3485304733</v>
      </c>
      <c r="BU18" s="19">
        <v>97296.49794790045</v>
      </c>
      <c r="BV18" s="19">
        <v>87218.30344871012</v>
      </c>
      <c r="BW18" s="19">
        <v>49670.937053690286</v>
      </c>
      <c r="BX18" s="19">
        <v>55354.77446091038</v>
      </c>
      <c r="BY18" s="19">
        <v>49905.671824380144</v>
      </c>
      <c r="BZ18" s="19">
        <v>93133.38001840335</v>
      </c>
      <c r="CA18" s="19">
        <v>78901.62132906314</v>
      </c>
      <c r="CB18" s="19">
        <v>69377.90189285332</v>
      </c>
      <c r="CC18" s="19">
        <v>34209.25302504335</v>
      </c>
      <c r="CD18" s="19">
        <v>25823.11117731314</v>
      </c>
      <c r="CE18" s="19">
        <v>11011.520530899521</v>
      </c>
      <c r="CF18" s="19">
        <v>-2061.00010976044</v>
      </c>
      <c r="CG18" s="19">
        <v>64470.88748450944</v>
      </c>
      <c r="CH18" s="19">
        <v>42662.31571892934</v>
      </c>
      <c r="CI18" s="19">
        <v>44914.04519914067</v>
      </c>
      <c r="CJ18" s="19">
        <v>43882.404050109384</v>
      </c>
      <c r="CK18" s="19">
        <v>28607.839438019524</v>
      </c>
      <c r="CL18" s="19">
        <v>41512.776768409414</v>
      </c>
      <c r="CM18" s="19">
        <v>36904.987454049406</v>
      </c>
      <c r="CN18" s="19">
        <v>13467.363545719534</v>
      </c>
      <c r="CO18" s="19">
        <v>6046.664033471665</v>
      </c>
      <c r="CP18" s="19">
        <v>7104.987146411528</v>
      </c>
      <c r="CQ18" s="19">
        <v>41132.39428287151</v>
      </c>
      <c r="CR18" s="19">
        <v>112117.46734683157</v>
      </c>
      <c r="CS18" s="19">
        <v>110499.67707607817</v>
      </c>
      <c r="CT18" s="19">
        <v>199488.07642009816</v>
      </c>
      <c r="CU18" s="19">
        <v>180562.87472275825</v>
      </c>
      <c r="CV18" s="19">
        <v>142585.87985906797</v>
      </c>
      <c r="CW18" s="19">
        <v>134677.4345256798</v>
      </c>
      <c r="CX18" s="19">
        <v>154367.79155353957</v>
      </c>
      <c r="CY18" s="19">
        <v>142417.9816188996</v>
      </c>
      <c r="CZ18" s="19">
        <v>144204.51900942955</v>
      </c>
      <c r="DA18" s="19">
        <v>336795.9042690297</v>
      </c>
      <c r="DB18" s="19">
        <v>347977.531908354</v>
      </c>
      <c r="DC18" s="19">
        <v>380259.712341964</v>
      </c>
      <c r="DD18" s="19">
        <v>500929.976100964</v>
      </c>
      <c r="DE18" s="19">
        <v>518353.124748084</v>
      </c>
      <c r="DF18" s="19">
        <v>540458.022230984</v>
      </c>
      <c r="DG18" s="19">
        <v>546447.2197621376</v>
      </c>
      <c r="DH18" s="19">
        <v>550508.6919927476</v>
      </c>
      <c r="DI18" s="19">
        <v>564146.4236482575</v>
      </c>
      <c r="DJ18" s="19">
        <v>592349.6290299776</v>
      </c>
      <c r="DK18" s="19">
        <v>594928.9817036841</v>
      </c>
      <c r="DL18" s="19">
        <v>593041.5961227543</v>
      </c>
    </row>
    <row r="19" spans="1:116" ht="12.75" customHeight="1">
      <c r="A19" s="2"/>
      <c r="B19" s="6"/>
      <c r="C19" s="20" t="s">
        <v>58</v>
      </c>
      <c r="D19" s="21">
        <v>394068.8535049199</v>
      </c>
      <c r="E19" s="21">
        <v>359127.82421082</v>
      </c>
      <c r="F19" s="21">
        <v>366096.59069106006</v>
      </c>
      <c r="G19" s="21">
        <v>354279.5258525201</v>
      </c>
      <c r="H19" s="21">
        <v>335524.5872632601</v>
      </c>
      <c r="I19" s="21">
        <v>427035.7753092102</v>
      </c>
      <c r="J19" s="21">
        <v>400789.12276367005</v>
      </c>
      <c r="K19" s="21">
        <v>396106.4909420902</v>
      </c>
      <c r="L19" s="21">
        <v>394878.2223816901</v>
      </c>
      <c r="M19" s="21">
        <v>395267.76213630004</v>
      </c>
      <c r="N19" s="21">
        <v>399489.81242840015</v>
      </c>
      <c r="O19" s="21">
        <v>394022.1775667199</v>
      </c>
      <c r="P19" s="21">
        <v>388533.84913019</v>
      </c>
      <c r="Q19" s="21">
        <v>389215.8674343201</v>
      </c>
      <c r="R19" s="21">
        <v>389793.5390628702</v>
      </c>
      <c r="S19" s="21">
        <v>362350.6381036701</v>
      </c>
      <c r="T19" s="21">
        <v>352073.31791682006</v>
      </c>
      <c r="U19" s="21">
        <v>353525.14745968</v>
      </c>
      <c r="V19" s="21">
        <v>358195.24376165017</v>
      </c>
      <c r="W19" s="21">
        <v>330030.2646834799</v>
      </c>
      <c r="X19" s="21">
        <v>310158.92774226004</v>
      </c>
      <c r="Y19" s="21">
        <v>298102.3277251902</v>
      </c>
      <c r="Z19" s="21">
        <v>314008.45357954013</v>
      </c>
      <c r="AA19" s="21">
        <v>301728.6786290499</v>
      </c>
      <c r="AB19" s="21">
        <v>285278.0231891201</v>
      </c>
      <c r="AC19" s="21">
        <v>297824.9922804703</v>
      </c>
      <c r="AD19" s="21">
        <v>291346.4650787</v>
      </c>
      <c r="AE19" s="21">
        <v>340173.99004835996</v>
      </c>
      <c r="AF19" s="21">
        <v>334165.9901361302</v>
      </c>
      <c r="AG19" s="21">
        <v>318204.11598078033</v>
      </c>
      <c r="AH19" s="21">
        <v>337512.18492694997</v>
      </c>
      <c r="AI19" s="21">
        <v>327701.9306296603</v>
      </c>
      <c r="AJ19" s="21">
        <v>312713.7787304001</v>
      </c>
      <c r="AK19" s="21">
        <v>304574.18132014974</v>
      </c>
      <c r="AL19" s="21">
        <v>293270.12189550995</v>
      </c>
      <c r="AM19" s="21">
        <v>270308.03196572996</v>
      </c>
      <c r="AN19" s="21">
        <v>276731.94857877</v>
      </c>
      <c r="AO19" s="21">
        <v>285260.2199380704</v>
      </c>
      <c r="AP19" s="21">
        <v>260796.57341270993</v>
      </c>
      <c r="AQ19" s="21">
        <v>245153.24970693013</v>
      </c>
      <c r="AR19" s="21">
        <v>227989.3961426099</v>
      </c>
      <c r="AS19" s="21">
        <v>231051.3988113504</v>
      </c>
      <c r="AT19" s="21">
        <v>231051.3988113504</v>
      </c>
      <c r="AU19" s="21">
        <v>200581.24655272017</v>
      </c>
      <c r="AV19" s="21">
        <v>193101.74099156</v>
      </c>
      <c r="AW19" s="21">
        <v>211528.33713048</v>
      </c>
      <c r="AX19" s="21">
        <v>199546.47583180014</v>
      </c>
      <c r="AY19" s="21">
        <v>202254.49625091004</v>
      </c>
      <c r="AZ19" s="21">
        <v>187621.58936958006</v>
      </c>
      <c r="BA19" s="21">
        <v>176795.77929740012</v>
      </c>
      <c r="BB19" s="21">
        <v>175420.24349317994</v>
      </c>
      <c r="BC19" s="21">
        <v>159952.95564290992</v>
      </c>
      <c r="BD19" s="21">
        <v>150899.21670315985</v>
      </c>
      <c r="BE19" s="21">
        <v>141021.96501052968</v>
      </c>
      <c r="BF19" s="21">
        <v>133902.42364210982</v>
      </c>
      <c r="BG19" s="21">
        <v>134488.89673388997</v>
      </c>
      <c r="BH19" s="21">
        <v>126838.55999253993</v>
      </c>
      <c r="BI19" s="21">
        <v>80654.38056554005</v>
      </c>
      <c r="BJ19" s="21">
        <v>81904.08724996017</v>
      </c>
      <c r="BK19" s="21">
        <v>42903.34891798999</v>
      </c>
      <c r="BL19" s="21">
        <v>47174.05651135009</v>
      </c>
      <c r="BM19" s="21">
        <v>37985.781316069886</v>
      </c>
      <c r="BN19" s="21">
        <v>38732.627347569796</v>
      </c>
      <c r="BO19" s="21">
        <v>66145.34854465013</v>
      </c>
      <c r="BP19" s="21">
        <v>64488.44507130014</v>
      </c>
      <c r="BQ19" s="21">
        <v>38404.44514711003</v>
      </c>
      <c r="BR19" s="21">
        <v>16227.557769259904</v>
      </c>
      <c r="BS19" s="21">
        <v>13416.999475969933</v>
      </c>
      <c r="BT19" s="21">
        <v>-6013.128298440017</v>
      </c>
      <c r="BU19" s="21">
        <v>-27406.920016339864</v>
      </c>
      <c r="BV19" s="21">
        <v>-21588.605515530217</v>
      </c>
      <c r="BW19" s="21">
        <v>-90489.45591055008</v>
      </c>
      <c r="BX19" s="21">
        <v>-81723.63450332999</v>
      </c>
      <c r="BY19" s="21">
        <v>-79940.96313986019</v>
      </c>
      <c r="BZ19" s="21">
        <v>-58352.738290429814</v>
      </c>
      <c r="CA19" s="21">
        <v>-63902.20597977005</v>
      </c>
      <c r="CB19" s="21">
        <v>-101898.02441597986</v>
      </c>
      <c r="CC19" s="21">
        <v>-114431.0312837899</v>
      </c>
      <c r="CD19" s="21">
        <v>-120344.57113151997</v>
      </c>
      <c r="CE19" s="21">
        <v>-122939.59698161</v>
      </c>
      <c r="CF19" s="21">
        <v>-130243.51762226992</v>
      </c>
      <c r="CG19" s="21">
        <v>-74819.400028</v>
      </c>
      <c r="CH19" s="21">
        <v>-103450.13679358014</v>
      </c>
      <c r="CI19" s="21">
        <v>-102995.17244010884</v>
      </c>
      <c r="CJ19" s="21">
        <v>-106651.89758914005</v>
      </c>
      <c r="CK19" s="21">
        <v>-130079.79720122996</v>
      </c>
      <c r="CL19" s="21">
        <v>-103974.74887084012</v>
      </c>
      <c r="CM19" s="21">
        <v>-121138.55418520008</v>
      </c>
      <c r="CN19" s="21">
        <v>-134731.43709352997</v>
      </c>
      <c r="CO19" s="21">
        <v>-133522.10912423988</v>
      </c>
      <c r="CP19" s="21">
        <v>-170044.9310113</v>
      </c>
      <c r="CQ19" s="21">
        <v>-126051.97487484006</v>
      </c>
      <c r="CR19" s="21">
        <v>-40985.43281088001</v>
      </c>
      <c r="CS19" s="21">
        <v>-36529.18001204985</v>
      </c>
      <c r="CT19" s="21">
        <v>30349.75433197012</v>
      </c>
      <c r="CU19" s="21">
        <v>43282.9366346302</v>
      </c>
      <c r="CV19" s="21">
        <v>-4350.8352290600305</v>
      </c>
      <c r="CW19" s="21">
        <v>22640.47202389012</v>
      </c>
      <c r="CX19" s="21">
        <v>62687.734051749925</v>
      </c>
      <c r="CY19" s="21">
        <v>32442.10911710991</v>
      </c>
      <c r="CZ19" s="21">
        <v>29186.413507639896</v>
      </c>
      <c r="DA19" s="21">
        <v>236202.20576724003</v>
      </c>
      <c r="DB19" s="21">
        <v>241548.48099814006</v>
      </c>
      <c r="DC19" s="21">
        <v>261637.0474317501</v>
      </c>
      <c r="DD19" s="21">
        <v>341162.4331907501</v>
      </c>
      <c r="DE19" s="21">
        <v>380542.65483787004</v>
      </c>
      <c r="DF19" s="21">
        <v>414768.40632077004</v>
      </c>
      <c r="DG19" s="21">
        <v>421730.1870135</v>
      </c>
      <c r="DH19" s="21">
        <v>412806.09824411</v>
      </c>
      <c r="DI19" s="21">
        <v>416208.52289962</v>
      </c>
      <c r="DJ19" s="21">
        <v>478130.72728134005</v>
      </c>
      <c r="DK19" s="21">
        <v>481136.7946905799</v>
      </c>
      <c r="DL19" s="21">
        <v>481686.02310965</v>
      </c>
    </row>
    <row r="20" spans="1:116" ht="12.75" customHeight="1">
      <c r="A20" s="2"/>
      <c r="B20" s="6"/>
      <c r="C20" s="20" t="s">
        <v>9</v>
      </c>
      <c r="D20" s="21">
        <v>138062.514282</v>
      </c>
      <c r="E20" s="21">
        <v>144003.56528199994</v>
      </c>
      <c r="F20" s="21">
        <v>145075.56728199995</v>
      </c>
      <c r="G20" s="21">
        <v>108464.089282</v>
      </c>
      <c r="H20" s="21">
        <v>152942.10803765978</v>
      </c>
      <c r="I20" s="21">
        <v>161981.5420376597</v>
      </c>
      <c r="J20" s="21">
        <v>161900.0170376597</v>
      </c>
      <c r="K20" s="21">
        <v>168996.76003765973</v>
      </c>
      <c r="L20" s="21">
        <v>171089.4930376597</v>
      </c>
      <c r="M20" s="21">
        <v>162495.1846140294</v>
      </c>
      <c r="N20" s="21">
        <v>159032.62861402947</v>
      </c>
      <c r="O20" s="21">
        <v>167155.94661402947</v>
      </c>
      <c r="P20" s="21">
        <v>159417.1866140294</v>
      </c>
      <c r="Q20" s="21">
        <v>153317.91000597092</v>
      </c>
      <c r="R20" s="21">
        <v>154091.23300597098</v>
      </c>
      <c r="S20" s="21">
        <v>144801.037005971</v>
      </c>
      <c r="T20" s="21">
        <v>171831.71000597102</v>
      </c>
      <c r="U20" s="21">
        <v>167256.853005971</v>
      </c>
      <c r="V20" s="21">
        <v>151272.4915238159</v>
      </c>
      <c r="W20" s="21">
        <v>162528.38352381578</v>
      </c>
      <c r="X20" s="21">
        <v>175389.62152381588</v>
      </c>
      <c r="Y20" s="21">
        <v>137651.9935238159</v>
      </c>
      <c r="Z20" s="21">
        <v>153098.20152381586</v>
      </c>
      <c r="AA20" s="21">
        <v>171146.22037086854</v>
      </c>
      <c r="AB20" s="21">
        <v>195807.11037086853</v>
      </c>
      <c r="AC20" s="21">
        <v>187547.44237086852</v>
      </c>
      <c r="AD20" s="21">
        <v>194557.2683708685</v>
      </c>
      <c r="AE20" s="21">
        <v>212032.18167888213</v>
      </c>
      <c r="AF20" s="21">
        <v>215128.32667888212</v>
      </c>
      <c r="AG20" s="21">
        <v>196111.27967888207</v>
      </c>
      <c r="AH20" s="21">
        <v>194295.869678882</v>
      </c>
      <c r="AI20" s="21">
        <v>216129.57167888214</v>
      </c>
      <c r="AJ20" s="21">
        <v>187670.58907599075</v>
      </c>
      <c r="AK20" s="21">
        <v>189288.98807599087</v>
      </c>
      <c r="AL20" s="21">
        <v>188405.76907599083</v>
      </c>
      <c r="AM20" s="21">
        <v>187996.96407599084</v>
      </c>
      <c r="AN20" s="21">
        <v>154791.7169102899</v>
      </c>
      <c r="AO20" s="21">
        <v>134938.77291028993</v>
      </c>
      <c r="AP20" s="21">
        <v>156488.4319102899</v>
      </c>
      <c r="AQ20" s="21">
        <v>152914.04191028996</v>
      </c>
      <c r="AR20" s="21">
        <v>159463.1559102899</v>
      </c>
      <c r="AS20" s="21">
        <v>139983.7656345787</v>
      </c>
      <c r="AT20" s="21">
        <v>139909.14663457876</v>
      </c>
      <c r="AU20" s="21">
        <v>143313.1816345788</v>
      </c>
      <c r="AV20" s="21">
        <v>159001.5646345787</v>
      </c>
      <c r="AW20" s="21">
        <v>150100.06863457875</v>
      </c>
      <c r="AX20" s="21">
        <v>170949.22742598032</v>
      </c>
      <c r="AY20" s="21">
        <v>163715.11542598036</v>
      </c>
      <c r="AZ20" s="21">
        <v>163147.12742598038</v>
      </c>
      <c r="BA20" s="21">
        <v>160688.58842598036</v>
      </c>
      <c r="BB20" s="21">
        <v>161948.2644259803</v>
      </c>
      <c r="BC20" s="21">
        <v>133655.74959648453</v>
      </c>
      <c r="BD20" s="21">
        <v>126776.75959648454</v>
      </c>
      <c r="BE20" s="21">
        <v>143536.75359648454</v>
      </c>
      <c r="BF20" s="21">
        <v>144588.90059648445</v>
      </c>
      <c r="BG20" s="21">
        <v>134200.71302137652</v>
      </c>
      <c r="BH20" s="21">
        <v>135896.82002137657</v>
      </c>
      <c r="BI20" s="21">
        <v>147016.99102137663</v>
      </c>
      <c r="BJ20" s="21">
        <v>148886.5440213766</v>
      </c>
      <c r="BK20" s="21">
        <v>166666.60802137663</v>
      </c>
      <c r="BL20" s="21">
        <v>164097.34686720325</v>
      </c>
      <c r="BM20" s="21">
        <v>157625.1628672033</v>
      </c>
      <c r="BN20" s="21">
        <v>146556.6808672033</v>
      </c>
      <c r="BO20" s="21">
        <v>123549.65186720334</v>
      </c>
      <c r="BP20" s="21">
        <v>133512.88286720327</v>
      </c>
      <c r="BQ20" s="21">
        <v>148081.47982891335</v>
      </c>
      <c r="BR20" s="21">
        <v>151861.48282891337</v>
      </c>
      <c r="BS20" s="21">
        <v>141933.84382891332</v>
      </c>
      <c r="BT20" s="21">
        <v>133085.47682891332</v>
      </c>
      <c r="BU20" s="21">
        <v>124703.41796424032</v>
      </c>
      <c r="BV20" s="21">
        <v>108806.90896424034</v>
      </c>
      <c r="BW20" s="21">
        <v>140160.39296424037</v>
      </c>
      <c r="BX20" s="21">
        <v>137078.40896424037</v>
      </c>
      <c r="BY20" s="21">
        <v>129846.63496424034</v>
      </c>
      <c r="BZ20" s="21">
        <v>151486.11830883316</v>
      </c>
      <c r="CA20" s="21">
        <v>142803.8273088332</v>
      </c>
      <c r="CB20" s="21">
        <v>171275.92630883318</v>
      </c>
      <c r="CC20" s="21">
        <v>148640.28430883324</v>
      </c>
      <c r="CD20" s="21">
        <v>146167.68230883311</v>
      </c>
      <c r="CE20" s="21">
        <v>133951.11751250952</v>
      </c>
      <c r="CF20" s="21">
        <v>128182.51751250948</v>
      </c>
      <c r="CG20" s="21">
        <v>139290.28751250944</v>
      </c>
      <c r="CH20" s="21">
        <v>146112.45251250948</v>
      </c>
      <c r="CI20" s="21">
        <v>147909.21763924952</v>
      </c>
      <c r="CJ20" s="21">
        <v>150534.30163924943</v>
      </c>
      <c r="CK20" s="21">
        <v>158687.63663924948</v>
      </c>
      <c r="CL20" s="21">
        <v>145487.52563924954</v>
      </c>
      <c r="CM20" s="21">
        <v>158043.54163924948</v>
      </c>
      <c r="CN20" s="21">
        <v>148198.8006392495</v>
      </c>
      <c r="CO20" s="21">
        <v>139568.77315771155</v>
      </c>
      <c r="CP20" s="21">
        <v>177149.91815771154</v>
      </c>
      <c r="CQ20" s="21">
        <v>167184.36915771157</v>
      </c>
      <c r="CR20" s="21">
        <v>153102.90015771159</v>
      </c>
      <c r="CS20" s="21">
        <v>147028.85708812802</v>
      </c>
      <c r="CT20" s="21">
        <v>169138.32208812804</v>
      </c>
      <c r="CU20" s="21">
        <v>137279.93808812805</v>
      </c>
      <c r="CV20" s="21">
        <v>146936.715088128</v>
      </c>
      <c r="CW20" s="21">
        <v>112036.96250178968</v>
      </c>
      <c r="CX20" s="21">
        <v>91680.05750178965</v>
      </c>
      <c r="CY20" s="21">
        <v>109975.87250178968</v>
      </c>
      <c r="CZ20" s="21">
        <v>115018.10550178964</v>
      </c>
      <c r="DA20" s="21">
        <v>100593.69850178967</v>
      </c>
      <c r="DB20" s="21">
        <v>106429.05091021393</v>
      </c>
      <c r="DC20" s="21">
        <v>118622.66491021393</v>
      </c>
      <c r="DD20" s="21">
        <v>159767.54291021393</v>
      </c>
      <c r="DE20" s="21">
        <v>137810.469910214</v>
      </c>
      <c r="DF20" s="21">
        <v>125689.6159102139</v>
      </c>
      <c r="DG20" s="21">
        <v>124717.03274863755</v>
      </c>
      <c r="DH20" s="21">
        <v>137702.59374863753</v>
      </c>
      <c r="DI20" s="21">
        <v>147937.90074863748</v>
      </c>
      <c r="DJ20" s="21">
        <v>114218.90174863758</v>
      </c>
      <c r="DK20" s="21">
        <v>113792.18701310424</v>
      </c>
      <c r="DL20" s="21">
        <v>111355.57301310424</v>
      </c>
    </row>
    <row r="21" spans="1:116" ht="13.5" customHeight="1">
      <c r="A21" s="2"/>
      <c r="B21" s="9" t="s">
        <v>3</v>
      </c>
      <c r="C21" s="18" t="s">
        <v>10</v>
      </c>
      <c r="D21" s="19">
        <v>7109663.5068975715</v>
      </c>
      <c r="E21" s="19">
        <v>7031693.374733771</v>
      </c>
      <c r="F21" s="19">
        <v>6998858.47437353</v>
      </c>
      <c r="G21" s="19">
        <v>6976941.968467029</v>
      </c>
      <c r="H21" s="19">
        <v>7002311.405209291</v>
      </c>
      <c r="I21" s="19">
        <v>6957188.43506372</v>
      </c>
      <c r="J21" s="19">
        <v>7009360.599927258</v>
      </c>
      <c r="K21" s="19">
        <v>7038019.466129841</v>
      </c>
      <c r="L21" s="19">
        <v>7092487.365480242</v>
      </c>
      <c r="M21" s="19">
        <v>7094535.195433339</v>
      </c>
      <c r="N21" s="19">
        <v>7109179.1656911895</v>
      </c>
      <c r="O21" s="19">
        <v>7096221.026051869</v>
      </c>
      <c r="P21" s="19">
        <v>7115252.509801401</v>
      </c>
      <c r="Q21" s="19">
        <v>7143686.72656527</v>
      </c>
      <c r="R21" s="19">
        <v>7151888.44618472</v>
      </c>
      <c r="S21" s="19">
        <v>7186569.316866922</v>
      </c>
      <c r="T21" s="19">
        <v>7207779.030261771</v>
      </c>
      <c r="U21" s="19">
        <v>7254265.243560519</v>
      </c>
      <c r="V21" s="19">
        <v>7385005.85447682</v>
      </c>
      <c r="W21" s="19">
        <v>7464423.110969651</v>
      </c>
      <c r="X21" s="19">
        <v>7474585.741228297</v>
      </c>
      <c r="Y21" s="19">
        <v>7520459.90497641</v>
      </c>
      <c r="Z21" s="19">
        <v>7473418.430066981</v>
      </c>
      <c r="AA21" s="19">
        <v>7526769.205374902</v>
      </c>
      <c r="AB21" s="19">
        <v>7556815.608390858</v>
      </c>
      <c r="AC21" s="19">
        <v>7595328.201098931</v>
      </c>
      <c r="AD21" s="19">
        <v>7610533.092512592</v>
      </c>
      <c r="AE21" s="19">
        <v>7625063.790656189</v>
      </c>
      <c r="AF21" s="19">
        <v>7704915.540540831</v>
      </c>
      <c r="AG21" s="19">
        <v>7647175.955901211</v>
      </c>
      <c r="AH21" s="19">
        <v>7645219.129165541</v>
      </c>
      <c r="AI21" s="19">
        <v>7645928.621286819</v>
      </c>
      <c r="AJ21" s="19">
        <v>7688454.453611079</v>
      </c>
      <c r="AK21" s="19">
        <v>7720546.710619632</v>
      </c>
      <c r="AL21" s="19">
        <v>7768718.073592271</v>
      </c>
      <c r="AM21" s="19">
        <v>7794486.722771609</v>
      </c>
      <c r="AN21" s="19">
        <v>7787369.162867098</v>
      </c>
      <c r="AO21" s="19">
        <v>7814606.482338659</v>
      </c>
      <c r="AP21" s="19">
        <v>7875430.5806998685</v>
      </c>
      <c r="AQ21" s="19">
        <v>7896805.994879197</v>
      </c>
      <c r="AR21" s="19">
        <v>7897176.97364349</v>
      </c>
      <c r="AS21" s="19">
        <v>7945567.18355819</v>
      </c>
      <c r="AT21" s="19">
        <v>7957275.686558186</v>
      </c>
      <c r="AU21" s="19">
        <v>7960361.14152847</v>
      </c>
      <c r="AV21" s="19">
        <v>7971649.253107538</v>
      </c>
      <c r="AW21" s="19">
        <v>7952774.038503821</v>
      </c>
      <c r="AX21" s="19">
        <v>7925031.553844881</v>
      </c>
      <c r="AY21" s="19">
        <v>8017206.906620127</v>
      </c>
      <c r="AZ21" s="19">
        <v>8079842.140903868</v>
      </c>
      <c r="BA21" s="19">
        <v>8117540.07210603</v>
      </c>
      <c r="BB21" s="19">
        <v>8127307.517297918</v>
      </c>
      <c r="BC21" s="19">
        <v>8282627.4362497805</v>
      </c>
      <c r="BD21" s="19">
        <v>8290633.78317675</v>
      </c>
      <c r="BE21" s="19">
        <v>8333888.207650529</v>
      </c>
      <c r="BF21" s="19">
        <v>8330483.766094028</v>
      </c>
      <c r="BG21" s="19">
        <v>8626598.793993961</v>
      </c>
      <c r="BH21" s="19">
        <v>8593628.506723732</v>
      </c>
      <c r="BI21" s="19">
        <v>8501138.609561237</v>
      </c>
      <c r="BJ21" s="19">
        <v>8460475.50253486</v>
      </c>
      <c r="BK21" s="19">
        <v>8468032.694439977</v>
      </c>
      <c r="BL21" s="19">
        <v>8503306.44588234</v>
      </c>
      <c r="BM21" s="19">
        <v>8533197.14406174</v>
      </c>
      <c r="BN21" s="19">
        <v>8610137.91692251</v>
      </c>
      <c r="BO21" s="19">
        <v>8634402.086560389</v>
      </c>
      <c r="BP21" s="19">
        <v>8574311.389314651</v>
      </c>
      <c r="BQ21" s="19">
        <v>8650886.74188037</v>
      </c>
      <c r="BR21" s="19">
        <v>8677224.84072993</v>
      </c>
      <c r="BS21" s="19">
        <v>8715248.831312671</v>
      </c>
      <c r="BT21" s="19">
        <v>8674759.788630119</v>
      </c>
      <c r="BU21" s="19">
        <v>8701435.50153036</v>
      </c>
      <c r="BV21" s="19">
        <v>8790585.946771692</v>
      </c>
      <c r="BW21" s="19">
        <v>8788983.714138344</v>
      </c>
      <c r="BX21" s="19">
        <v>8830340.312068427</v>
      </c>
      <c r="BY21" s="19">
        <v>8834787.352242643</v>
      </c>
      <c r="BZ21" s="19">
        <v>8847263.594981505</v>
      </c>
      <c r="CA21" s="19">
        <v>8936198.663373724</v>
      </c>
      <c r="CB21" s="19">
        <v>8978362.595422717</v>
      </c>
      <c r="CC21" s="19">
        <v>9058693.761260135</v>
      </c>
      <c r="CD21" s="19">
        <v>9039413.824361324</v>
      </c>
      <c r="CE21" s="19">
        <v>9078396.978669703</v>
      </c>
      <c r="CF21" s="19">
        <v>9176935.92858974</v>
      </c>
      <c r="CG21" s="19">
        <v>9174235.951222355</v>
      </c>
      <c r="CH21" s="19">
        <v>9227335.077122822</v>
      </c>
      <c r="CI21" s="19">
        <v>9232646.488020713</v>
      </c>
      <c r="CJ21" s="19">
        <v>9340269.193388402</v>
      </c>
      <c r="CK21" s="19">
        <v>9256436.26436489</v>
      </c>
      <c r="CL21" s="19">
        <v>9260120.637807772</v>
      </c>
      <c r="CM21" s="19">
        <v>9232259.992809933</v>
      </c>
      <c r="CN21" s="19">
        <v>9208286.478949532</v>
      </c>
      <c r="CO21" s="19">
        <v>9272014.544959487</v>
      </c>
      <c r="CP21" s="19">
        <v>9260415.305751517</v>
      </c>
      <c r="CQ21" s="19">
        <v>9259192.90397805</v>
      </c>
      <c r="CR21" s="19">
        <v>9177378.61905022</v>
      </c>
      <c r="CS21" s="19">
        <v>9185051.0569041</v>
      </c>
      <c r="CT21" s="19">
        <v>9143015.82602172</v>
      </c>
      <c r="CU21" s="19">
        <v>9177970.070654223</v>
      </c>
      <c r="CV21" s="19">
        <v>9198959.70268124</v>
      </c>
      <c r="CW21" s="19">
        <v>9183168.172982333</v>
      </c>
      <c r="CX21" s="19">
        <v>9228433.08386742</v>
      </c>
      <c r="CY21" s="19">
        <v>9193908.070588611</v>
      </c>
      <c r="CZ21" s="19">
        <v>9222524.424108721</v>
      </c>
      <c r="DA21" s="19">
        <v>9037259.309383601</v>
      </c>
      <c r="DB21" s="19">
        <v>8959483.482470512</v>
      </c>
      <c r="DC21" s="19">
        <v>8994539.346832842</v>
      </c>
      <c r="DD21" s="19">
        <v>8979554.066267254</v>
      </c>
      <c r="DE21" s="19">
        <v>9105089.425997412</v>
      </c>
      <c r="DF21" s="19">
        <v>8915887.999597251</v>
      </c>
      <c r="DG21" s="19">
        <v>9000411.36060966</v>
      </c>
      <c r="DH21" s="19">
        <v>9054924.377480652</v>
      </c>
      <c r="DI21" s="19">
        <v>9101159.53242577</v>
      </c>
      <c r="DJ21" s="19">
        <v>9105909.504606962</v>
      </c>
      <c r="DK21" s="19">
        <v>9273592.119657306</v>
      </c>
      <c r="DL21" s="19">
        <v>9373541.433014648</v>
      </c>
    </row>
    <row r="22" spans="1:116" ht="12.75" customHeight="1">
      <c r="A22" s="2"/>
      <c r="B22" s="9"/>
      <c r="C22" s="20" t="s">
        <v>8</v>
      </c>
      <c r="D22" s="21">
        <v>1506014.8617646697</v>
      </c>
      <c r="E22" s="21">
        <v>1561766.2513767702</v>
      </c>
      <c r="F22" s="21">
        <v>1593014.3136985297</v>
      </c>
      <c r="G22" s="21">
        <v>1603181.88914403</v>
      </c>
      <c r="H22" s="21">
        <v>1622082.47385529</v>
      </c>
      <c r="I22" s="21">
        <v>1531978.3930917198</v>
      </c>
      <c r="J22" s="21">
        <v>1614508.3772012598</v>
      </c>
      <c r="K22" s="21">
        <v>1669943.4479928403</v>
      </c>
      <c r="L22" s="21">
        <v>1707502.8376962398</v>
      </c>
      <c r="M22" s="21">
        <v>1654431.5573381698</v>
      </c>
      <c r="N22" s="21">
        <v>1645152.36044219</v>
      </c>
      <c r="O22" s="21">
        <v>1681158.0535638703</v>
      </c>
      <c r="P22" s="21">
        <v>1633348.2504994</v>
      </c>
      <c r="Q22" s="21">
        <v>1637659.22127227</v>
      </c>
      <c r="R22" s="21">
        <v>1607682.8245427199</v>
      </c>
      <c r="S22" s="21">
        <v>1661681.2852249201</v>
      </c>
      <c r="T22" s="21">
        <v>1741277.0304117699</v>
      </c>
      <c r="U22" s="21">
        <v>1690403.44438252</v>
      </c>
      <c r="V22" s="21">
        <v>1799315.8378164293</v>
      </c>
      <c r="W22" s="21">
        <v>1863663.2180826496</v>
      </c>
      <c r="X22" s="21">
        <v>1879679.2802113798</v>
      </c>
      <c r="Y22" s="21">
        <v>1863073.06765998</v>
      </c>
      <c r="Z22" s="21">
        <v>1810346.9033339794</v>
      </c>
      <c r="AA22" s="21">
        <v>1787135.4638418995</v>
      </c>
      <c r="AB22" s="21">
        <v>1852325.2286318596</v>
      </c>
      <c r="AC22" s="21">
        <v>1872678.7685905101</v>
      </c>
      <c r="AD22" s="21">
        <v>1812278.3278422798</v>
      </c>
      <c r="AE22" s="21">
        <v>1797806.2494277894</v>
      </c>
      <c r="AF22" s="21">
        <v>1778299.5515426798</v>
      </c>
      <c r="AG22" s="21">
        <v>1761802.2756000296</v>
      </c>
      <c r="AH22" s="21">
        <v>1841776.6392038597</v>
      </c>
      <c r="AI22" s="21">
        <v>1814188.7028669498</v>
      </c>
      <c r="AJ22" s="21">
        <v>1784802.03391021</v>
      </c>
      <c r="AK22" s="21">
        <v>1813006.15112251</v>
      </c>
      <c r="AL22" s="21">
        <v>1892584.07810315</v>
      </c>
      <c r="AM22" s="21">
        <v>1920728.91260894</v>
      </c>
      <c r="AN22" s="21">
        <v>1845132.5011251098</v>
      </c>
      <c r="AO22" s="21">
        <v>1849910.5872467794</v>
      </c>
      <c r="AP22" s="21">
        <v>1947825.6629213898</v>
      </c>
      <c r="AQ22" s="21">
        <v>1936068.3198074398</v>
      </c>
      <c r="AR22" s="21">
        <v>1951026.605112759</v>
      </c>
      <c r="AS22" s="21">
        <v>1893023.6277851195</v>
      </c>
      <c r="AT22" s="21">
        <v>1893023.6277851195</v>
      </c>
      <c r="AU22" s="21">
        <v>1983625.28128291</v>
      </c>
      <c r="AV22" s="21">
        <v>1969754.11520663</v>
      </c>
      <c r="AW22" s="21">
        <v>1951310.9421071694</v>
      </c>
      <c r="AX22" s="21">
        <v>1949353.61525238</v>
      </c>
      <c r="AY22" s="21">
        <v>1960649.6760556</v>
      </c>
      <c r="AZ22" s="21">
        <v>2020090.6097341506</v>
      </c>
      <c r="BA22" s="21">
        <v>2078069.7788497205</v>
      </c>
      <c r="BB22" s="21">
        <v>2030084.5874186996</v>
      </c>
      <c r="BC22" s="21">
        <v>2048472.7445698401</v>
      </c>
      <c r="BD22" s="21">
        <v>2091374.1400020698</v>
      </c>
      <c r="BE22" s="21">
        <v>2152045.4671159596</v>
      </c>
      <c r="BF22" s="21">
        <v>2073842.9822043797</v>
      </c>
      <c r="BG22" s="21">
        <v>2176964.60476292</v>
      </c>
      <c r="BH22" s="21">
        <v>1958642.4752907306</v>
      </c>
      <c r="BI22" s="21">
        <v>2009621.80035624</v>
      </c>
      <c r="BJ22" s="21">
        <v>2134810.97892086</v>
      </c>
      <c r="BK22" s="21">
        <v>2080423.3798259795</v>
      </c>
      <c r="BL22" s="21">
        <v>2112551.6094560996</v>
      </c>
      <c r="BM22" s="21">
        <v>2105496.664635501</v>
      </c>
      <c r="BN22" s="21">
        <v>2286296.16749627</v>
      </c>
      <c r="BO22" s="21">
        <v>2195343.06613415</v>
      </c>
      <c r="BP22" s="21">
        <v>2145413.321888411</v>
      </c>
      <c r="BQ22" s="21">
        <v>2118925.78502337</v>
      </c>
      <c r="BR22" s="21">
        <v>2259246.37487293</v>
      </c>
      <c r="BS22" s="21">
        <v>2227121.743455671</v>
      </c>
      <c r="BT22" s="21">
        <v>2203685.2417731197</v>
      </c>
      <c r="BU22" s="21">
        <v>2142821.3110165503</v>
      </c>
      <c r="BV22" s="21">
        <v>2135183.22225788</v>
      </c>
      <c r="BW22" s="21">
        <v>2250285.4136245307</v>
      </c>
      <c r="BX22" s="21">
        <v>2315234.5675546173</v>
      </c>
      <c r="BY22" s="21">
        <v>2332384.7797288303</v>
      </c>
      <c r="BZ22" s="21">
        <v>2326900.63792585</v>
      </c>
      <c r="CA22" s="21">
        <v>2319314.2103180704</v>
      </c>
      <c r="CB22" s="21">
        <v>2342091.679367061</v>
      </c>
      <c r="CC22" s="21">
        <v>2464184.248204481</v>
      </c>
      <c r="CD22" s="21">
        <v>2356364.20230567</v>
      </c>
      <c r="CE22" s="21">
        <v>2366625.55169593</v>
      </c>
      <c r="CF22" s="21">
        <v>2397183.80061597</v>
      </c>
      <c r="CG22" s="21">
        <v>2389343.0402485793</v>
      </c>
      <c r="CH22" s="21">
        <v>2376251.11914905</v>
      </c>
      <c r="CI22" s="21">
        <v>2401484.7358444696</v>
      </c>
      <c r="CJ22" s="21">
        <v>2297702.43221216</v>
      </c>
      <c r="CK22" s="21">
        <v>2302466.2501886496</v>
      </c>
      <c r="CL22" s="21">
        <v>2412549.1416315297</v>
      </c>
      <c r="CM22" s="21">
        <v>2360262.3326336904</v>
      </c>
      <c r="CN22" s="21">
        <v>2389194.69477329</v>
      </c>
      <c r="CO22" s="21">
        <v>2344054.0363153303</v>
      </c>
      <c r="CP22" s="21">
        <v>2437080.2401073594</v>
      </c>
      <c r="CQ22" s="21">
        <v>2351637.88933389</v>
      </c>
      <c r="CR22" s="21">
        <v>2333567.56840606</v>
      </c>
      <c r="CS22" s="21">
        <v>2261512.8988904</v>
      </c>
      <c r="CT22" s="21">
        <v>2230866.6540080197</v>
      </c>
      <c r="CU22" s="21">
        <v>2208729.1156405197</v>
      </c>
      <c r="CV22" s="21">
        <v>2344953.66366754</v>
      </c>
      <c r="CW22" s="21">
        <v>2308717.2629452897</v>
      </c>
      <c r="CX22" s="21">
        <v>2141653.6658303794</v>
      </c>
      <c r="CY22" s="21">
        <v>2241298.168551569</v>
      </c>
      <c r="CZ22" s="21">
        <v>2221166.22607168</v>
      </c>
      <c r="DA22" s="21">
        <v>2017896.4153465596</v>
      </c>
      <c r="DB22" s="21">
        <v>1951947.8385296697</v>
      </c>
      <c r="DC22" s="21">
        <v>1918033.288892</v>
      </c>
      <c r="DD22" s="21">
        <v>1919081.10532641</v>
      </c>
      <c r="DE22" s="21">
        <v>1935175.1320565697</v>
      </c>
      <c r="DF22" s="21">
        <v>1860362.0626564098</v>
      </c>
      <c r="DG22" s="21">
        <v>1792423.5044686096</v>
      </c>
      <c r="DH22" s="21">
        <v>1884067.3163396</v>
      </c>
      <c r="DI22" s="21">
        <v>1966806.6202847199</v>
      </c>
      <c r="DJ22" s="21">
        <v>1857993.9954659098</v>
      </c>
      <c r="DK22" s="21">
        <v>1817353.5975195498</v>
      </c>
      <c r="DL22" s="21">
        <v>1878071.8448768898</v>
      </c>
    </row>
    <row r="23" spans="1:116" ht="13.5" customHeight="1">
      <c r="A23" s="2"/>
      <c r="B23" s="9"/>
      <c r="C23" s="20" t="s">
        <v>9</v>
      </c>
      <c r="D23" s="21">
        <v>5603648.577040002</v>
      </c>
      <c r="E23" s="21">
        <v>5469927.053557</v>
      </c>
      <c r="F23" s="21">
        <v>5405844.09076</v>
      </c>
      <c r="G23" s="21">
        <v>5373760.008291999</v>
      </c>
      <c r="H23" s="21">
        <v>5380228.961897</v>
      </c>
      <c r="I23" s="21">
        <v>5425209.964152001</v>
      </c>
      <c r="J23" s="21">
        <v>5394852.152948999</v>
      </c>
      <c r="K23" s="21">
        <v>5368075.950513001</v>
      </c>
      <c r="L23" s="21">
        <v>5384984.458745001</v>
      </c>
      <c r="M23" s="21">
        <v>5440103.570908999</v>
      </c>
      <c r="N23" s="21">
        <v>5464026.742908997</v>
      </c>
      <c r="O23" s="21">
        <v>5415062.911121001</v>
      </c>
      <c r="P23" s="21">
        <v>5481904.195909001</v>
      </c>
      <c r="Q23" s="21">
        <v>5506027.450236</v>
      </c>
      <c r="R23" s="21">
        <v>5544205.5602359995</v>
      </c>
      <c r="S23" s="21">
        <v>5524887.973236001</v>
      </c>
      <c r="T23" s="21">
        <v>5466501.938175001</v>
      </c>
      <c r="U23" s="21">
        <v>5563861.737457999</v>
      </c>
      <c r="V23" s="21">
        <v>5585689.956823</v>
      </c>
      <c r="W23" s="21">
        <v>5600759.82964</v>
      </c>
      <c r="X23" s="21">
        <v>5594906.394639998</v>
      </c>
      <c r="Y23" s="21">
        <v>5657386.771102998</v>
      </c>
      <c r="Z23" s="21">
        <v>5663071.459174002</v>
      </c>
      <c r="AA23" s="21">
        <v>5739633.670772001</v>
      </c>
      <c r="AB23" s="21">
        <v>5704490.309636</v>
      </c>
      <c r="AC23" s="21">
        <v>5722649.360656001</v>
      </c>
      <c r="AD23" s="21">
        <v>5798254.692668001</v>
      </c>
      <c r="AE23" s="21">
        <v>5827257.468902998</v>
      </c>
      <c r="AF23" s="21">
        <v>5926615.916104</v>
      </c>
      <c r="AG23" s="21">
        <v>5885373.607944</v>
      </c>
      <c r="AH23" s="21">
        <v>5803442.418024999</v>
      </c>
      <c r="AI23" s="21">
        <v>5831739.84622</v>
      </c>
      <c r="AJ23" s="21">
        <v>5903652.346963351</v>
      </c>
      <c r="AK23" s="21">
        <v>5907540.488060351</v>
      </c>
      <c r="AL23" s="21">
        <v>5876133.92277835</v>
      </c>
      <c r="AM23" s="21">
        <v>5873757.739000349</v>
      </c>
      <c r="AN23" s="21">
        <v>5942236.589217999</v>
      </c>
      <c r="AO23" s="21">
        <v>5964695.823994999</v>
      </c>
      <c r="AP23" s="21">
        <v>5927604.845106</v>
      </c>
      <c r="AQ23" s="21">
        <v>5960737.601275999</v>
      </c>
      <c r="AR23" s="21">
        <v>5946150.296034</v>
      </c>
      <c r="AS23" s="21">
        <v>6052543.483434001</v>
      </c>
      <c r="AT23" s="21">
        <v>6064251.986433999</v>
      </c>
      <c r="AU23" s="21">
        <v>5976735.788434001</v>
      </c>
      <c r="AV23" s="21">
        <v>6001895.067034998</v>
      </c>
      <c r="AW23" s="21">
        <v>6001463.024023002</v>
      </c>
      <c r="AX23" s="21">
        <v>5975677.866614001</v>
      </c>
      <c r="AY23" s="21">
        <v>6056557.1587729985</v>
      </c>
      <c r="AZ23" s="21">
        <v>6059751.4595599985</v>
      </c>
      <c r="BA23" s="21">
        <v>6039470.22056</v>
      </c>
      <c r="BB23" s="21">
        <v>6097222.8575599985</v>
      </c>
      <c r="BC23" s="21">
        <v>6234154.618641002</v>
      </c>
      <c r="BD23" s="21">
        <v>6199259.571641</v>
      </c>
      <c r="BE23" s="21">
        <v>6181842.668640999</v>
      </c>
      <c r="BF23" s="21">
        <v>6256640.712787</v>
      </c>
      <c r="BG23" s="21">
        <v>6449634.117614002</v>
      </c>
      <c r="BH23" s="21">
        <v>6634986.031433001</v>
      </c>
      <c r="BI23" s="21">
        <v>6491516.8092049975</v>
      </c>
      <c r="BJ23" s="21">
        <v>6325664.5236140005</v>
      </c>
      <c r="BK23" s="21">
        <v>6387609.314614</v>
      </c>
      <c r="BL23" s="21">
        <v>6390754.83642624</v>
      </c>
      <c r="BM23" s="21">
        <v>6427700.479426239</v>
      </c>
      <c r="BN23" s="21">
        <v>6323841.74942624</v>
      </c>
      <c r="BO23" s="21">
        <v>6439059.02042624</v>
      </c>
      <c r="BP23" s="21">
        <v>6428898.067426242</v>
      </c>
      <c r="BQ23" s="21">
        <v>6531960.956857001</v>
      </c>
      <c r="BR23" s="21">
        <v>6417978.465856998</v>
      </c>
      <c r="BS23" s="21">
        <v>6488127.0878570005</v>
      </c>
      <c r="BT23" s="21">
        <v>6471074.546856999</v>
      </c>
      <c r="BU23" s="21">
        <v>6558614.190513812</v>
      </c>
      <c r="BV23" s="21">
        <v>6655402.724513811</v>
      </c>
      <c r="BW23" s="21">
        <v>6538698.300513812</v>
      </c>
      <c r="BX23" s="21">
        <v>6515105.744513812</v>
      </c>
      <c r="BY23" s="21">
        <v>6502402.572513811</v>
      </c>
      <c r="BZ23" s="21">
        <v>6520362.957055654</v>
      </c>
      <c r="CA23" s="21">
        <v>6616884.453055653</v>
      </c>
      <c r="CB23" s="21">
        <v>6636270.916055655</v>
      </c>
      <c r="CC23" s="21">
        <v>6594509.513055654</v>
      </c>
      <c r="CD23" s="21">
        <v>6683049.6220556535</v>
      </c>
      <c r="CE23" s="21">
        <v>6711771.426973772</v>
      </c>
      <c r="CF23" s="21">
        <v>6779752.127973773</v>
      </c>
      <c r="CG23" s="21">
        <v>6784892.910973774</v>
      </c>
      <c r="CH23" s="21">
        <v>6851083.957973772</v>
      </c>
      <c r="CI23" s="21">
        <v>6831161.752176243</v>
      </c>
      <c r="CJ23" s="21">
        <v>7042566.761176242</v>
      </c>
      <c r="CK23" s="21">
        <v>6953970.01417624</v>
      </c>
      <c r="CL23" s="21">
        <v>6847571.496176243</v>
      </c>
      <c r="CM23" s="21">
        <v>6871997.660176242</v>
      </c>
      <c r="CN23" s="21">
        <v>6819091.784176242</v>
      </c>
      <c r="CO23" s="21">
        <v>6927960.50864416</v>
      </c>
      <c r="CP23" s="21">
        <v>6823335.065644158</v>
      </c>
      <c r="CQ23" s="21">
        <v>6907555.014644159</v>
      </c>
      <c r="CR23" s="21">
        <v>6843811.050644161</v>
      </c>
      <c r="CS23" s="21">
        <v>6923538.1580137</v>
      </c>
      <c r="CT23" s="21">
        <v>6912149.1720137</v>
      </c>
      <c r="CU23" s="21">
        <v>6969240.955013702</v>
      </c>
      <c r="CV23" s="21">
        <v>6854006.039013699</v>
      </c>
      <c r="CW23" s="21">
        <v>6874450.910037043</v>
      </c>
      <c r="CX23" s="21">
        <v>7086779.41803704</v>
      </c>
      <c r="CY23" s="21">
        <v>6952609.902037041</v>
      </c>
      <c r="CZ23" s="21">
        <v>7001358.198037041</v>
      </c>
      <c r="DA23" s="21">
        <v>7019362.894037041</v>
      </c>
      <c r="DB23" s="21">
        <v>7007535.643940843</v>
      </c>
      <c r="DC23" s="21">
        <v>7076506.057940844</v>
      </c>
      <c r="DD23" s="21">
        <v>7060472.960940843</v>
      </c>
      <c r="DE23" s="21">
        <v>7169914.293940842</v>
      </c>
      <c r="DF23" s="21">
        <v>7055525.936940843</v>
      </c>
      <c r="DG23" s="21">
        <v>7207987.856141049</v>
      </c>
      <c r="DH23" s="21">
        <v>7170857.06114105</v>
      </c>
      <c r="DI23" s="21">
        <v>7134352.912141049</v>
      </c>
      <c r="DJ23" s="21">
        <v>7247915.50914105</v>
      </c>
      <c r="DK23" s="21">
        <v>7456238.5221377555</v>
      </c>
      <c r="DL23" s="21">
        <v>7495469.588137757</v>
      </c>
    </row>
    <row r="24" spans="1:116" ht="13.5" customHeight="1" hidden="1">
      <c r="A24" s="2"/>
      <c r="B24" s="22"/>
      <c r="C24" s="23" t="s">
        <v>11</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row>
    <row r="25" spans="1:116" ht="12.75" customHeight="1">
      <c r="A25" s="2"/>
      <c r="B25" s="26" t="s">
        <v>12</v>
      </c>
      <c r="C25" s="18" t="s">
        <v>13</v>
      </c>
      <c r="D25" s="19">
        <v>4257951.4968269</v>
      </c>
      <c r="E25" s="19">
        <v>4308995.326708</v>
      </c>
      <c r="F25" s="19">
        <v>4311498.584823</v>
      </c>
      <c r="G25" s="19">
        <v>4269597.3249389995</v>
      </c>
      <c r="H25" s="19">
        <v>4295322.000770001</v>
      </c>
      <c r="I25" s="19">
        <v>4275875.971133</v>
      </c>
      <c r="J25" s="19">
        <v>4307824.387038</v>
      </c>
      <c r="K25" s="19">
        <v>4322239.503885001</v>
      </c>
      <c r="L25" s="19">
        <v>4360393.172815001</v>
      </c>
      <c r="M25" s="19">
        <v>4331393.96872205</v>
      </c>
      <c r="N25" s="19">
        <v>4446236.808565001</v>
      </c>
      <c r="O25" s="19">
        <v>4437232.278692</v>
      </c>
      <c r="P25" s="19">
        <v>4462304.368718</v>
      </c>
      <c r="Q25" s="19">
        <v>4455713.079309</v>
      </c>
      <c r="R25" s="19">
        <v>4416988.544558</v>
      </c>
      <c r="S25" s="19">
        <v>4537143.7645580005</v>
      </c>
      <c r="T25" s="19">
        <v>4546407.367827</v>
      </c>
      <c r="U25" s="19">
        <v>4573290.949871999</v>
      </c>
      <c r="V25" s="19">
        <v>4681468.48899027</v>
      </c>
      <c r="W25" s="19">
        <v>4729930.826669881</v>
      </c>
      <c r="X25" s="19">
        <v>4680594.4219357995</v>
      </c>
      <c r="Y25" s="19">
        <v>4681388.101369431</v>
      </c>
      <c r="Z25" s="19">
        <v>4674369.484715</v>
      </c>
      <c r="AA25" s="19">
        <v>4685732.197071</v>
      </c>
      <c r="AB25" s="19">
        <v>4763971.152617999</v>
      </c>
      <c r="AC25" s="19">
        <v>4778276.577787421</v>
      </c>
      <c r="AD25" s="19">
        <v>4758597.655937311</v>
      </c>
      <c r="AE25" s="19">
        <v>4802725.0591504015</v>
      </c>
      <c r="AF25" s="19">
        <v>4736236.505747152</v>
      </c>
      <c r="AG25" s="19">
        <v>4801273.159210181</v>
      </c>
      <c r="AH25" s="19">
        <v>4800933.24578968</v>
      </c>
      <c r="AI25" s="19">
        <v>4813520.70405287</v>
      </c>
      <c r="AJ25" s="19">
        <v>4829219.12735152</v>
      </c>
      <c r="AK25" s="19">
        <v>4869471.419050771</v>
      </c>
      <c r="AL25" s="19">
        <v>4914093.389324769</v>
      </c>
      <c r="AM25" s="19">
        <v>4938380.974776321</v>
      </c>
      <c r="AN25" s="19">
        <v>4933707.09616699</v>
      </c>
      <c r="AO25" s="19">
        <v>4966015.67073988</v>
      </c>
      <c r="AP25" s="19">
        <v>5019517.806315479</v>
      </c>
      <c r="AQ25" s="19">
        <v>5065556.903438758</v>
      </c>
      <c r="AR25" s="19">
        <v>5059784.774139729</v>
      </c>
      <c r="AS25" s="19">
        <v>4982805.35984207</v>
      </c>
      <c r="AT25" s="19">
        <v>4983278.6948420685</v>
      </c>
      <c r="AU25" s="19">
        <v>5068734.761314561</v>
      </c>
      <c r="AV25" s="19">
        <v>5087130.6460294705</v>
      </c>
      <c r="AW25" s="19">
        <v>5085000.543537211</v>
      </c>
      <c r="AX25" s="19">
        <v>5080035.299868061</v>
      </c>
      <c r="AY25" s="19">
        <v>5165618.365681089</v>
      </c>
      <c r="AZ25" s="19">
        <v>5250865.205299281</v>
      </c>
      <c r="BA25" s="19">
        <v>5289432.684185871</v>
      </c>
      <c r="BB25" s="19">
        <v>5332132.40474522</v>
      </c>
      <c r="BC25" s="19">
        <v>5447009.70631486</v>
      </c>
      <c r="BD25" s="19">
        <v>5531177.306654559</v>
      </c>
      <c r="BE25" s="19">
        <v>5580334.40420057</v>
      </c>
      <c r="BF25" s="19">
        <v>5578262.753409651</v>
      </c>
      <c r="BG25" s="19">
        <v>5817058.395897039</v>
      </c>
      <c r="BH25" s="19">
        <v>5698111.44137153</v>
      </c>
      <c r="BI25" s="19">
        <v>5755120.18311004</v>
      </c>
      <c r="BJ25" s="19">
        <v>5737419.328050581</v>
      </c>
      <c r="BK25" s="19">
        <v>5749079.1640121685</v>
      </c>
      <c r="BL25" s="19">
        <v>5814595.5683356505</v>
      </c>
      <c r="BM25" s="19">
        <v>5840582.985551001</v>
      </c>
      <c r="BN25" s="19">
        <v>5902948.43662353</v>
      </c>
      <c r="BO25" s="19">
        <v>5890767.141328059</v>
      </c>
      <c r="BP25" s="19">
        <v>5886193.35431978</v>
      </c>
      <c r="BQ25" s="19">
        <v>5887465.388307641</v>
      </c>
      <c r="BR25" s="19">
        <v>5989660.792338329</v>
      </c>
      <c r="BS25" s="19">
        <v>6011458.9505047705</v>
      </c>
      <c r="BT25" s="19">
        <v>5953822.171988371</v>
      </c>
      <c r="BU25" s="19">
        <v>5960355.797229939</v>
      </c>
      <c r="BV25" s="19">
        <v>5874826.33231304</v>
      </c>
      <c r="BW25" s="19">
        <v>5969140.098093682</v>
      </c>
      <c r="BX25" s="19">
        <v>5976076.861819396</v>
      </c>
      <c r="BY25" s="19">
        <v>5935945.817585082</v>
      </c>
      <c r="BZ25" s="19">
        <v>5965779.34072553</v>
      </c>
      <c r="CA25" s="19">
        <v>6042605.697504491</v>
      </c>
      <c r="CB25" s="19">
        <v>6071395.8805372715</v>
      </c>
      <c r="CC25" s="19">
        <v>6104162.496956101</v>
      </c>
      <c r="CD25" s="19">
        <v>6080717.14942283</v>
      </c>
      <c r="CE25" s="19">
        <v>6047116.711012689</v>
      </c>
      <c r="CF25" s="19">
        <v>6157810.588510069</v>
      </c>
      <c r="CG25" s="19">
        <v>6178995.2441172</v>
      </c>
      <c r="CH25" s="19">
        <v>6177371.45937376</v>
      </c>
      <c r="CI25" s="19">
        <v>6127602.07401859</v>
      </c>
      <c r="CJ25" s="19">
        <v>6078574.889468799</v>
      </c>
      <c r="CK25" s="19">
        <v>6136993.530168667</v>
      </c>
      <c r="CL25" s="19">
        <v>6165205.0887504695</v>
      </c>
      <c r="CM25" s="19">
        <v>6125620.81894594</v>
      </c>
      <c r="CN25" s="19">
        <v>6125310.33457021</v>
      </c>
      <c r="CO25" s="19">
        <v>6111996.081382539</v>
      </c>
      <c r="CP25" s="19">
        <v>6185922.19451831</v>
      </c>
      <c r="CQ25" s="19">
        <v>6157308.62968744</v>
      </c>
      <c r="CR25" s="19">
        <v>6113157.694027779</v>
      </c>
      <c r="CS25" s="19">
        <v>6054931.56745203</v>
      </c>
      <c r="CT25" s="19">
        <v>6089379.308243671</v>
      </c>
      <c r="CU25" s="19">
        <v>6111145.00524107</v>
      </c>
      <c r="CV25" s="19">
        <v>6124809.0818061</v>
      </c>
      <c r="CW25" s="19">
        <v>6044920.79770262</v>
      </c>
      <c r="CX25" s="19">
        <v>5979565.25232485</v>
      </c>
      <c r="CY25" s="19">
        <v>6068415.778360452</v>
      </c>
      <c r="CZ25" s="19">
        <v>6072681.73421158</v>
      </c>
      <c r="DA25" s="19">
        <v>5886850.41976906</v>
      </c>
      <c r="DB25" s="19">
        <v>5812174.256655069</v>
      </c>
      <c r="DC25" s="19">
        <v>5835297.850929519</v>
      </c>
      <c r="DD25" s="19">
        <v>5873172.3666915</v>
      </c>
      <c r="DE25" s="19">
        <v>5939815.98272948</v>
      </c>
      <c r="DF25" s="19">
        <v>5755659.189898218</v>
      </c>
      <c r="DG25" s="19">
        <v>5811849.26934562</v>
      </c>
      <c r="DH25" s="19">
        <v>5948754.41190722</v>
      </c>
      <c r="DI25" s="19">
        <v>6017710.97102227</v>
      </c>
      <c r="DJ25" s="19">
        <v>5985373.910465181</v>
      </c>
      <c r="DK25" s="19">
        <v>6072961.43679644</v>
      </c>
      <c r="DL25" s="19">
        <v>6025228.197386811</v>
      </c>
    </row>
    <row r="26" spans="1:116" ht="15.75">
      <c r="A26" s="2"/>
      <c r="B26" s="9"/>
      <c r="C26" s="27" t="s">
        <v>59</v>
      </c>
      <c r="D26" s="19">
        <v>3799916.9438269003</v>
      </c>
      <c r="E26" s="19">
        <v>3844642.4697080003</v>
      </c>
      <c r="F26" s="19">
        <v>3846068.105823</v>
      </c>
      <c r="G26" s="19">
        <v>3801506.454939</v>
      </c>
      <c r="H26" s="19">
        <v>3823974.17777</v>
      </c>
      <c r="I26" s="19">
        <v>3803203.705133001</v>
      </c>
      <c r="J26" s="19">
        <v>3839221.2310900004</v>
      </c>
      <c r="K26" s="19">
        <v>3851164.662937001</v>
      </c>
      <c r="L26" s="19">
        <v>3889813.4723520004</v>
      </c>
      <c r="M26" s="19">
        <v>3864517.3022590503</v>
      </c>
      <c r="N26" s="19">
        <v>3982639.3336650003</v>
      </c>
      <c r="O26" s="19">
        <v>3974105.0746919997</v>
      </c>
      <c r="P26" s="19">
        <v>4001684.9837180004</v>
      </c>
      <c r="Q26" s="19">
        <v>3991137.4103089995</v>
      </c>
      <c r="R26" s="19">
        <v>3952412.8755579996</v>
      </c>
      <c r="S26" s="19">
        <v>4070522.505558</v>
      </c>
      <c r="T26" s="19">
        <v>4082928.633827</v>
      </c>
      <c r="U26" s="19">
        <v>4106483.553871999</v>
      </c>
      <c r="V26" s="19">
        <v>4210799.304260269</v>
      </c>
      <c r="W26" s="19">
        <v>4260811.41266988</v>
      </c>
      <c r="X26" s="19">
        <v>4217297.3489358</v>
      </c>
      <c r="Y26" s="19">
        <v>4225841.271169431</v>
      </c>
      <c r="Z26" s="19">
        <v>4219007.154515</v>
      </c>
      <c r="AA26" s="19">
        <v>4235133.2570710005</v>
      </c>
      <c r="AB26" s="19">
        <v>4322483.280433</v>
      </c>
      <c r="AC26" s="19">
        <v>4344595.96910358</v>
      </c>
      <c r="AD26" s="19">
        <v>4335556.823808472</v>
      </c>
      <c r="AE26" s="19">
        <v>4383754.259302811</v>
      </c>
      <c r="AF26" s="19">
        <v>4318041.883239562</v>
      </c>
      <c r="AG26" s="19">
        <v>4387390.738614591</v>
      </c>
      <c r="AH26" s="19">
        <v>4393715.63251503</v>
      </c>
      <c r="AI26" s="19">
        <v>4412281.899344491</v>
      </c>
      <c r="AJ26" s="19">
        <v>4426795.9404993</v>
      </c>
      <c r="AK26" s="19">
        <v>4478730.676774551</v>
      </c>
      <c r="AL26" s="19">
        <v>4529574.09685755</v>
      </c>
      <c r="AM26" s="19">
        <v>4561108.994356601</v>
      </c>
      <c r="AN26" s="19">
        <v>4559545.27261627</v>
      </c>
      <c r="AO26" s="19">
        <v>4599237.53046616</v>
      </c>
      <c r="AP26" s="19">
        <v>4660358.888632759</v>
      </c>
      <c r="AQ26" s="19">
        <v>4711409.099892039</v>
      </c>
      <c r="AR26" s="19">
        <v>4709934.97353501</v>
      </c>
      <c r="AS26" s="19">
        <v>4635871.953147351</v>
      </c>
      <c r="AT26" s="19">
        <v>4636345.288147349</v>
      </c>
      <c r="AU26" s="19">
        <v>4729138.210113841</v>
      </c>
      <c r="AV26" s="19">
        <v>4755388.95981473</v>
      </c>
      <c r="AW26" s="19">
        <v>4748281.220045471</v>
      </c>
      <c r="AX26" s="19">
        <v>4736710.726871321</v>
      </c>
      <c r="AY26" s="19">
        <v>4821393.12354095</v>
      </c>
      <c r="AZ26" s="19">
        <v>4875670.9140873905</v>
      </c>
      <c r="BA26" s="19">
        <v>4882541.18761758</v>
      </c>
      <c r="BB26" s="19">
        <v>4887503.72495793</v>
      </c>
      <c r="BC26" s="19">
        <v>4971646.15806521</v>
      </c>
      <c r="BD26" s="19">
        <v>5052646.53545082</v>
      </c>
      <c r="BE26" s="19">
        <v>5093586.18208403</v>
      </c>
      <c r="BF26" s="19">
        <v>5094367.506576111</v>
      </c>
      <c r="BG26" s="19">
        <v>5326301.1105149</v>
      </c>
      <c r="BH26" s="19">
        <v>5239563.57362169</v>
      </c>
      <c r="BI26" s="19">
        <v>5302555.945640199</v>
      </c>
      <c r="BJ26" s="19">
        <v>5290481.211729391</v>
      </c>
      <c r="BK26" s="19">
        <v>5302338.689288839</v>
      </c>
      <c r="BL26" s="19">
        <v>5367078.95313229</v>
      </c>
      <c r="BM26" s="19">
        <v>5395623.23728591</v>
      </c>
      <c r="BN26" s="19">
        <v>5457915.41170028</v>
      </c>
      <c r="BO26" s="19">
        <v>5442710.622323809</v>
      </c>
      <c r="BP26" s="19">
        <v>5446349.43613853</v>
      </c>
      <c r="BQ26" s="19">
        <v>5448705.394437141</v>
      </c>
      <c r="BR26" s="19">
        <v>5550801.8761808295</v>
      </c>
      <c r="BS26" s="19">
        <v>5576941.92353827</v>
      </c>
      <c r="BT26" s="19">
        <v>5519216.98391759</v>
      </c>
      <c r="BU26" s="19">
        <v>5523535.2763512395</v>
      </c>
      <c r="BV26" s="19">
        <v>5439568.22323134</v>
      </c>
      <c r="BW26" s="19">
        <v>5535033.914408982</v>
      </c>
      <c r="BX26" s="19">
        <v>5550336.409238696</v>
      </c>
      <c r="BY26" s="19">
        <v>5510786.872271381</v>
      </c>
      <c r="BZ26" s="19">
        <v>5541595.86875253</v>
      </c>
      <c r="CA26" s="19">
        <v>5624444.334393281</v>
      </c>
      <c r="CB26" s="19">
        <v>5663418.413545061</v>
      </c>
      <c r="CC26" s="19">
        <v>5699252.136211891</v>
      </c>
      <c r="CD26" s="19">
        <v>5687166.624823621</v>
      </c>
      <c r="CE26" s="19">
        <v>5659310.259025559</v>
      </c>
      <c r="CF26" s="19">
        <v>5776764.628269009</v>
      </c>
      <c r="CG26" s="19">
        <v>5804161.17015518</v>
      </c>
      <c r="CH26" s="19">
        <v>5810342.70071399</v>
      </c>
      <c r="CI26" s="19">
        <v>5765737.3339587</v>
      </c>
      <c r="CJ26" s="19">
        <v>5711283.3077699095</v>
      </c>
      <c r="CK26" s="19">
        <v>5779584.290544078</v>
      </c>
      <c r="CL26" s="19">
        <v>5806732.56704847</v>
      </c>
      <c r="CM26" s="19">
        <v>5777663.65286393</v>
      </c>
      <c r="CN26" s="19">
        <v>5765251.1363872</v>
      </c>
      <c r="CO26" s="19">
        <v>5754808.99374053</v>
      </c>
      <c r="CP26" s="19">
        <v>5838472.1254263</v>
      </c>
      <c r="CQ26" s="19">
        <v>5811578.24627243</v>
      </c>
      <c r="CR26" s="19">
        <v>5771824.075491769</v>
      </c>
      <c r="CS26" s="19">
        <v>5717181.33506391</v>
      </c>
      <c r="CT26" s="19">
        <v>5764088.577457901</v>
      </c>
      <c r="CU26" s="19">
        <v>5786851.97050763</v>
      </c>
      <c r="CV26" s="19">
        <v>5802100.6200356595</v>
      </c>
      <c r="CW26" s="19">
        <v>5721058.34980724</v>
      </c>
      <c r="CX26" s="19">
        <v>5654614.96671647</v>
      </c>
      <c r="CY26" s="19">
        <v>5742223.911890071</v>
      </c>
      <c r="CZ26" s="19">
        <v>5750749.3457682</v>
      </c>
      <c r="DA26" s="19">
        <v>5565521.89418968</v>
      </c>
      <c r="DB26" s="19">
        <v>5481519.258385489</v>
      </c>
      <c r="DC26" s="19">
        <v>5491220.94691394</v>
      </c>
      <c r="DD26" s="19">
        <v>5479762.71940092</v>
      </c>
      <c r="DE26" s="19">
        <v>5505604.3478862895</v>
      </c>
      <c r="DF26" s="19">
        <v>5295270.3965380285</v>
      </c>
      <c r="DG26" s="19">
        <v>5333446.729762429</v>
      </c>
      <c r="DH26" s="19">
        <v>5469672.06596903</v>
      </c>
      <c r="DI26" s="19">
        <v>5534831.864976849</v>
      </c>
      <c r="DJ26" s="19">
        <v>5508195.794810761</v>
      </c>
      <c r="DK26" s="19">
        <v>5590162.7835008</v>
      </c>
      <c r="DL26" s="19">
        <v>5542534.291821171</v>
      </c>
    </row>
    <row r="27" spans="1:116" ht="13.5" customHeight="1">
      <c r="A27" s="2"/>
      <c r="B27" s="6"/>
      <c r="C27" s="28" t="s">
        <v>14</v>
      </c>
      <c r="D27" s="21">
        <v>1706007.7933349</v>
      </c>
      <c r="E27" s="21">
        <v>1771441.731216</v>
      </c>
      <c r="F27" s="21">
        <v>1698062.070331</v>
      </c>
      <c r="G27" s="21">
        <v>1634098.321447</v>
      </c>
      <c r="H27" s="21">
        <v>1518186.089873</v>
      </c>
      <c r="I27" s="21">
        <v>1490816.3622360001</v>
      </c>
      <c r="J27" s="21">
        <v>1495340.4281930001</v>
      </c>
      <c r="K27" s="21">
        <v>1482761.50104</v>
      </c>
      <c r="L27" s="21">
        <v>1594208.290455</v>
      </c>
      <c r="M27" s="21">
        <v>1581955.53535005</v>
      </c>
      <c r="N27" s="21">
        <v>1562480.788756</v>
      </c>
      <c r="O27" s="21">
        <v>1578534.7107829999</v>
      </c>
      <c r="P27" s="21">
        <v>1470670.115809</v>
      </c>
      <c r="Q27" s="21">
        <v>1345959.239573</v>
      </c>
      <c r="R27" s="21">
        <v>1306629.953822</v>
      </c>
      <c r="S27" s="21">
        <v>1460589.399822</v>
      </c>
      <c r="T27" s="21">
        <v>1489580.374091</v>
      </c>
      <c r="U27" s="21">
        <v>1448294.7961360002</v>
      </c>
      <c r="V27" s="21">
        <v>1518623.95272027</v>
      </c>
      <c r="W27" s="21">
        <v>1683585.0141298801</v>
      </c>
      <c r="X27" s="21">
        <v>1678084.5823958</v>
      </c>
      <c r="Y27" s="21">
        <v>1654050.6336294303</v>
      </c>
      <c r="Z27" s="21">
        <v>1628426.1999750002</v>
      </c>
      <c r="AA27" s="21">
        <v>1600030.4031770001</v>
      </c>
      <c r="AB27" s="21">
        <v>1681530.2925390003</v>
      </c>
      <c r="AC27" s="21">
        <v>1643441.6282095802</v>
      </c>
      <c r="AD27" s="21">
        <v>1616032.6959144704</v>
      </c>
      <c r="AE27" s="21">
        <v>1562847.9385188103</v>
      </c>
      <c r="AF27" s="21">
        <v>1489830.9454555602</v>
      </c>
      <c r="AG27" s="21">
        <v>1569514.60583059</v>
      </c>
      <c r="AH27" s="21">
        <v>1538412.8157310302</v>
      </c>
      <c r="AI27" s="21">
        <v>1547231.90756049</v>
      </c>
      <c r="AJ27" s="21">
        <v>1512129.0329543</v>
      </c>
      <c r="AK27" s="21">
        <v>1571511.9482295502</v>
      </c>
      <c r="AL27" s="21">
        <v>1643956.8223125502</v>
      </c>
      <c r="AM27" s="21">
        <v>1687281.6578116002</v>
      </c>
      <c r="AN27" s="21">
        <v>1725933.8810422702</v>
      </c>
      <c r="AO27" s="21">
        <v>1773540.2308921602</v>
      </c>
      <c r="AP27" s="21">
        <v>1810835.0810587602</v>
      </c>
      <c r="AQ27" s="21">
        <v>1846007.84231804</v>
      </c>
      <c r="AR27" s="21">
        <v>1845384.4919610103</v>
      </c>
      <c r="AS27" s="21">
        <v>1682244.32271335</v>
      </c>
      <c r="AT27" s="21">
        <v>1682244.32271335</v>
      </c>
      <c r="AU27" s="21">
        <v>1774990.9526798401</v>
      </c>
      <c r="AV27" s="21">
        <v>1803694.8409807298</v>
      </c>
      <c r="AW27" s="21">
        <v>1899663.10521147</v>
      </c>
      <c r="AX27" s="21">
        <v>1883007.0853113201</v>
      </c>
      <c r="AY27" s="21">
        <v>2098757.9419809496</v>
      </c>
      <c r="AZ27" s="21">
        <v>2122808.9611273897</v>
      </c>
      <c r="BA27" s="21">
        <v>2041715.8186575798</v>
      </c>
      <c r="BB27" s="21">
        <v>2017844.1793979297</v>
      </c>
      <c r="BC27" s="21">
        <v>2054974.8204242093</v>
      </c>
      <c r="BD27" s="21">
        <v>2119011.6388098197</v>
      </c>
      <c r="BE27" s="21">
        <v>2111849.1414430295</v>
      </c>
      <c r="BF27" s="21">
        <v>2065975.2519351097</v>
      </c>
      <c r="BG27" s="21">
        <v>2284054.7349009</v>
      </c>
      <c r="BH27" s="21">
        <v>2206086.1730076903</v>
      </c>
      <c r="BI27" s="21">
        <v>2268736.1590262</v>
      </c>
      <c r="BJ27" s="21">
        <v>2372489.99911539</v>
      </c>
      <c r="BK27" s="21">
        <v>2373340.3976748395</v>
      </c>
      <c r="BL27" s="21">
        <v>2606618.6150262896</v>
      </c>
      <c r="BM27" s="21">
        <v>2637690.57017991</v>
      </c>
      <c r="BN27" s="21">
        <v>2817650.47059428</v>
      </c>
      <c r="BO27" s="21">
        <v>2803961.7752178092</v>
      </c>
      <c r="BP27" s="21">
        <v>2803500.94503253</v>
      </c>
      <c r="BQ27" s="21">
        <v>2777437.2845801404</v>
      </c>
      <c r="BR27" s="21">
        <v>2990171.74632383</v>
      </c>
      <c r="BS27" s="21">
        <v>3010006.0486812703</v>
      </c>
      <c r="BT27" s="21">
        <v>2695862.85006059</v>
      </c>
      <c r="BU27" s="21">
        <v>2676420.04524524</v>
      </c>
      <c r="BV27" s="21">
        <v>2585237.9411253403</v>
      </c>
      <c r="BW27" s="21">
        <v>2696055.015302981</v>
      </c>
      <c r="BX27" s="21">
        <v>2740573.6141326968</v>
      </c>
      <c r="BY27" s="21">
        <v>2760519.852165381</v>
      </c>
      <c r="BZ27" s="21">
        <v>2790642.1095685307</v>
      </c>
      <c r="CA27" s="21">
        <v>2887189.415209281</v>
      </c>
      <c r="CB27" s="21">
        <v>2935751.7053610603</v>
      </c>
      <c r="CC27" s="21">
        <v>3042547.4560278906</v>
      </c>
      <c r="CD27" s="21">
        <v>3048258.8256396195</v>
      </c>
      <c r="CE27" s="21">
        <v>2662862.20843156</v>
      </c>
      <c r="CF27" s="21">
        <v>2787600.9696750096</v>
      </c>
      <c r="CG27" s="21">
        <v>2838582.40956118</v>
      </c>
      <c r="CH27" s="21">
        <v>2825281.83111999</v>
      </c>
      <c r="CI27" s="21">
        <v>2818516.5741757005</v>
      </c>
      <c r="CJ27" s="21">
        <v>2668901.5359869096</v>
      </c>
      <c r="CK27" s="21">
        <v>2759207.8937610793</v>
      </c>
      <c r="CL27" s="21">
        <v>2868621.99226547</v>
      </c>
      <c r="CM27" s="21">
        <v>2837526.60708093</v>
      </c>
      <c r="CN27" s="21">
        <v>2820812.1526042</v>
      </c>
      <c r="CO27" s="21">
        <v>2637338.66425153</v>
      </c>
      <c r="CP27" s="21">
        <v>2803854.2859372995</v>
      </c>
      <c r="CQ27" s="21">
        <v>2772006.3817834295</v>
      </c>
      <c r="CR27" s="21">
        <v>2923242.510002769</v>
      </c>
      <c r="CS27" s="21">
        <v>2391802.0184789104</v>
      </c>
      <c r="CT27" s="21">
        <v>2708587.6348729</v>
      </c>
      <c r="CU27" s="21">
        <v>2729240.54892263</v>
      </c>
      <c r="CV27" s="21">
        <v>2886150.46945066</v>
      </c>
      <c r="CW27" s="21">
        <v>2344617.1654082397</v>
      </c>
      <c r="CX27" s="21">
        <v>2271092.72631747</v>
      </c>
      <c r="CY27" s="21">
        <v>2421816.66649107</v>
      </c>
      <c r="CZ27" s="21">
        <v>2448315.7723692</v>
      </c>
      <c r="DA27" s="21">
        <v>2582439.4797906796</v>
      </c>
      <c r="DB27" s="21">
        <v>2168949.4745984892</v>
      </c>
      <c r="DC27" s="21">
        <v>1918981.25312694</v>
      </c>
      <c r="DD27" s="21">
        <v>2195636.17761392</v>
      </c>
      <c r="DE27" s="21">
        <v>2348963.02909929</v>
      </c>
      <c r="DF27" s="21">
        <v>1945523.2087510296</v>
      </c>
      <c r="DG27" s="21">
        <v>2269454.34522643</v>
      </c>
      <c r="DH27" s="21">
        <v>2400461.86343303</v>
      </c>
      <c r="DI27" s="21">
        <v>2580248.7134408494</v>
      </c>
      <c r="DJ27" s="21">
        <v>2334071.8622747604</v>
      </c>
      <c r="DK27" s="21">
        <v>2452469.7502828003</v>
      </c>
      <c r="DL27" s="21">
        <v>2402971.02560317</v>
      </c>
    </row>
    <row r="28" spans="1:116" ht="12.75">
      <c r="A28" s="2"/>
      <c r="B28" s="6"/>
      <c r="C28" s="29" t="s">
        <v>15</v>
      </c>
      <c r="D28" s="21">
        <v>1704266.2013349</v>
      </c>
      <c r="E28" s="21">
        <v>1767148.024216</v>
      </c>
      <c r="F28" s="21">
        <v>1692117.982331</v>
      </c>
      <c r="G28" s="21">
        <v>1647956.750347</v>
      </c>
      <c r="H28" s="21">
        <v>1532847.646873</v>
      </c>
      <c r="I28" s="21">
        <v>1529762.3942360003</v>
      </c>
      <c r="J28" s="21">
        <v>1519231.117193</v>
      </c>
      <c r="K28" s="21">
        <v>1504366.10304</v>
      </c>
      <c r="L28" s="21">
        <v>1605803.923455</v>
      </c>
      <c r="M28" s="21">
        <v>1625872.85335005</v>
      </c>
      <c r="N28" s="21">
        <v>1578921.377756</v>
      </c>
      <c r="O28" s="21">
        <v>1588320.273783</v>
      </c>
      <c r="P28" s="21">
        <v>1517262.292809</v>
      </c>
      <c r="Q28" s="21">
        <v>1432655.316573</v>
      </c>
      <c r="R28" s="21">
        <v>1393596.173822</v>
      </c>
      <c r="S28" s="21">
        <v>1495091.668822</v>
      </c>
      <c r="T28" s="21">
        <v>1510246.827091</v>
      </c>
      <c r="U28" s="21">
        <v>1464653.5671360001</v>
      </c>
      <c r="V28" s="21">
        <v>1479297.9617202699</v>
      </c>
      <c r="W28" s="21">
        <v>1678296.40012988</v>
      </c>
      <c r="X28" s="21">
        <v>1665522.5353958</v>
      </c>
      <c r="Y28" s="21">
        <v>1697137.8135294302</v>
      </c>
      <c r="Z28" s="21">
        <v>1662202.728975</v>
      </c>
      <c r="AA28" s="21">
        <v>1662924.3951770002</v>
      </c>
      <c r="AB28" s="21">
        <v>1684113.5265390002</v>
      </c>
      <c r="AC28" s="21">
        <v>1632826.2586909002</v>
      </c>
      <c r="AD28" s="21">
        <v>1619396.3475519002</v>
      </c>
      <c r="AE28" s="21">
        <v>1561961.5051189302</v>
      </c>
      <c r="AF28" s="21">
        <v>1575371.6145178801</v>
      </c>
      <c r="AG28" s="21">
        <v>1611079.97661505</v>
      </c>
      <c r="AH28" s="21">
        <v>1563586.0167629102</v>
      </c>
      <c r="AI28" s="21">
        <v>1598561.4707153603</v>
      </c>
      <c r="AJ28" s="21">
        <v>1556715.62131952</v>
      </c>
      <c r="AK28" s="21">
        <v>1620571.7432875203</v>
      </c>
      <c r="AL28" s="21">
        <v>1658875.92431749</v>
      </c>
      <c r="AM28" s="21">
        <v>1701035.9648000202</v>
      </c>
      <c r="AN28" s="21">
        <v>1764502.5546620202</v>
      </c>
      <c r="AO28" s="21">
        <v>1821729.93628602</v>
      </c>
      <c r="AP28" s="21">
        <v>1821267.24548402</v>
      </c>
      <c r="AQ28" s="21">
        <v>1892553.5965590202</v>
      </c>
      <c r="AR28" s="21">
        <v>1892668.7987560201</v>
      </c>
      <c r="AS28" s="21">
        <v>1776386.67073302</v>
      </c>
      <c r="AT28" s="21">
        <v>1776386.67073302</v>
      </c>
      <c r="AU28" s="21">
        <v>1812242.15539896</v>
      </c>
      <c r="AV28" s="21">
        <v>1825444.77304756</v>
      </c>
      <c r="AW28" s="21">
        <v>1958915.9920863</v>
      </c>
      <c r="AX28" s="21">
        <v>1938875.87773056</v>
      </c>
      <c r="AY28" s="21">
        <v>2140390.7083111596</v>
      </c>
      <c r="AZ28" s="21">
        <v>2159129.09952551</v>
      </c>
      <c r="BA28" s="21">
        <v>2116952.65411468</v>
      </c>
      <c r="BB28" s="21">
        <v>2086565.8821274596</v>
      </c>
      <c r="BC28" s="21">
        <v>2135197.4386099596</v>
      </c>
      <c r="BD28" s="21">
        <v>2145448.8490768797</v>
      </c>
      <c r="BE28" s="21">
        <v>2128030.6621058695</v>
      </c>
      <c r="BF28" s="21">
        <v>2107578.33824266</v>
      </c>
      <c r="BG28" s="21">
        <v>2315454.3703072798</v>
      </c>
      <c r="BH28" s="21">
        <v>2234300.5642840103</v>
      </c>
      <c r="BI28" s="21">
        <v>2277000.8805079</v>
      </c>
      <c r="BJ28" s="21">
        <v>2366080.08294257</v>
      </c>
      <c r="BK28" s="21">
        <v>2390619.4289778797</v>
      </c>
      <c r="BL28" s="21">
        <v>2625979.4587389897</v>
      </c>
      <c r="BM28" s="21">
        <v>2682677.60526168</v>
      </c>
      <c r="BN28" s="21">
        <v>2844861.69841104</v>
      </c>
      <c r="BO28" s="21">
        <v>2828666.18969904</v>
      </c>
      <c r="BP28" s="21">
        <v>2837139.0977152204</v>
      </c>
      <c r="BQ28" s="21">
        <v>2870900.8416987904</v>
      </c>
      <c r="BR28" s="21">
        <v>3031597.72038679</v>
      </c>
      <c r="BS28" s="21">
        <v>3031209.9204852902</v>
      </c>
      <c r="BT28" s="21">
        <v>2771143.98324857</v>
      </c>
      <c r="BU28" s="21">
        <v>2747786.3275826504</v>
      </c>
      <c r="BV28" s="21">
        <v>2699824.59263865</v>
      </c>
      <c r="BW28" s="21">
        <v>2753185.4800836504</v>
      </c>
      <c r="BX28" s="21">
        <v>2773876.555798267</v>
      </c>
      <c r="BY28" s="21">
        <v>2810760.4018426505</v>
      </c>
      <c r="BZ28" s="21">
        <v>2833595.0350093003</v>
      </c>
      <c r="CA28" s="21">
        <v>2956646.2753832806</v>
      </c>
      <c r="CB28" s="21">
        <v>2984932.68332529</v>
      </c>
      <c r="CC28" s="21">
        <v>3082153.7908232603</v>
      </c>
      <c r="CD28" s="21">
        <v>3109295.95224514</v>
      </c>
      <c r="CE28" s="21">
        <v>2792987.9452434</v>
      </c>
      <c r="CF28" s="21">
        <v>2875437.5829371302</v>
      </c>
      <c r="CG28" s="21">
        <v>2920133.8614251297</v>
      </c>
      <c r="CH28" s="21">
        <v>2950690.0909664403</v>
      </c>
      <c r="CI28" s="21">
        <v>2942370.5377088506</v>
      </c>
      <c r="CJ28" s="21">
        <v>2818752.9975445895</v>
      </c>
      <c r="CK28" s="21">
        <v>2883259.0293948995</v>
      </c>
      <c r="CL28" s="21">
        <v>2967159.25843346</v>
      </c>
      <c r="CM28" s="21">
        <v>2979725.9181354498</v>
      </c>
      <c r="CN28" s="21">
        <v>2959805.98580495</v>
      </c>
      <c r="CO28" s="21">
        <v>2792366.25877292</v>
      </c>
      <c r="CP28" s="21">
        <v>2912642.2558543594</v>
      </c>
      <c r="CQ28" s="21">
        <v>2874374.2499933597</v>
      </c>
      <c r="CR28" s="21">
        <v>3124764.5808578595</v>
      </c>
      <c r="CS28" s="21">
        <v>2601266.88959645</v>
      </c>
      <c r="CT28" s="21">
        <v>2875666.25710279</v>
      </c>
      <c r="CU28" s="21">
        <v>2885348.1523141996</v>
      </c>
      <c r="CV28" s="21">
        <v>3082569.43530961</v>
      </c>
      <c r="CW28" s="21">
        <v>2537385.7280876897</v>
      </c>
      <c r="CX28" s="21">
        <v>2527520.32986057</v>
      </c>
      <c r="CY28" s="21">
        <v>2634751.0133164995</v>
      </c>
      <c r="CZ28" s="21">
        <v>2647433.65878244</v>
      </c>
      <c r="DA28" s="21">
        <v>2822379.7212805897</v>
      </c>
      <c r="DB28" s="21">
        <v>2401212.6415753295</v>
      </c>
      <c r="DC28" s="21">
        <v>2148591.72693998</v>
      </c>
      <c r="DD28" s="21">
        <v>2394557.46311103</v>
      </c>
      <c r="DE28" s="21">
        <v>2584147.8958044797</v>
      </c>
      <c r="DF28" s="21">
        <v>2170935.9733343897</v>
      </c>
      <c r="DG28" s="21">
        <v>2502414.9217783897</v>
      </c>
      <c r="DH28" s="21">
        <v>2616381.5349414</v>
      </c>
      <c r="DI28" s="21">
        <v>2766861.9006751296</v>
      </c>
      <c r="DJ28" s="21">
        <v>2569601.71411708</v>
      </c>
      <c r="DK28" s="21">
        <v>2587526.13753468</v>
      </c>
      <c r="DL28" s="21">
        <v>2560851.09520768</v>
      </c>
    </row>
    <row r="29" spans="1:116" ht="12.75">
      <c r="A29" s="2"/>
      <c r="B29" s="6"/>
      <c r="C29" s="30" t="s">
        <v>16</v>
      </c>
      <c r="D29" s="31">
        <v>-116610.85440200001</v>
      </c>
      <c r="E29" s="31">
        <v>-58310.226402</v>
      </c>
      <c r="F29" s="31">
        <v>-137348.816402</v>
      </c>
      <c r="G29" s="31">
        <v>-59103.44040199999</v>
      </c>
      <c r="H29" s="31">
        <v>-177239.36840199996</v>
      </c>
      <c r="I29" s="31">
        <v>-70056.39340199999</v>
      </c>
      <c r="J29" s="31">
        <v>-43998.85140199999</v>
      </c>
      <c r="K29" s="31">
        <v>-63734.977402</v>
      </c>
      <c r="L29" s="31">
        <v>-22812.478401999997</v>
      </c>
      <c r="M29" s="31">
        <v>-19338.350402</v>
      </c>
      <c r="N29" s="31">
        <v>-117511.24840200001</v>
      </c>
      <c r="O29" s="31">
        <v>-111719.617402</v>
      </c>
      <c r="P29" s="31">
        <v>-186384.865402</v>
      </c>
      <c r="Q29" s="31">
        <v>-219725.89140199998</v>
      </c>
      <c r="R29" s="31">
        <v>-259782.542402</v>
      </c>
      <c r="S29" s="31">
        <v>-86276.198402</v>
      </c>
      <c r="T29" s="31">
        <v>-52680.734402</v>
      </c>
      <c r="U29" s="31">
        <v>-95379.61840200001</v>
      </c>
      <c r="V29" s="31">
        <v>-44992.545902</v>
      </c>
      <c r="W29" s="31">
        <v>-21609.075902</v>
      </c>
      <c r="X29" s="31">
        <v>-27813.371902</v>
      </c>
      <c r="Y29" s="31">
        <v>-21565.967402</v>
      </c>
      <c r="Z29" s="31">
        <v>-59757.49540199999</v>
      </c>
      <c r="AA29" s="31">
        <v>-61344.998402</v>
      </c>
      <c r="AB29" s="31">
        <v>-44312.37240199999</v>
      </c>
      <c r="AC29" s="31">
        <v>-33909.8299311</v>
      </c>
      <c r="AD29" s="31">
        <v>-47313.4493121</v>
      </c>
      <c r="AE29" s="31">
        <v>-98564.62111285</v>
      </c>
      <c r="AF29" s="31">
        <v>-85587.23174485</v>
      </c>
      <c r="AG29" s="31">
        <v>-52475.19683285</v>
      </c>
      <c r="AH29" s="31">
        <v>-102998.20390191</v>
      </c>
      <c r="AI29" s="31">
        <v>-71051.79616764</v>
      </c>
      <c r="AJ29" s="31">
        <v>-115926.69378048</v>
      </c>
      <c r="AK29" s="31">
        <v>-55099.61802847999</v>
      </c>
      <c r="AL29" s="31">
        <v>-23749.961919479996</v>
      </c>
      <c r="AM29" s="31">
        <v>-21202.81667198</v>
      </c>
      <c r="AN29" s="31">
        <v>-24257.74340298</v>
      </c>
      <c r="AO29" s="31">
        <v>-21193.88331898</v>
      </c>
      <c r="AP29" s="31">
        <v>-38389.17735298</v>
      </c>
      <c r="AQ29" s="31">
        <v>-21236.30526398</v>
      </c>
      <c r="AR29" s="31">
        <v>-32998.866736979995</v>
      </c>
      <c r="AS29" s="31">
        <v>-115005.56860898</v>
      </c>
      <c r="AT29" s="31">
        <v>-115005.56860898</v>
      </c>
      <c r="AU29" s="31">
        <v>-82426.57511497999</v>
      </c>
      <c r="AV29" s="31">
        <v>-69160.435673</v>
      </c>
      <c r="AW29" s="31">
        <v>-22647.79095</v>
      </c>
      <c r="AX29" s="31">
        <v>-49094.74645499999</v>
      </c>
      <c r="AY29" s="31">
        <v>-20986.246584399996</v>
      </c>
      <c r="AZ29" s="31">
        <v>-22697.41306015</v>
      </c>
      <c r="BA29" s="31">
        <v>-43849.03365855</v>
      </c>
      <c r="BB29" s="31">
        <v>-78038.04462555</v>
      </c>
      <c r="BC29" s="31">
        <v>-32123.953943549997</v>
      </c>
      <c r="BD29" s="31">
        <v>-39683.330902</v>
      </c>
      <c r="BE29" s="31">
        <v>-60929.0558018</v>
      </c>
      <c r="BF29" s="31">
        <v>-80661.8445188</v>
      </c>
      <c r="BG29" s="31">
        <v>-20714.689572799998</v>
      </c>
      <c r="BH29" s="31">
        <v>-97621.59623987</v>
      </c>
      <c r="BI29" s="31">
        <v>-58995.983831870006</v>
      </c>
      <c r="BJ29" s="31">
        <v>-22091.485613720004</v>
      </c>
      <c r="BK29" s="31">
        <v>-26059.807639860002</v>
      </c>
      <c r="BL29" s="31">
        <v>-25480.058167890005</v>
      </c>
      <c r="BM29" s="31">
        <v>-28029.990970620005</v>
      </c>
      <c r="BN29" s="31">
        <v>-24514.292106340003</v>
      </c>
      <c r="BO29" s="31">
        <v>-49216.34554634001</v>
      </c>
      <c r="BP29" s="31">
        <v>-42400.48509834</v>
      </c>
      <c r="BQ29" s="31">
        <v>-23755.619484590006</v>
      </c>
      <c r="BR29" s="31">
        <v>-24130.374696590003</v>
      </c>
      <c r="BS29" s="31">
        <v>-29606.721070590007</v>
      </c>
      <c r="BT29" s="31">
        <v>-330723.72770487</v>
      </c>
      <c r="BU29" s="31">
        <v>-359398.75891579</v>
      </c>
      <c r="BV29" s="31">
        <v>-408120.12117179006</v>
      </c>
      <c r="BW29" s="31">
        <v>-359316.98403979006</v>
      </c>
      <c r="BX29" s="31">
        <v>-63433.40760979</v>
      </c>
      <c r="BY29" s="31">
        <v>-31317.008609790002</v>
      </c>
      <c r="BZ29" s="31">
        <v>-44968.93417309</v>
      </c>
      <c r="CA29" s="31">
        <v>-22439.336025300003</v>
      </c>
      <c r="CB29" s="31">
        <v>-28767.705712300005</v>
      </c>
      <c r="CC29" s="31">
        <v>-22313.7746923</v>
      </c>
      <c r="CD29" s="31">
        <v>-105417.4962983</v>
      </c>
      <c r="CE29" s="31">
        <v>-123889.14654122</v>
      </c>
      <c r="CF29" s="31">
        <v>-34356.07087415</v>
      </c>
      <c r="CG29" s="31">
        <v>-22165.808351110005</v>
      </c>
      <c r="CH29" s="31">
        <v>-38798.15717386001</v>
      </c>
      <c r="CI29" s="31">
        <v>-45695.27529648</v>
      </c>
      <c r="CJ29" s="31">
        <v>-80896.40082448</v>
      </c>
      <c r="CK29" s="31">
        <v>-22175.820293180004</v>
      </c>
      <c r="CL29" s="31">
        <v>-26896.149370590007</v>
      </c>
      <c r="CM29" s="31">
        <v>-20847.3841776</v>
      </c>
      <c r="CN29" s="31">
        <v>-75521.1634561</v>
      </c>
      <c r="CO29" s="31">
        <v>-246817.6021851</v>
      </c>
      <c r="CP29" s="31">
        <v>-53168.52335810001</v>
      </c>
      <c r="CQ29" s="31">
        <v>-71563.7866561</v>
      </c>
      <c r="CR29" s="31">
        <v>-80722.67873910001</v>
      </c>
      <c r="CS29" s="31">
        <v>-231963.35400985</v>
      </c>
      <c r="CT29" s="31">
        <v>-153119.1339685</v>
      </c>
      <c r="CU29" s="31">
        <v>-160374.62343617</v>
      </c>
      <c r="CV29" s="31">
        <v>-149635.13099517</v>
      </c>
      <c r="CW29" s="31">
        <v>-300666.08110111003</v>
      </c>
      <c r="CX29" s="31">
        <v>-311279.02259711</v>
      </c>
      <c r="CY29" s="31">
        <v>-208533.59177010998</v>
      </c>
      <c r="CZ29" s="31">
        <v>-201083.74220211</v>
      </c>
      <c r="DA29" s="31">
        <v>-163214.66716411</v>
      </c>
      <c r="DB29" s="31">
        <v>-585644.3793193101</v>
      </c>
      <c r="DC29" s="31">
        <v>-759692.67769531</v>
      </c>
      <c r="DD29" s="31">
        <v>-354301.16918031</v>
      </c>
      <c r="DE29" s="31">
        <v>-153206.06220992</v>
      </c>
      <c r="DF29" s="31">
        <v>-568153.3266819201</v>
      </c>
      <c r="DG29" s="31">
        <v>-241054.42376392</v>
      </c>
      <c r="DH29" s="31">
        <v>-153727.67996791998</v>
      </c>
      <c r="DI29" s="31">
        <v>-153029.81939115</v>
      </c>
      <c r="DJ29" s="31">
        <v>-369944.89257614996</v>
      </c>
      <c r="DK29" s="31">
        <v>-357475.68107657</v>
      </c>
      <c r="DL29" s="31">
        <v>-384932.41620356997</v>
      </c>
    </row>
    <row r="30" spans="1:116" ht="12.75">
      <c r="A30" s="2"/>
      <c r="B30" s="6"/>
      <c r="C30" s="29" t="s">
        <v>17</v>
      </c>
      <c r="D30" s="21">
        <v>-1532.237000000001</v>
      </c>
      <c r="E30" s="21">
        <v>2007.7530000000042</v>
      </c>
      <c r="F30" s="21">
        <v>3924.2829999999994</v>
      </c>
      <c r="G30" s="21">
        <v>-16121.5789</v>
      </c>
      <c r="H30" s="21">
        <v>-17009.449999999997</v>
      </c>
      <c r="I30" s="21">
        <v>-40464.142</v>
      </c>
      <c r="J30" s="21">
        <v>-26641.045</v>
      </c>
      <c r="K30" s="21">
        <v>-22861.953</v>
      </c>
      <c r="L30" s="21">
        <v>-12984.069000000003</v>
      </c>
      <c r="M30" s="21">
        <v>-45593.416000000005</v>
      </c>
      <c r="N30" s="21">
        <v>-18681.926999999996</v>
      </c>
      <c r="O30" s="21">
        <v>-11853.004999999996</v>
      </c>
      <c r="P30" s="21">
        <v>-49061.418999999994</v>
      </c>
      <c r="Q30" s="21">
        <v>-89583.008</v>
      </c>
      <c r="R30" s="21">
        <v>-89853.151</v>
      </c>
      <c r="S30" s="21">
        <v>-35920.602</v>
      </c>
      <c r="T30" s="21">
        <v>-19161.003000000004</v>
      </c>
      <c r="U30" s="21">
        <v>-14963.223999999998</v>
      </c>
      <c r="V30" s="21">
        <v>40253.485</v>
      </c>
      <c r="W30" s="21">
        <v>3535.056999999996</v>
      </c>
      <c r="X30" s="21">
        <v>10634.318999999996</v>
      </c>
      <c r="Y30" s="21">
        <v>-43788.96689999999</v>
      </c>
      <c r="Z30" s="21">
        <v>-34727.92</v>
      </c>
      <c r="AA30" s="21">
        <v>-64234.68199999999</v>
      </c>
      <c r="AB30" s="21">
        <v>-4796.061999999999</v>
      </c>
      <c r="AC30" s="21">
        <v>7772.306358249998</v>
      </c>
      <c r="AD30" s="21">
        <v>-6499.319187860003</v>
      </c>
      <c r="AE30" s="21">
        <v>-1995.483299550002</v>
      </c>
      <c r="AF30" s="21">
        <v>-88955.62042275</v>
      </c>
      <c r="AG30" s="21">
        <v>-42205.76231589</v>
      </c>
      <c r="AH30" s="21">
        <v>-23459.109514309996</v>
      </c>
      <c r="AI30" s="21">
        <v>-49755.24464230001</v>
      </c>
      <c r="AJ30" s="21">
        <v>-43454.12728065</v>
      </c>
      <c r="AK30" s="21">
        <v>-47344.889513400005</v>
      </c>
      <c r="AL30" s="21">
        <v>-14821.649479369993</v>
      </c>
      <c r="AM30" s="21">
        <v>-13407.909616850002</v>
      </c>
      <c r="AN30" s="21">
        <v>-38588.524643180004</v>
      </c>
      <c r="AO30" s="21">
        <v>-47835.963990289994</v>
      </c>
      <c r="AP30" s="21">
        <v>-11089.048683690002</v>
      </c>
      <c r="AQ30" s="21">
        <v>-48364.496048409994</v>
      </c>
      <c r="AR30" s="21">
        <v>-48770.598402439995</v>
      </c>
      <c r="AS30" s="21">
        <v>-95583.8636701</v>
      </c>
      <c r="AT30" s="21">
        <v>-95583.8636701</v>
      </c>
      <c r="AU30" s="21">
        <v>-35447.36147755</v>
      </c>
      <c r="AV30" s="21">
        <v>-21109.839901260006</v>
      </c>
      <c r="AW30" s="21">
        <v>-56365.68859314999</v>
      </c>
      <c r="AX30" s="21">
        <v>-52912.23474056</v>
      </c>
      <c r="AY30" s="21">
        <v>-37764.38142053</v>
      </c>
      <c r="AZ30" s="21">
        <v>-33998.79672544</v>
      </c>
      <c r="BA30" s="21">
        <v>-70366.56114842</v>
      </c>
      <c r="BB30" s="21">
        <v>-63682.03876201</v>
      </c>
      <c r="BC30" s="21">
        <v>-76145.92927723001</v>
      </c>
      <c r="BD30" s="21">
        <v>-21091.943509540008</v>
      </c>
      <c r="BE30" s="21">
        <v>-11441.981394320002</v>
      </c>
      <c r="BF30" s="21">
        <v>-36774.41766269</v>
      </c>
      <c r="BG30" s="21">
        <v>-29786.12043852</v>
      </c>
      <c r="BH30" s="21">
        <v>-27947.73099946</v>
      </c>
      <c r="BI30" s="21">
        <v>-10187.032505260002</v>
      </c>
      <c r="BJ30" s="21">
        <v>4939.608265259998</v>
      </c>
      <c r="BK30" s="21">
        <v>-18410.150009719997</v>
      </c>
      <c r="BL30" s="21">
        <v>-20325.026924060003</v>
      </c>
      <c r="BM30" s="21">
        <v>-44289.632779139996</v>
      </c>
      <c r="BN30" s="21">
        <v>-28310.938677129998</v>
      </c>
      <c r="BO30" s="21">
        <v>-25523.434560600002</v>
      </c>
      <c r="BP30" s="21">
        <v>-34283.28125805999</v>
      </c>
      <c r="BQ30" s="21">
        <v>-94696.14389328999</v>
      </c>
      <c r="BR30" s="21">
        <v>-40502.6953436</v>
      </c>
      <c r="BS30" s="21">
        <v>-20699.83156166</v>
      </c>
      <c r="BT30" s="21">
        <v>-74788.20611762</v>
      </c>
      <c r="BU30" s="21">
        <v>-70462.26911005</v>
      </c>
      <c r="BV30" s="21">
        <v>-114297.84764494</v>
      </c>
      <c r="BW30" s="21">
        <v>-56302.40688766</v>
      </c>
      <c r="BX30" s="21">
        <v>-32748.058293559996</v>
      </c>
      <c r="BY30" s="21">
        <v>-50265.55978726</v>
      </c>
      <c r="BZ30" s="21">
        <v>-43597.86216676</v>
      </c>
      <c r="CA30" s="21">
        <v>-66637.219645</v>
      </c>
      <c r="CB30" s="21">
        <v>-43600.980939229994</v>
      </c>
      <c r="CC30" s="21">
        <v>-34915.59237836999</v>
      </c>
      <c r="CD30" s="21">
        <v>-56792.96505151999</v>
      </c>
      <c r="CE30" s="21">
        <v>-126734.53375785</v>
      </c>
      <c r="CF30" s="21">
        <v>-84328.32153013</v>
      </c>
      <c r="CG30" s="21">
        <v>-78710.58129896</v>
      </c>
      <c r="CH30" s="21">
        <v>-123005.39300173</v>
      </c>
      <c r="CI30" s="21">
        <v>-121455.41150742999</v>
      </c>
      <c r="CJ30" s="21">
        <v>-149009.21689597</v>
      </c>
      <c r="CK30" s="21">
        <v>-120777.18472810998</v>
      </c>
      <c r="CL30" s="21">
        <v>-96781.80967128</v>
      </c>
      <c r="CM30" s="21">
        <v>-139881.65355180998</v>
      </c>
      <c r="CN30" s="21">
        <v>-136909.66687204</v>
      </c>
      <c r="CO30" s="21">
        <v>-151529.77037368997</v>
      </c>
      <c r="CP30" s="21">
        <v>-105649.66932835997</v>
      </c>
      <c r="CQ30" s="21">
        <v>-101016.73817422999</v>
      </c>
      <c r="CR30" s="21">
        <v>-199424.30673344</v>
      </c>
      <c r="CS30" s="21">
        <v>-208437.8237069</v>
      </c>
      <c r="CT30" s="21">
        <v>-165702.64962625</v>
      </c>
      <c r="CU30" s="21">
        <v>-155252.51813593</v>
      </c>
      <c r="CV30" s="21">
        <v>-192733.38503381997</v>
      </c>
      <c r="CW30" s="21">
        <v>-189301.61450032</v>
      </c>
      <c r="CX30" s="21">
        <v>-253706.66413696998</v>
      </c>
      <c r="CY30" s="21">
        <v>-207383.2307293</v>
      </c>
      <c r="CZ30" s="21">
        <v>-195858.25915086</v>
      </c>
      <c r="DA30" s="21">
        <v>-236433.49275953</v>
      </c>
      <c r="DB30" s="21">
        <v>-224502.00582246</v>
      </c>
      <c r="DC30" s="21">
        <v>-221578.43514365997</v>
      </c>
      <c r="DD30" s="21">
        <v>-193411.54111373003</v>
      </c>
      <c r="DE30" s="21">
        <v>-230635.56284481</v>
      </c>
      <c r="DF30" s="21">
        <v>-220511.54520598</v>
      </c>
      <c r="DG30" s="21">
        <v>-227142.79669358</v>
      </c>
      <c r="DH30" s="21">
        <v>-208907.08224499002</v>
      </c>
      <c r="DI30" s="21">
        <v>-179161.7055289</v>
      </c>
      <c r="DJ30" s="21">
        <v>-226445.24814294</v>
      </c>
      <c r="DK30" s="21">
        <v>-130692.29720549998</v>
      </c>
      <c r="DL30" s="21">
        <v>-154984.23617313002</v>
      </c>
    </row>
    <row r="31" spans="1:116" ht="12.75">
      <c r="A31" s="2"/>
      <c r="B31" s="6"/>
      <c r="C31" s="32" t="s">
        <v>18</v>
      </c>
      <c r="D31" s="33">
        <v>112.881</v>
      </c>
      <c r="E31" s="33">
        <v>2056.0789999999997</v>
      </c>
      <c r="F31" s="33">
        <v>2187.602</v>
      </c>
      <c r="G31" s="33">
        <v>754.136</v>
      </c>
      <c r="H31" s="33">
        <v>1085.258</v>
      </c>
      <c r="I31" s="33">
        <v>-6902.437</v>
      </c>
      <c r="J31" s="33">
        <v>-6291.125</v>
      </c>
      <c r="K31" s="33">
        <v>-2519.102</v>
      </c>
      <c r="L31" s="33">
        <v>-1963.7</v>
      </c>
      <c r="M31" s="33">
        <v>-9466.68</v>
      </c>
      <c r="N31" s="33">
        <v>-8636.208</v>
      </c>
      <c r="O31" s="33">
        <v>-8132.276</v>
      </c>
      <c r="P31" s="33">
        <v>-8457.034</v>
      </c>
      <c r="Q31" s="33">
        <v>-15027.689</v>
      </c>
      <c r="R31" s="33">
        <v>-14745.757</v>
      </c>
      <c r="S31" s="33">
        <v>-9941.064</v>
      </c>
      <c r="T31" s="33">
        <v>-8425.724</v>
      </c>
      <c r="U31" s="33">
        <v>-8352.256</v>
      </c>
      <c r="V31" s="33">
        <v>-3220.3920000000003</v>
      </c>
      <c r="W31" s="33">
        <v>-11390.12</v>
      </c>
      <c r="X31" s="33">
        <v>-10652.618</v>
      </c>
      <c r="Y31" s="33">
        <v>-12433.518</v>
      </c>
      <c r="Z31" s="33">
        <v>-9811.518</v>
      </c>
      <c r="AA31" s="33">
        <v>-14073.234</v>
      </c>
      <c r="AB31" s="33">
        <v>-10811.274000000001</v>
      </c>
      <c r="AC31" s="33">
        <v>-9651.80411587</v>
      </c>
      <c r="AD31" s="33">
        <v>-11093.46042087</v>
      </c>
      <c r="AE31" s="33">
        <v>-9502.67170945</v>
      </c>
      <c r="AF31" s="33">
        <v>-16999.79320045</v>
      </c>
      <c r="AG31" s="33">
        <v>-13157.6308322</v>
      </c>
      <c r="AH31" s="33">
        <v>-11306.456272200001</v>
      </c>
      <c r="AI31" s="33">
        <v>-13274.11334786</v>
      </c>
      <c r="AJ31" s="33">
        <v>-11481.42966036</v>
      </c>
      <c r="AK31" s="33">
        <v>-14251.27922394</v>
      </c>
      <c r="AL31" s="33">
        <v>-12176.653204940001</v>
      </c>
      <c r="AM31" s="33">
        <v>-11036.47514394</v>
      </c>
      <c r="AN31" s="33">
        <v>-12405.63555594</v>
      </c>
      <c r="AO31" s="33">
        <v>-17119.30414302</v>
      </c>
      <c r="AP31" s="33">
        <v>-14736.15730679</v>
      </c>
      <c r="AQ31" s="33">
        <v>-16471.986528190002</v>
      </c>
      <c r="AR31" s="33">
        <v>-15226.88410619</v>
      </c>
      <c r="AS31" s="33">
        <v>-19557.47299477</v>
      </c>
      <c r="AT31" s="33">
        <v>-19557.472994769996</v>
      </c>
      <c r="AU31" s="33">
        <v>-15779.514821820001</v>
      </c>
      <c r="AV31" s="33">
        <v>-13628.2359722</v>
      </c>
      <c r="AW31" s="33">
        <v>-15498.786289200001</v>
      </c>
      <c r="AX31" s="33">
        <v>-14622.47267678</v>
      </c>
      <c r="AY31" s="33">
        <v>-15283.46613886</v>
      </c>
      <c r="AZ31" s="33">
        <v>-17340.4251828</v>
      </c>
      <c r="BA31" s="33">
        <v>-20309.2812338</v>
      </c>
      <c r="BB31" s="33">
        <v>-19248.668018700002</v>
      </c>
      <c r="BC31" s="33">
        <v>-21954.64317928</v>
      </c>
      <c r="BD31" s="33">
        <v>-18260.40093028</v>
      </c>
      <c r="BE31" s="33">
        <v>-16849.40685817</v>
      </c>
      <c r="BF31" s="33">
        <v>-18933.25209175</v>
      </c>
      <c r="BG31" s="33">
        <v>-16010.300511329999</v>
      </c>
      <c r="BH31" s="33">
        <v>-14222.853669330001</v>
      </c>
      <c r="BI31" s="33">
        <v>-9697.228450800001</v>
      </c>
      <c r="BJ31" s="33">
        <v>-9551.8623948</v>
      </c>
      <c r="BK31" s="33">
        <v>-10979.7838158</v>
      </c>
      <c r="BL31" s="33">
        <v>-10887.6246658</v>
      </c>
      <c r="BM31" s="33">
        <v>-18424.13484299</v>
      </c>
      <c r="BN31" s="33">
        <v>-16906.44927699</v>
      </c>
      <c r="BO31" s="33">
        <v>-15740.65314799</v>
      </c>
      <c r="BP31" s="33">
        <v>-16986.630357989998</v>
      </c>
      <c r="BQ31" s="33">
        <v>-26632.85909091</v>
      </c>
      <c r="BR31" s="33">
        <v>-22478.252809909998</v>
      </c>
      <c r="BS31" s="33">
        <v>-21502.686078959996</v>
      </c>
      <c r="BT31" s="33">
        <v>-28694.30767396</v>
      </c>
      <c r="BU31" s="33">
        <v>-27484.92038696</v>
      </c>
      <c r="BV31" s="33">
        <v>-33333.05420404</v>
      </c>
      <c r="BW31" s="33">
        <v>-28872.269489039998</v>
      </c>
      <c r="BX31" s="33">
        <v>-27440.628080039998</v>
      </c>
      <c r="BY31" s="33">
        <v>-28971.355801039997</v>
      </c>
      <c r="BZ31" s="33">
        <v>-28557.87234274</v>
      </c>
      <c r="CA31" s="33">
        <v>-35116.778050320005</v>
      </c>
      <c r="CB31" s="33">
        <v>-32600.393617319998</v>
      </c>
      <c r="CC31" s="33">
        <v>-31998.85208632</v>
      </c>
      <c r="CD31" s="33">
        <v>-34167.063246319995</v>
      </c>
      <c r="CE31" s="33">
        <v>-39680.243123320004</v>
      </c>
      <c r="CF31" s="33">
        <v>-36091.1909363</v>
      </c>
      <c r="CG31" s="33">
        <v>-35396.6515453</v>
      </c>
      <c r="CH31" s="33">
        <v>-40472.4053353</v>
      </c>
      <c r="CI31" s="33">
        <v>-39146.922705339995</v>
      </c>
      <c r="CJ31" s="33">
        <v>-40759.44370888</v>
      </c>
      <c r="CK31" s="33">
        <v>-39869.90993387999</v>
      </c>
      <c r="CL31" s="33">
        <v>-38266.103543879995</v>
      </c>
      <c r="CM31" s="33">
        <v>-41869.35232288</v>
      </c>
      <c r="CN31" s="33">
        <v>-40235.10613587999</v>
      </c>
      <c r="CO31" s="33">
        <v>-42775.944619459995</v>
      </c>
      <c r="CP31" s="33">
        <v>-40396.35749880999</v>
      </c>
      <c r="CQ31" s="33">
        <v>-38871.90063969</v>
      </c>
      <c r="CR31" s="33">
        <v>-47006.18827469001</v>
      </c>
      <c r="CS31" s="33">
        <v>-44822.876311269996</v>
      </c>
      <c r="CT31" s="33">
        <v>-42107.20730527</v>
      </c>
      <c r="CU31" s="33">
        <v>-41070.676969269996</v>
      </c>
      <c r="CV31" s="33">
        <v>-43151.518849269996</v>
      </c>
      <c r="CW31" s="33">
        <v>-40882.949048120005</v>
      </c>
      <c r="CX31" s="33">
        <v>-48024.25001458</v>
      </c>
      <c r="CY31" s="33">
        <v>-45658.581113629996</v>
      </c>
      <c r="CZ31" s="33">
        <v>-43956.02914563</v>
      </c>
      <c r="DA31" s="33">
        <v>-47648.38545962999</v>
      </c>
      <c r="DB31" s="33">
        <v>-45651.992798629995</v>
      </c>
      <c r="DC31" s="33">
        <v>-48986.17262321</v>
      </c>
      <c r="DD31" s="33">
        <v>-47241.95435737</v>
      </c>
      <c r="DE31" s="33">
        <v>-49138.777746609994</v>
      </c>
      <c r="DF31" s="33">
        <v>-49367.55654060999</v>
      </c>
      <c r="DG31" s="33">
        <v>-51802.80705719</v>
      </c>
      <c r="DH31" s="33">
        <v>-48806.90213969</v>
      </c>
      <c r="DI31" s="33">
        <v>-45551.90765069</v>
      </c>
      <c r="DJ31" s="33">
        <v>-37617.16756869001</v>
      </c>
      <c r="DK31" s="33">
        <v>-29358.34751079</v>
      </c>
      <c r="DL31" s="33">
        <v>-27653.426225130002</v>
      </c>
    </row>
    <row r="32" spans="1:116" ht="12.75">
      <c r="A32" s="2"/>
      <c r="B32" s="6"/>
      <c r="C32" s="32" t="s">
        <v>19</v>
      </c>
      <c r="D32" s="33">
        <v>-24995.775</v>
      </c>
      <c r="E32" s="33">
        <v>-26976.029</v>
      </c>
      <c r="F32" s="33">
        <v>-26250.827</v>
      </c>
      <c r="G32" s="33">
        <v>-29829.135</v>
      </c>
      <c r="H32" s="33">
        <v>-28448.142</v>
      </c>
      <c r="I32" s="33">
        <v>-25537.713</v>
      </c>
      <c r="J32" s="33">
        <v>-23193.197</v>
      </c>
      <c r="K32" s="33">
        <v>-21525.25</v>
      </c>
      <c r="L32" s="33">
        <v>-16865.86</v>
      </c>
      <c r="M32" s="33">
        <v>-21588.568</v>
      </c>
      <c r="N32" s="33">
        <v>-20873.290999999997</v>
      </c>
      <c r="O32" s="33">
        <v>-19497.214</v>
      </c>
      <c r="P32" s="33">
        <v>-24093.644999999997</v>
      </c>
      <c r="Q32" s="33">
        <v>-29582.972999999998</v>
      </c>
      <c r="R32" s="33">
        <v>-29582.859</v>
      </c>
      <c r="S32" s="33">
        <v>-21857.756</v>
      </c>
      <c r="T32" s="33">
        <v>-18931.656000000003</v>
      </c>
      <c r="U32" s="33">
        <v>-20561.267999999996</v>
      </c>
      <c r="V32" s="33">
        <v>-10821.798999999999</v>
      </c>
      <c r="W32" s="33">
        <v>-18263.368000000002</v>
      </c>
      <c r="X32" s="33">
        <v>-16736.58</v>
      </c>
      <c r="Y32" s="33">
        <v>-26815.758</v>
      </c>
      <c r="Z32" s="33">
        <v>-25627.074999999997</v>
      </c>
      <c r="AA32" s="33">
        <v>-28022.411999999997</v>
      </c>
      <c r="AB32" s="33">
        <v>-21188.247</v>
      </c>
      <c r="AC32" s="33">
        <v>-19145.659832510002</v>
      </c>
      <c r="AD32" s="33">
        <v>-21320.92767836</v>
      </c>
      <c r="AE32" s="33">
        <v>-19251.2810086</v>
      </c>
      <c r="AF32" s="33">
        <v>-34420.973450800004</v>
      </c>
      <c r="AG32" s="33">
        <v>-27937.1221591</v>
      </c>
      <c r="AH32" s="33">
        <v>-25938.08336304</v>
      </c>
      <c r="AI32" s="33">
        <v>-30936.923303420004</v>
      </c>
      <c r="AJ32" s="33">
        <v>-29510.45007192</v>
      </c>
      <c r="AK32" s="33">
        <v>-32143.817953190002</v>
      </c>
      <c r="AL32" s="33">
        <v>-29434.44338169</v>
      </c>
      <c r="AM32" s="33">
        <v>-25993.93482669</v>
      </c>
      <c r="AN32" s="33">
        <v>-28760.19248017</v>
      </c>
      <c r="AO32" s="33">
        <v>-33672.77644617</v>
      </c>
      <c r="AP32" s="33">
        <v>-28421.703239169998</v>
      </c>
      <c r="AQ32" s="33">
        <v>-33964.35112717</v>
      </c>
      <c r="AR32" s="33">
        <v>-33734.698864469996</v>
      </c>
      <c r="AS32" s="33">
        <v>-43253.08876197</v>
      </c>
      <c r="AT32" s="33">
        <v>-43253.08876197</v>
      </c>
      <c r="AU32" s="33">
        <v>-34536.94521886</v>
      </c>
      <c r="AV32" s="33">
        <v>-33291.50105745</v>
      </c>
      <c r="AW32" s="33">
        <v>-39834.20439385</v>
      </c>
      <c r="AX32" s="33">
        <v>-39231.85561711</v>
      </c>
      <c r="AY32" s="33">
        <v>-40397.15620485</v>
      </c>
      <c r="AZ32" s="33">
        <v>-39192.48049785</v>
      </c>
      <c r="BA32" s="33">
        <v>-44711.470507570004</v>
      </c>
      <c r="BB32" s="33">
        <v>-43104.35379589</v>
      </c>
      <c r="BC32" s="33">
        <v>-43580.91366844</v>
      </c>
      <c r="BD32" s="33">
        <v>-36204.559354670004</v>
      </c>
      <c r="BE32" s="33">
        <v>-29473.63044567</v>
      </c>
      <c r="BF32" s="33">
        <v>-32197.419523670003</v>
      </c>
      <c r="BG32" s="33">
        <v>-26204.85149847</v>
      </c>
      <c r="BH32" s="33">
        <v>-25052.34329447</v>
      </c>
      <c r="BI32" s="33">
        <v>-19603.25098425</v>
      </c>
      <c r="BJ32" s="33">
        <v>-19324.20148425</v>
      </c>
      <c r="BK32" s="33">
        <v>-23662.747217250002</v>
      </c>
      <c r="BL32" s="33">
        <v>-23169.54073378</v>
      </c>
      <c r="BM32" s="33">
        <v>-25259.25900478</v>
      </c>
      <c r="BN32" s="33">
        <v>-24180.087423380002</v>
      </c>
      <c r="BO32" s="33">
        <v>-23436.05596138</v>
      </c>
      <c r="BP32" s="33">
        <v>-23682.18652813</v>
      </c>
      <c r="BQ32" s="33">
        <v>-32139.842086879995</v>
      </c>
      <c r="BR32" s="33">
        <v>-22979.97489588</v>
      </c>
      <c r="BS32" s="33">
        <v>-20081.66632988</v>
      </c>
      <c r="BT32" s="33">
        <v>-27985.16365388</v>
      </c>
      <c r="BU32" s="33">
        <v>-25600.26409888</v>
      </c>
      <c r="BV32" s="33">
        <v>-32917.03138788</v>
      </c>
      <c r="BW32" s="33">
        <v>-23451.92945221</v>
      </c>
      <c r="BX32" s="33">
        <v>-18173.02510172</v>
      </c>
      <c r="BY32" s="33">
        <v>-20874.67871127</v>
      </c>
      <c r="BZ32" s="33">
        <v>-19908.05567227</v>
      </c>
      <c r="CA32" s="33">
        <v>-23008.874293599998</v>
      </c>
      <c r="CB32" s="33">
        <v>-21369.36281056</v>
      </c>
      <c r="CC32" s="33">
        <v>-19561.019221559996</v>
      </c>
      <c r="CD32" s="33">
        <v>-23226.578850560003</v>
      </c>
      <c r="CE32" s="33">
        <v>-35293.665522690004</v>
      </c>
      <c r="CF32" s="33">
        <v>-27911.49019269</v>
      </c>
      <c r="CG32" s="33">
        <v>-26696.385548449998</v>
      </c>
      <c r="CH32" s="33">
        <v>-35768.16442114</v>
      </c>
      <c r="CI32" s="33">
        <v>-35271.62517729</v>
      </c>
      <c r="CJ32" s="33">
        <v>-35295.843874269995</v>
      </c>
      <c r="CK32" s="33">
        <v>-34611.24244629</v>
      </c>
      <c r="CL32" s="33">
        <v>-31560.734937370005</v>
      </c>
      <c r="CM32" s="33">
        <v>-39076.40017582</v>
      </c>
      <c r="CN32" s="33">
        <v>-36934.80711224</v>
      </c>
      <c r="CO32" s="33">
        <v>-36447.88576491999</v>
      </c>
      <c r="CP32" s="33">
        <v>-33263.27948391999</v>
      </c>
      <c r="CQ32" s="33">
        <v>-34776.715875919996</v>
      </c>
      <c r="CR32" s="33">
        <v>-47071.66526492</v>
      </c>
      <c r="CS32" s="33">
        <v>-47531.43858063</v>
      </c>
      <c r="CT32" s="33">
        <v>-41604.75791962999</v>
      </c>
      <c r="CU32" s="33">
        <v>-41681.831362699995</v>
      </c>
      <c r="CV32" s="33">
        <v>-50776.7821947</v>
      </c>
      <c r="CW32" s="33">
        <v>-50214.3817011</v>
      </c>
      <c r="CX32" s="33">
        <v>-61338.8010531</v>
      </c>
      <c r="CY32" s="33">
        <v>-56356.70662581</v>
      </c>
      <c r="CZ32" s="33">
        <v>-56410.91444686</v>
      </c>
      <c r="DA32" s="33">
        <v>-63967.876359789996</v>
      </c>
      <c r="DB32" s="33">
        <v>-61652.49561301999</v>
      </c>
      <c r="DC32" s="33">
        <v>-63250.238394650005</v>
      </c>
      <c r="DD32" s="33">
        <v>-58493.48329882</v>
      </c>
      <c r="DE32" s="33">
        <v>-65863.00793898999</v>
      </c>
      <c r="DF32" s="33">
        <v>-65608.47938599</v>
      </c>
      <c r="DG32" s="33">
        <v>-65098.834218200005</v>
      </c>
      <c r="DH32" s="33">
        <v>-65236.07600415</v>
      </c>
      <c r="DI32" s="33">
        <v>-64342.64516215001</v>
      </c>
      <c r="DJ32" s="33">
        <v>-68837.95960536001</v>
      </c>
      <c r="DK32" s="33">
        <v>-52589.47745676</v>
      </c>
      <c r="DL32" s="33">
        <v>-49091.94574031</v>
      </c>
    </row>
    <row r="33" spans="1:116" ht="12.75">
      <c r="A33" s="2"/>
      <c r="B33" s="6"/>
      <c r="C33" s="32" t="s">
        <v>20</v>
      </c>
      <c r="D33" s="33">
        <v>11445.958999999999</v>
      </c>
      <c r="E33" s="33">
        <v>19268.706000000002</v>
      </c>
      <c r="F33" s="33">
        <v>22029.025</v>
      </c>
      <c r="G33" s="33">
        <v>13456.605099999999</v>
      </c>
      <c r="H33" s="33">
        <v>11741.794</v>
      </c>
      <c r="I33" s="33">
        <v>-2947.8650000000002</v>
      </c>
      <c r="J33" s="33">
        <v>7538.629</v>
      </c>
      <c r="K33" s="33">
        <v>-932.9839999999999</v>
      </c>
      <c r="L33" s="33">
        <v>1484.0979999999995</v>
      </c>
      <c r="M33" s="33">
        <v>-9084.797999999999</v>
      </c>
      <c r="N33" s="33">
        <v>12749.17</v>
      </c>
      <c r="O33" s="33">
        <v>15962.029000000002</v>
      </c>
      <c r="P33" s="33">
        <v>-4653.409</v>
      </c>
      <c r="Q33" s="33">
        <v>-23607.408000000003</v>
      </c>
      <c r="R33" s="33">
        <v>-24037.282</v>
      </c>
      <c r="S33" s="33">
        <v>4757.4220000000005</v>
      </c>
      <c r="T33" s="33">
        <v>13636.526</v>
      </c>
      <c r="U33" s="33">
        <v>15938.524</v>
      </c>
      <c r="V33" s="33">
        <v>42815.967000000004</v>
      </c>
      <c r="W33" s="33">
        <v>29363.274</v>
      </c>
      <c r="X33" s="33">
        <v>32079.128</v>
      </c>
      <c r="Y33" s="33">
        <v>4749.8861</v>
      </c>
      <c r="Z33" s="33">
        <v>8367.418</v>
      </c>
      <c r="AA33" s="33">
        <v>-10912.992000000002</v>
      </c>
      <c r="AB33" s="33">
        <v>21484.632</v>
      </c>
      <c r="AC33" s="33">
        <v>27369.75093477</v>
      </c>
      <c r="AD33" s="33">
        <v>18994.510242329998</v>
      </c>
      <c r="AE33" s="33">
        <v>18550.92208733</v>
      </c>
      <c r="AF33" s="33">
        <v>-24491.68477667</v>
      </c>
      <c r="AG33" s="33">
        <v>-1164.37487667</v>
      </c>
      <c r="AH33" s="33">
        <v>7471.87572463</v>
      </c>
      <c r="AI33" s="33">
        <v>-3716.5200890300007</v>
      </c>
      <c r="AJ33" s="33">
        <v>-1430.242744839999</v>
      </c>
      <c r="AK33" s="33">
        <v>-2807.06433434</v>
      </c>
      <c r="AL33" s="33">
        <v>19029.486634330002</v>
      </c>
      <c r="AM33" s="33">
        <v>14858.97460326</v>
      </c>
      <c r="AN33" s="33">
        <v>4844.93624829</v>
      </c>
      <c r="AO33" s="33">
        <v>-416.14904231999935</v>
      </c>
      <c r="AP33" s="33">
        <v>23646.69627292</v>
      </c>
      <c r="AQ33" s="33">
        <v>2363.3759566</v>
      </c>
      <c r="AR33" s="33">
        <v>2396.0364788999996</v>
      </c>
      <c r="AS33" s="33">
        <v>-25191.30356083</v>
      </c>
      <c r="AT33" s="33">
        <v>-25191.30356083</v>
      </c>
      <c r="AU33" s="33">
        <v>6297.10334455</v>
      </c>
      <c r="AV33" s="33">
        <v>12563.249226369999</v>
      </c>
      <c r="AW33" s="33">
        <v>-5932.67504695</v>
      </c>
      <c r="AX33" s="33">
        <v>-5736.36011286</v>
      </c>
      <c r="AY33" s="33">
        <v>6847.49356799</v>
      </c>
      <c r="AZ33" s="33">
        <v>14577.825643720002</v>
      </c>
      <c r="BA33" s="33">
        <v>-2215.251599779999</v>
      </c>
      <c r="BB33" s="33">
        <v>1133.4945526899999</v>
      </c>
      <c r="BC33" s="33">
        <v>-8034.1311705200005</v>
      </c>
      <c r="BD33" s="33">
        <v>24368.60772807</v>
      </c>
      <c r="BE33" s="33">
        <v>22772.798902069997</v>
      </c>
      <c r="BF33" s="33">
        <v>7961.5914293099995</v>
      </c>
      <c r="BG33" s="33">
        <v>5608.96988234</v>
      </c>
      <c r="BH33" s="33">
        <v>5252.98418356</v>
      </c>
      <c r="BI33" s="33">
        <v>15268.41247653</v>
      </c>
      <c r="BJ33" s="33">
        <v>24630.35887254</v>
      </c>
      <c r="BK33" s="33">
        <v>13351.40671709</v>
      </c>
      <c r="BL33" s="33">
        <v>11842.17245092</v>
      </c>
      <c r="BM33" s="33">
        <v>3519.69772935</v>
      </c>
      <c r="BN33" s="33">
        <v>15261.42537335</v>
      </c>
      <c r="BO33" s="33">
        <v>14848.75747372</v>
      </c>
      <c r="BP33" s="33">
        <v>8723.294287</v>
      </c>
      <c r="BQ33" s="33">
        <v>-16955.928355</v>
      </c>
      <c r="BR33" s="33">
        <v>10753.11130732</v>
      </c>
      <c r="BS33" s="33">
        <v>24140.22808155</v>
      </c>
      <c r="BT33" s="33">
        <v>-2671.4462393799995</v>
      </c>
      <c r="BU33" s="33">
        <v>-3765.21915238</v>
      </c>
      <c r="BV33" s="33">
        <v>-25926.900603380003</v>
      </c>
      <c r="BW33" s="33">
        <v>4270.09101413</v>
      </c>
      <c r="BX33" s="33">
        <v>15729.89682883</v>
      </c>
      <c r="BY33" s="33">
        <v>5607.2373896</v>
      </c>
      <c r="BZ33" s="33">
        <v>8462.89976253</v>
      </c>
      <c r="CA33" s="33">
        <v>-2002.63988797</v>
      </c>
      <c r="CB33" s="33">
        <v>14904.76019624</v>
      </c>
      <c r="CC33" s="33">
        <v>17239.38869174</v>
      </c>
      <c r="CD33" s="33">
        <v>5864.88570251</v>
      </c>
      <c r="CE33" s="33">
        <v>-33380.74768819</v>
      </c>
      <c r="CF33" s="33">
        <v>-9538.32016087</v>
      </c>
      <c r="CG33" s="33">
        <v>-13298.87336383</v>
      </c>
      <c r="CH33" s="33">
        <v>-32807.54042068</v>
      </c>
      <c r="CI33" s="33">
        <v>-34898.60012768</v>
      </c>
      <c r="CJ33" s="33">
        <v>-60624.45670868</v>
      </c>
      <c r="CK33" s="33">
        <v>-37664.25179695</v>
      </c>
      <c r="CL33" s="33">
        <v>-23756.652969</v>
      </c>
      <c r="CM33" s="33">
        <v>-41876.68777175999</v>
      </c>
      <c r="CN33" s="33">
        <v>-46591.81991325999</v>
      </c>
      <c r="CO33" s="33">
        <v>-60095.82614162</v>
      </c>
      <c r="CP33" s="33">
        <v>-28293.06306562</v>
      </c>
      <c r="CQ33" s="33">
        <v>-26617.84072279</v>
      </c>
      <c r="CR33" s="33">
        <v>-80229.64445501</v>
      </c>
      <c r="CS33" s="33">
        <v>-94800.76687338</v>
      </c>
      <c r="CT33" s="33">
        <v>-65925.16488931</v>
      </c>
      <c r="CU33" s="33">
        <v>-63778.581074010006</v>
      </c>
      <c r="CV33" s="33">
        <v>-81807.45735998999</v>
      </c>
      <c r="CW33" s="33">
        <v>-84979.98641699</v>
      </c>
      <c r="CX33" s="33">
        <v>-124042.15568399</v>
      </c>
      <c r="CY33" s="33">
        <v>-90081.49436481</v>
      </c>
      <c r="CZ33" s="33">
        <v>-86080.65033215</v>
      </c>
      <c r="DA33" s="33">
        <v>-100464.56650619</v>
      </c>
      <c r="DB33" s="33">
        <v>-97420.66647360001</v>
      </c>
      <c r="DC33" s="33">
        <v>-93945.39339785</v>
      </c>
      <c r="DD33" s="33">
        <v>-77740.73930144001</v>
      </c>
      <c r="DE33" s="33">
        <v>-95294.78733644</v>
      </c>
      <c r="DF33" s="33">
        <v>-88810.43100694</v>
      </c>
      <c r="DG33" s="33">
        <v>-99275.77627594</v>
      </c>
      <c r="DH33" s="33">
        <v>-82237.27305125</v>
      </c>
      <c r="DI33" s="33">
        <v>-65138.80810541</v>
      </c>
      <c r="DJ33" s="33">
        <v>-102320.74283321</v>
      </c>
      <c r="DK33" s="33">
        <v>-47920.53370434</v>
      </c>
      <c r="DL33" s="33">
        <v>-69251.27943834</v>
      </c>
    </row>
    <row r="34" spans="1:116" ht="12.75">
      <c r="A34" s="2"/>
      <c r="B34" s="6"/>
      <c r="C34" s="32" t="s">
        <v>21</v>
      </c>
      <c r="D34" s="33">
        <v>11904.698</v>
      </c>
      <c r="E34" s="33">
        <v>7658.996999999999</v>
      </c>
      <c r="F34" s="33">
        <v>5958.483</v>
      </c>
      <c r="G34" s="33">
        <v>-503.18499999999995</v>
      </c>
      <c r="H34" s="33">
        <v>-1388.3599999999997</v>
      </c>
      <c r="I34" s="33">
        <v>-5076.127</v>
      </c>
      <c r="J34" s="33">
        <v>-4695.352</v>
      </c>
      <c r="K34" s="33">
        <v>2115.383</v>
      </c>
      <c r="L34" s="33">
        <v>4361.393</v>
      </c>
      <c r="M34" s="33">
        <v>-5453.37</v>
      </c>
      <c r="N34" s="33">
        <v>-1921.598</v>
      </c>
      <c r="O34" s="33">
        <v>-185.54399999999987</v>
      </c>
      <c r="P34" s="33">
        <v>-11857.331</v>
      </c>
      <c r="Q34" s="33">
        <v>-21364.938000000002</v>
      </c>
      <c r="R34" s="33">
        <v>-21487.253</v>
      </c>
      <c r="S34" s="33">
        <v>-8879.204</v>
      </c>
      <c r="T34" s="33">
        <v>-5440.149000000001</v>
      </c>
      <c r="U34" s="33">
        <v>-1988.2239999999997</v>
      </c>
      <c r="V34" s="33">
        <v>11479.708999999999</v>
      </c>
      <c r="W34" s="33">
        <v>3825.2709999999997</v>
      </c>
      <c r="X34" s="33">
        <v>5944.389</v>
      </c>
      <c r="Y34" s="33">
        <v>-9289.577</v>
      </c>
      <c r="Z34" s="33">
        <v>-7656.744999999999</v>
      </c>
      <c r="AA34" s="33">
        <v>-11226.044</v>
      </c>
      <c r="AB34" s="33">
        <v>5718.827</v>
      </c>
      <c r="AC34" s="33">
        <v>9200.01937186</v>
      </c>
      <c r="AD34" s="33">
        <v>6920.55866904</v>
      </c>
      <c r="AE34" s="33">
        <v>8207.547331169999</v>
      </c>
      <c r="AF34" s="33">
        <v>-13043.168994829999</v>
      </c>
      <c r="AG34" s="33">
        <v>53.365552079999816</v>
      </c>
      <c r="AH34" s="33">
        <v>6313.5543963</v>
      </c>
      <c r="AI34" s="33">
        <v>-1827.6879019900002</v>
      </c>
      <c r="AJ34" s="33">
        <v>-1032.0048035299997</v>
      </c>
      <c r="AK34" s="33">
        <v>1857.27199807</v>
      </c>
      <c r="AL34" s="33">
        <v>7759.960472930001</v>
      </c>
      <c r="AM34" s="33">
        <v>8763.52575052</v>
      </c>
      <c r="AN34" s="33">
        <v>-2267.63285536</v>
      </c>
      <c r="AO34" s="33">
        <v>3372.26564122</v>
      </c>
      <c r="AP34" s="33">
        <v>8422.11558935</v>
      </c>
      <c r="AQ34" s="33">
        <v>-291.53434964999997</v>
      </c>
      <c r="AR34" s="33">
        <v>-2205.05191068</v>
      </c>
      <c r="AS34" s="33">
        <v>-7581.998352530001</v>
      </c>
      <c r="AT34" s="33">
        <v>-7581.9983525299995</v>
      </c>
      <c r="AU34" s="33">
        <v>8571.99521858</v>
      </c>
      <c r="AV34" s="33">
        <v>13246.647902019999</v>
      </c>
      <c r="AW34" s="33">
        <v>4899.97713685</v>
      </c>
      <c r="AX34" s="33">
        <v>6678.45366619</v>
      </c>
      <c r="AY34" s="33">
        <v>11068.74735519</v>
      </c>
      <c r="AZ34" s="33">
        <v>7956.28331149</v>
      </c>
      <c r="BA34" s="33">
        <v>-3130.55780727</v>
      </c>
      <c r="BB34" s="33">
        <v>-2462.51150011</v>
      </c>
      <c r="BC34" s="33">
        <v>-2576.24125899</v>
      </c>
      <c r="BD34" s="33">
        <v>9004.40904734</v>
      </c>
      <c r="BE34" s="33">
        <v>12108.25700745</v>
      </c>
      <c r="BF34" s="33">
        <v>6394.66252342</v>
      </c>
      <c r="BG34" s="33">
        <v>6820.06168894</v>
      </c>
      <c r="BH34" s="33">
        <v>6074.481780779999</v>
      </c>
      <c r="BI34" s="33">
        <v>3845.0344532599997</v>
      </c>
      <c r="BJ34" s="33">
        <v>9185.31327177</v>
      </c>
      <c r="BK34" s="33">
        <v>2880.9743062400003</v>
      </c>
      <c r="BL34" s="33">
        <v>1889.9660245999999</v>
      </c>
      <c r="BM34" s="33">
        <v>-4125.936660719999</v>
      </c>
      <c r="BN34" s="33">
        <v>-2485.8273501099993</v>
      </c>
      <c r="BO34" s="33">
        <v>-1195.4829249499999</v>
      </c>
      <c r="BP34" s="33">
        <v>-2337.75865894</v>
      </c>
      <c r="BQ34" s="33">
        <v>-18967.5143605</v>
      </c>
      <c r="BR34" s="33">
        <v>-5797.578945130001</v>
      </c>
      <c r="BS34" s="33">
        <v>-3255.707234370001</v>
      </c>
      <c r="BT34" s="33">
        <v>-15437.2885504</v>
      </c>
      <c r="BU34" s="33">
        <v>-13611.865471829999</v>
      </c>
      <c r="BV34" s="33">
        <v>-22120.86144964</v>
      </c>
      <c r="BW34" s="33">
        <v>-8248.29896054</v>
      </c>
      <c r="BX34" s="33">
        <v>-2864.30194063</v>
      </c>
      <c r="BY34" s="33">
        <v>-6026.76266455</v>
      </c>
      <c r="BZ34" s="33">
        <v>-3594.83391428</v>
      </c>
      <c r="CA34" s="33">
        <v>-6508.927413110001</v>
      </c>
      <c r="CB34" s="33">
        <v>-4535.98470759</v>
      </c>
      <c r="CC34" s="33">
        <v>-595.1097622299999</v>
      </c>
      <c r="CD34" s="33">
        <v>-5264.20865715</v>
      </c>
      <c r="CE34" s="33">
        <v>-18379.877423650003</v>
      </c>
      <c r="CF34" s="33">
        <v>-10787.32024027</v>
      </c>
      <c r="CG34" s="33">
        <v>-3318.67084138</v>
      </c>
      <c r="CH34" s="33">
        <v>-13957.282824609998</v>
      </c>
      <c r="CI34" s="33">
        <v>-12138.26349712</v>
      </c>
      <c r="CJ34" s="33">
        <v>-12329.47260414</v>
      </c>
      <c r="CK34" s="33">
        <v>-8631.780550989999</v>
      </c>
      <c r="CL34" s="33">
        <v>-3198.31822103</v>
      </c>
      <c r="CM34" s="33">
        <v>-17059.21328135</v>
      </c>
      <c r="CN34" s="33">
        <v>-13147.93371066</v>
      </c>
      <c r="CO34" s="33">
        <v>-12210.11384769</v>
      </c>
      <c r="CP34" s="33">
        <v>-3696.9692800099997</v>
      </c>
      <c r="CQ34" s="33">
        <v>-750.2809358299996</v>
      </c>
      <c r="CR34" s="33">
        <v>-25116.80873882</v>
      </c>
      <c r="CS34" s="33">
        <v>-21282.74194162</v>
      </c>
      <c r="CT34" s="33">
        <v>-16065.519512039999</v>
      </c>
      <c r="CU34" s="33">
        <v>-8721.42872995</v>
      </c>
      <c r="CV34" s="33">
        <v>-16997.626629859995</v>
      </c>
      <c r="CW34" s="33">
        <v>-13224.29733411</v>
      </c>
      <c r="CX34" s="33">
        <v>-20301.4573853</v>
      </c>
      <c r="CY34" s="33">
        <v>-15286.448625050005</v>
      </c>
      <c r="CZ34" s="33">
        <v>-9410.66522622</v>
      </c>
      <c r="DA34" s="33">
        <v>-24352.664433920003</v>
      </c>
      <c r="DB34" s="33">
        <v>-19776.85093721</v>
      </c>
      <c r="DC34" s="33">
        <v>-15396.63072795</v>
      </c>
      <c r="DD34" s="33">
        <v>-9935.3641561</v>
      </c>
      <c r="DE34" s="33">
        <v>-20338.989822769996</v>
      </c>
      <c r="DF34" s="33">
        <v>-16725.07827244</v>
      </c>
      <c r="DG34" s="33">
        <v>-10965.37914225</v>
      </c>
      <c r="DH34" s="33">
        <v>-12626.8310499</v>
      </c>
      <c r="DI34" s="33">
        <v>-4128.34461065</v>
      </c>
      <c r="DJ34" s="33">
        <v>-17669.378135680003</v>
      </c>
      <c r="DK34" s="33">
        <v>-823.9385336099999</v>
      </c>
      <c r="DL34" s="33">
        <v>-8987.58476935</v>
      </c>
    </row>
    <row r="35" spans="1:116" ht="12.75">
      <c r="A35" s="2"/>
      <c r="B35" s="6"/>
      <c r="C35" s="29" t="s">
        <v>22</v>
      </c>
      <c r="D35" s="33">
        <v>2672.862</v>
      </c>
      <c r="E35" s="33">
        <v>1699.2</v>
      </c>
      <c r="F35" s="33">
        <v>2192.751</v>
      </c>
      <c r="G35" s="33">
        <v>2456.22</v>
      </c>
      <c r="H35" s="33">
        <v>2552.744</v>
      </c>
      <c r="I35" s="33">
        <v>1873.883</v>
      </c>
      <c r="J35" s="33">
        <v>2852.442</v>
      </c>
      <c r="K35" s="33">
        <v>2044.23</v>
      </c>
      <c r="L35" s="33">
        <v>2145.175</v>
      </c>
      <c r="M35" s="33">
        <v>2082.016</v>
      </c>
      <c r="N35" s="33">
        <v>2074.429</v>
      </c>
      <c r="O35" s="33">
        <v>2275.64</v>
      </c>
      <c r="P35" s="33">
        <v>2643.48</v>
      </c>
      <c r="Q35" s="33">
        <v>3025.97</v>
      </c>
      <c r="R35" s="33">
        <v>3025.97</v>
      </c>
      <c r="S35" s="33">
        <v>3561.846</v>
      </c>
      <c r="T35" s="33">
        <v>1686.047</v>
      </c>
      <c r="U35" s="33">
        <v>1481.075</v>
      </c>
      <c r="V35" s="33">
        <v>923.165</v>
      </c>
      <c r="W35" s="33">
        <v>3066.778</v>
      </c>
      <c r="X35" s="33">
        <v>3092.807</v>
      </c>
      <c r="Y35" s="33">
        <v>1810.161</v>
      </c>
      <c r="Z35" s="33">
        <v>2013.158</v>
      </c>
      <c r="AA35" s="33">
        <v>2260.14</v>
      </c>
      <c r="AB35" s="33">
        <v>2486.099</v>
      </c>
      <c r="AC35" s="33">
        <v>3008.25817349</v>
      </c>
      <c r="AD35" s="33">
        <v>3296.86719949</v>
      </c>
      <c r="AE35" s="33">
        <v>3033.56649649</v>
      </c>
      <c r="AF35" s="33">
        <v>3541.0207254899997</v>
      </c>
      <c r="AG35" s="33">
        <v>3109.93176049</v>
      </c>
      <c r="AH35" s="33">
        <v>1822.08547649</v>
      </c>
      <c r="AI35" s="33">
        <v>1955.17453749</v>
      </c>
      <c r="AJ35" s="33">
        <v>2344.46616249</v>
      </c>
      <c r="AK35" s="33">
        <v>1592.97303749</v>
      </c>
      <c r="AL35" s="33">
        <v>2558.37597249</v>
      </c>
      <c r="AM35" s="33">
        <v>2494.51717849</v>
      </c>
      <c r="AN35" s="33">
        <v>2651.78402449</v>
      </c>
      <c r="AO35" s="33">
        <v>1629.76864949</v>
      </c>
      <c r="AP35" s="33">
        <v>2881.98626249</v>
      </c>
      <c r="AQ35" s="33">
        <v>3824.14369049</v>
      </c>
      <c r="AR35" s="33">
        <v>3441.18117049</v>
      </c>
      <c r="AS35" s="33">
        <v>3012.43478049</v>
      </c>
      <c r="AT35" s="33">
        <v>3012.43478049</v>
      </c>
      <c r="AU35" s="33">
        <v>2583.12016449</v>
      </c>
      <c r="AV35" s="33">
        <v>3468.48602849</v>
      </c>
      <c r="AW35" s="33">
        <v>1146.32975949</v>
      </c>
      <c r="AX35" s="33">
        <v>1488.99963149</v>
      </c>
      <c r="AY35" s="33">
        <v>-226.39245451</v>
      </c>
      <c r="AZ35" s="33">
        <v>1118.93598949</v>
      </c>
      <c r="BA35" s="33">
        <v>1019.16629449</v>
      </c>
      <c r="BB35" s="33">
        <v>1384.50464249</v>
      </c>
      <c r="BC35" s="33">
        <v>1850.67998749</v>
      </c>
      <c r="BD35" s="33">
        <v>806.13630149</v>
      </c>
      <c r="BE35" s="33">
        <v>1339.05582649</v>
      </c>
      <c r="BF35" s="33">
        <v>1570.22933649</v>
      </c>
      <c r="BG35" s="33">
        <v>2274.83438549</v>
      </c>
      <c r="BH35" s="33">
        <v>2388.01133949</v>
      </c>
      <c r="BI35" s="33">
        <v>2023.24934749</v>
      </c>
      <c r="BJ35" s="33">
        <v>2771.71961049</v>
      </c>
      <c r="BK35" s="33">
        <v>2861.99148661</v>
      </c>
      <c r="BL35" s="33">
        <v>2687.80972161</v>
      </c>
      <c r="BM35" s="33">
        <v>1725.2394446199999</v>
      </c>
      <c r="BN35" s="33">
        <v>3275.98884162</v>
      </c>
      <c r="BO35" s="33">
        <v>2863.68092562</v>
      </c>
      <c r="BP35" s="33">
        <v>2693.62764062</v>
      </c>
      <c r="BQ35" s="33">
        <v>2924.31659162</v>
      </c>
      <c r="BR35" s="33">
        <v>1453.36572062</v>
      </c>
      <c r="BS35" s="33">
        <v>1831.82429562</v>
      </c>
      <c r="BT35" s="33">
        <v>1769.26020362</v>
      </c>
      <c r="BU35" s="33">
        <v>1305.18000962</v>
      </c>
      <c r="BV35" s="33">
        <v>1448.8575016099999</v>
      </c>
      <c r="BW35" s="33">
        <v>1659.02310361</v>
      </c>
      <c r="BX35" s="33">
        <v>1770.71581461</v>
      </c>
      <c r="BY35" s="33">
        <v>2122.10157161</v>
      </c>
      <c r="BZ35" s="33">
        <v>2516.32034861</v>
      </c>
      <c r="CA35" s="33">
        <v>-545.19561438</v>
      </c>
      <c r="CB35" s="33">
        <v>633.01571562</v>
      </c>
      <c r="CC35" s="33">
        <v>1488.11900362</v>
      </c>
      <c r="CD35" s="33">
        <v>1884.10362362</v>
      </c>
      <c r="CE35" s="33">
        <v>1977.6909326300001</v>
      </c>
      <c r="CF35" s="33">
        <v>2571.56928563</v>
      </c>
      <c r="CG35" s="33">
        <v>3085.07967163</v>
      </c>
      <c r="CH35" s="33">
        <v>3317.5617676300003</v>
      </c>
      <c r="CI35" s="33">
        <v>3378.78632663</v>
      </c>
      <c r="CJ35" s="33">
        <v>3801.82846364</v>
      </c>
      <c r="CK35" s="33">
        <v>2451.62184864</v>
      </c>
      <c r="CL35" s="33">
        <v>3581.43893464</v>
      </c>
      <c r="CM35" s="33">
        <v>2888.24768164</v>
      </c>
      <c r="CN35" s="33">
        <v>3044.33739264</v>
      </c>
      <c r="CO35" s="33">
        <v>2019.43210265</v>
      </c>
      <c r="CP35" s="33">
        <v>2211.29265465</v>
      </c>
      <c r="CQ35" s="33">
        <v>3541.72052165</v>
      </c>
      <c r="CR35" s="33">
        <v>2690.2879236500003</v>
      </c>
      <c r="CS35" s="33">
        <v>2879.15861866</v>
      </c>
      <c r="CT35" s="33">
        <v>3646.52170266</v>
      </c>
      <c r="CU35" s="33">
        <v>4108.7902536599995</v>
      </c>
      <c r="CV35" s="33">
        <v>868.46813966</v>
      </c>
      <c r="CW35" s="33">
        <v>722.20046266</v>
      </c>
      <c r="CX35" s="33">
        <v>815.70081566</v>
      </c>
      <c r="CY35" s="33">
        <v>-801.30979434</v>
      </c>
      <c r="CZ35" s="33">
        <v>1393.23418466</v>
      </c>
      <c r="DA35" s="33">
        <v>1145.34534066</v>
      </c>
      <c r="DB35" s="33">
        <v>-3176.8476103400003</v>
      </c>
      <c r="DC35" s="33">
        <v>-3175.84558934</v>
      </c>
      <c r="DD35" s="33">
        <v>-905.68139734</v>
      </c>
      <c r="DE35" s="33">
        <v>-136.08935934</v>
      </c>
      <c r="DF35" s="33">
        <v>-648.04775034</v>
      </c>
      <c r="DG35" s="33">
        <v>-371.58990833999997</v>
      </c>
      <c r="DH35" s="33">
        <v>525.14842666</v>
      </c>
      <c r="DI35" s="33">
        <v>-424.32809433999995</v>
      </c>
      <c r="DJ35" s="33">
        <v>-2463.5485713400003</v>
      </c>
      <c r="DK35" s="33">
        <v>-1053.67274634</v>
      </c>
      <c r="DL35" s="33">
        <v>802.10157366</v>
      </c>
    </row>
    <row r="36" spans="1:116" ht="12.75">
      <c r="A36" s="2"/>
      <c r="B36" s="6"/>
      <c r="C36" s="29" t="s">
        <v>23</v>
      </c>
      <c r="D36" s="33">
        <v>600.967</v>
      </c>
      <c r="E36" s="33">
        <v>586.7539999999999</v>
      </c>
      <c r="F36" s="33">
        <v>-172.946</v>
      </c>
      <c r="G36" s="33">
        <v>-193.07</v>
      </c>
      <c r="H36" s="33">
        <v>-204.851</v>
      </c>
      <c r="I36" s="33">
        <v>-355.773</v>
      </c>
      <c r="J36" s="33">
        <v>-102.086</v>
      </c>
      <c r="K36" s="33">
        <v>-786.8789999999999</v>
      </c>
      <c r="L36" s="33">
        <v>-756.739</v>
      </c>
      <c r="M36" s="33">
        <v>-405.918</v>
      </c>
      <c r="N36" s="33">
        <v>166.90900000000002</v>
      </c>
      <c r="O36" s="33">
        <v>-208.19799999999998</v>
      </c>
      <c r="P36" s="33">
        <v>-174.238</v>
      </c>
      <c r="Q36" s="33">
        <v>-139.039</v>
      </c>
      <c r="R36" s="33">
        <v>-139.039</v>
      </c>
      <c r="S36" s="33">
        <v>-2143.513</v>
      </c>
      <c r="T36" s="33">
        <v>-3191.4970000000003</v>
      </c>
      <c r="U36" s="33">
        <v>-2876.622</v>
      </c>
      <c r="V36" s="33">
        <v>-1850.6589999999999</v>
      </c>
      <c r="W36" s="33">
        <v>-1313.221</v>
      </c>
      <c r="X36" s="33">
        <v>-1165.079</v>
      </c>
      <c r="Y36" s="33">
        <v>-1108.374</v>
      </c>
      <c r="Z36" s="33">
        <v>-1061.767</v>
      </c>
      <c r="AA36" s="33">
        <v>-919.45</v>
      </c>
      <c r="AB36" s="33">
        <v>-273.271</v>
      </c>
      <c r="AC36" s="33">
        <v>-165.19501306</v>
      </c>
      <c r="AD36" s="33">
        <v>-161.19964906</v>
      </c>
      <c r="AE36" s="33">
        <v>-151.64979706</v>
      </c>
      <c r="AF36" s="33">
        <v>-126.06936505999998</v>
      </c>
      <c r="AG36" s="33">
        <v>-2469.54022906</v>
      </c>
      <c r="AH36" s="33">
        <v>-3536.17699406</v>
      </c>
      <c r="AI36" s="33">
        <v>-3529.49305006</v>
      </c>
      <c r="AJ36" s="33">
        <v>-3476.92724706</v>
      </c>
      <c r="AK36" s="33">
        <v>-3307.87858206</v>
      </c>
      <c r="AL36" s="33">
        <v>-2655.82849806</v>
      </c>
      <c r="AM36" s="33">
        <v>-2840.91455006</v>
      </c>
      <c r="AN36" s="33">
        <v>-2631.93300106</v>
      </c>
      <c r="AO36" s="33">
        <v>-1983.51005306</v>
      </c>
      <c r="AP36" s="33">
        <v>-2225.10200406</v>
      </c>
      <c r="AQ36" s="33">
        <v>-2005.40188306</v>
      </c>
      <c r="AR36" s="33">
        <v>-1954.88956306</v>
      </c>
      <c r="AS36" s="33">
        <v>-1570.91913006</v>
      </c>
      <c r="AT36" s="33">
        <v>-1570.9191300599998</v>
      </c>
      <c r="AU36" s="33">
        <v>-4386.96140606</v>
      </c>
      <c r="AV36" s="33">
        <v>-4108.57819406</v>
      </c>
      <c r="AW36" s="33">
        <v>-4033.52804117</v>
      </c>
      <c r="AX36" s="33">
        <v>-4445.55731017</v>
      </c>
      <c r="AY36" s="33">
        <v>-3641.99245517</v>
      </c>
      <c r="AZ36" s="33">
        <v>-3440.27766217</v>
      </c>
      <c r="BA36" s="33">
        <v>-5889.44060317</v>
      </c>
      <c r="BB36" s="33">
        <v>-6424.16861001</v>
      </c>
      <c r="BC36" s="33">
        <v>-5927.36889601</v>
      </c>
      <c r="BD36" s="33">
        <v>-6151.403059010001</v>
      </c>
      <c r="BE36" s="33">
        <v>-6078.59509501</v>
      </c>
      <c r="BF36" s="33">
        <v>-6398.89798135</v>
      </c>
      <c r="BG36" s="33">
        <v>-3888.34935335</v>
      </c>
      <c r="BH36" s="33">
        <v>-2654.67161635</v>
      </c>
      <c r="BI36" s="33">
        <v>-100.93832393</v>
      </c>
      <c r="BJ36" s="33">
        <v>-1301.41170293</v>
      </c>
      <c r="BK36" s="33">
        <v>-1730.87277993</v>
      </c>
      <c r="BL36" s="33">
        <v>-1723.62651025</v>
      </c>
      <c r="BM36" s="33">
        <v>-2422.64174725</v>
      </c>
      <c r="BN36" s="33">
        <v>-2176.27798125</v>
      </c>
      <c r="BO36" s="33">
        <v>-2044.66084625</v>
      </c>
      <c r="BP36" s="33">
        <v>-2048.49906525</v>
      </c>
      <c r="BQ36" s="33">
        <v>-1691.7298169800001</v>
      </c>
      <c r="BR36" s="33">
        <v>-2376.64443998</v>
      </c>
      <c r="BS36" s="33">
        <v>-2335.86453798</v>
      </c>
      <c r="BT36" s="33">
        <v>-2262.18727398</v>
      </c>
      <c r="BU36" s="33">
        <v>-2209.19323698</v>
      </c>
      <c r="BV36" s="33">
        <v>-1737.66136998</v>
      </c>
      <c r="BW36" s="33">
        <v>-2487.08099662</v>
      </c>
      <c r="BX36" s="33">
        <v>-2325.59918662</v>
      </c>
      <c r="BY36" s="33">
        <v>-2097.09146162</v>
      </c>
      <c r="BZ36" s="33">
        <v>-1871.38362262</v>
      </c>
      <c r="CA36" s="33">
        <v>-2274.44491462</v>
      </c>
      <c r="CB36" s="33">
        <v>-6213.01274062</v>
      </c>
      <c r="CC36" s="33">
        <v>-6178.86142062</v>
      </c>
      <c r="CD36" s="33">
        <v>-6128.26517762</v>
      </c>
      <c r="CE36" s="33">
        <v>-5368.89398662</v>
      </c>
      <c r="CF36" s="33">
        <v>-6079.861017619999</v>
      </c>
      <c r="CG36" s="33">
        <v>-5925.95023662</v>
      </c>
      <c r="CH36" s="33">
        <v>-5720.428612350001</v>
      </c>
      <c r="CI36" s="33">
        <v>-5777.338352350001</v>
      </c>
      <c r="CJ36" s="33">
        <v>-4644.073125350001</v>
      </c>
      <c r="CK36" s="33">
        <v>-5725.572754350001</v>
      </c>
      <c r="CL36" s="33">
        <v>-5336.89543135</v>
      </c>
      <c r="CM36" s="33">
        <v>-5205.90518435</v>
      </c>
      <c r="CN36" s="33">
        <v>-5128.50372135</v>
      </c>
      <c r="CO36" s="33">
        <v>-5517.25625035</v>
      </c>
      <c r="CP36" s="33">
        <v>-5349.59324335</v>
      </c>
      <c r="CQ36" s="33">
        <v>-4892.850557350001</v>
      </c>
      <c r="CR36" s="33">
        <v>-4788.0520453</v>
      </c>
      <c r="CS36" s="33">
        <v>-3906.2060293</v>
      </c>
      <c r="CT36" s="33">
        <v>-5022.4943063</v>
      </c>
      <c r="CU36" s="33">
        <v>-4963.8755093</v>
      </c>
      <c r="CV36" s="33">
        <v>-4554.048964789999</v>
      </c>
      <c r="CW36" s="33">
        <v>-4189.14864179</v>
      </c>
      <c r="CX36" s="33">
        <v>-3536.64022179</v>
      </c>
      <c r="CY36" s="33">
        <v>-4749.80630179</v>
      </c>
      <c r="CZ36" s="33">
        <v>-4652.86144704</v>
      </c>
      <c r="DA36" s="33">
        <v>-4652.09407104</v>
      </c>
      <c r="DB36" s="33">
        <v>-4584.31354404</v>
      </c>
      <c r="DC36" s="33">
        <v>-4856.1930800400005</v>
      </c>
      <c r="DD36" s="33">
        <v>-4604.0629860399995</v>
      </c>
      <c r="DE36" s="33">
        <v>-4413.214501040001</v>
      </c>
      <c r="DF36" s="33">
        <v>-4253.171627039999</v>
      </c>
      <c r="DG36" s="33">
        <v>-5446.1899500399995</v>
      </c>
      <c r="DH36" s="33">
        <v>-7537.73769004</v>
      </c>
      <c r="DI36" s="33">
        <v>-7027.15361104</v>
      </c>
      <c r="DJ36" s="33">
        <v>-6621.0551280399995</v>
      </c>
      <c r="DK36" s="33">
        <v>-3310.4173000399996</v>
      </c>
      <c r="DL36" s="33">
        <v>-3697.9350050400003</v>
      </c>
    </row>
    <row r="37" spans="1:116" ht="12.75">
      <c r="A37" s="2"/>
      <c r="B37" s="6"/>
      <c r="C37" s="28" t="s">
        <v>24</v>
      </c>
      <c r="D37" s="21">
        <v>2093909.1504920004</v>
      </c>
      <c r="E37" s="21">
        <v>2073200.7384920004</v>
      </c>
      <c r="F37" s="21">
        <v>2148006.035492</v>
      </c>
      <c r="G37" s="21">
        <v>2167408.133492</v>
      </c>
      <c r="H37" s="21">
        <v>2305788.087897</v>
      </c>
      <c r="I37" s="21">
        <v>2312387.3428970007</v>
      </c>
      <c r="J37" s="21">
        <v>2343880.802897</v>
      </c>
      <c r="K37" s="21">
        <v>2368403.161897001</v>
      </c>
      <c r="L37" s="21">
        <v>2295605.1818970004</v>
      </c>
      <c r="M37" s="21">
        <v>2282561.7669090005</v>
      </c>
      <c r="N37" s="21">
        <v>2420158.5449090004</v>
      </c>
      <c r="O37" s="21">
        <v>2395570.3639089996</v>
      </c>
      <c r="P37" s="21">
        <v>2531014.8679090003</v>
      </c>
      <c r="Q37" s="21">
        <v>2645178.1707359995</v>
      </c>
      <c r="R37" s="21">
        <v>2645782.9217359996</v>
      </c>
      <c r="S37" s="21">
        <v>2609933.105736</v>
      </c>
      <c r="T37" s="21">
        <v>2593348.259736</v>
      </c>
      <c r="U37" s="21">
        <v>2658188.757735999</v>
      </c>
      <c r="V37" s="21">
        <v>2692175.3515399992</v>
      </c>
      <c r="W37" s="21">
        <v>2577226.3985400004</v>
      </c>
      <c r="X37" s="21">
        <v>2539212.76654</v>
      </c>
      <c r="Y37" s="21">
        <v>2571790.6375400005</v>
      </c>
      <c r="Z37" s="21">
        <v>2590580.9545400003</v>
      </c>
      <c r="AA37" s="21">
        <v>2635102.8538940004</v>
      </c>
      <c r="AB37" s="21">
        <v>2640952.987894</v>
      </c>
      <c r="AC37" s="21">
        <v>2701154.3408939997</v>
      </c>
      <c r="AD37" s="21">
        <v>2719524.1278940015</v>
      </c>
      <c r="AE37" s="21">
        <v>2820906.3207840007</v>
      </c>
      <c r="AF37" s="21">
        <v>2828210.937784001</v>
      </c>
      <c r="AG37" s="21">
        <v>2817876.1327840006</v>
      </c>
      <c r="AH37" s="21">
        <v>2855302.816784</v>
      </c>
      <c r="AI37" s="21">
        <v>2865049.991784001</v>
      </c>
      <c r="AJ37" s="21">
        <v>2914666.9075450003</v>
      </c>
      <c r="AK37" s="21">
        <v>2907218.728545001</v>
      </c>
      <c r="AL37" s="21">
        <v>2885617.274545</v>
      </c>
      <c r="AM37" s="21">
        <v>2873827.336545</v>
      </c>
      <c r="AN37" s="21">
        <v>2833611.3915739995</v>
      </c>
      <c r="AO37" s="21">
        <v>2825697.2995739994</v>
      </c>
      <c r="AP37" s="21">
        <v>2849523.8075739997</v>
      </c>
      <c r="AQ37" s="21">
        <v>2865401.257573999</v>
      </c>
      <c r="AR37" s="21">
        <v>2864550.4815739994</v>
      </c>
      <c r="AS37" s="21">
        <v>2953627.630434001</v>
      </c>
      <c r="AT37" s="21">
        <v>2954100.9654339994</v>
      </c>
      <c r="AU37" s="21">
        <v>2954147.2574340007</v>
      </c>
      <c r="AV37" s="21">
        <v>2951694.118834</v>
      </c>
      <c r="AW37" s="21">
        <v>2848618.114834001</v>
      </c>
      <c r="AX37" s="21">
        <v>2853703.6415600004</v>
      </c>
      <c r="AY37" s="21">
        <v>2722635.1815600004</v>
      </c>
      <c r="AZ37" s="21">
        <v>2752861.9529600004</v>
      </c>
      <c r="BA37" s="21">
        <v>2840825.3689600006</v>
      </c>
      <c r="BB37" s="21">
        <v>2869659.54556</v>
      </c>
      <c r="BC37" s="21">
        <v>2916671.3376410007</v>
      </c>
      <c r="BD37" s="21">
        <v>2933634.896641</v>
      </c>
      <c r="BE37" s="21">
        <v>2981737.040641</v>
      </c>
      <c r="BF37" s="21">
        <v>3028392.254641001</v>
      </c>
      <c r="BG37" s="21">
        <v>3042246.375614</v>
      </c>
      <c r="BH37" s="21">
        <v>3033477.4006140004</v>
      </c>
      <c r="BI37" s="21">
        <v>3033819.786613999</v>
      </c>
      <c r="BJ37" s="21">
        <v>2917991.212614001</v>
      </c>
      <c r="BK37" s="21">
        <v>2928998.2916139993</v>
      </c>
      <c r="BL37" s="21">
        <v>2760460.3381060003</v>
      </c>
      <c r="BM37" s="21">
        <v>2757932.6671060002</v>
      </c>
      <c r="BN37" s="21">
        <v>2640264.941106</v>
      </c>
      <c r="BO37" s="21">
        <v>2638748.847106</v>
      </c>
      <c r="BP37" s="21">
        <v>2642848.4911060003</v>
      </c>
      <c r="BQ37" s="21">
        <v>2671268.1098570004</v>
      </c>
      <c r="BR37" s="21">
        <v>2560630.1298569995</v>
      </c>
      <c r="BS37" s="21">
        <v>2566935.874857</v>
      </c>
      <c r="BT37" s="21">
        <v>2823354.133857</v>
      </c>
      <c r="BU37" s="21">
        <v>2847115.231106</v>
      </c>
      <c r="BV37" s="21">
        <v>2854330.282106</v>
      </c>
      <c r="BW37" s="21">
        <v>2838978.8991060006</v>
      </c>
      <c r="BX37" s="21">
        <v>2809762.7951059993</v>
      </c>
      <c r="BY37" s="21">
        <v>2750267.020106</v>
      </c>
      <c r="BZ37" s="21">
        <v>2750953.7591839996</v>
      </c>
      <c r="CA37" s="21">
        <v>2737254.9191839998</v>
      </c>
      <c r="CB37" s="21">
        <v>2727666.7081840006</v>
      </c>
      <c r="CC37" s="21">
        <v>2656704.6801840006</v>
      </c>
      <c r="CD37" s="21">
        <v>2638907.7991840006</v>
      </c>
      <c r="CE37" s="21">
        <v>2996448.050593999</v>
      </c>
      <c r="CF37" s="21">
        <v>2989163.658594</v>
      </c>
      <c r="CG37" s="21">
        <v>2965578.7605939996</v>
      </c>
      <c r="CH37" s="21">
        <v>2985060.869594</v>
      </c>
      <c r="CI37" s="21">
        <v>2947220.7597829998</v>
      </c>
      <c r="CJ37" s="21">
        <v>3042381.771783</v>
      </c>
      <c r="CK37" s="21">
        <v>3020376.396782999</v>
      </c>
      <c r="CL37" s="21">
        <v>2938110.574783</v>
      </c>
      <c r="CM37" s="21">
        <v>2940137.045783</v>
      </c>
      <c r="CN37" s="21">
        <v>2944438.983783</v>
      </c>
      <c r="CO37" s="21">
        <v>3117470.3294889997</v>
      </c>
      <c r="CP37" s="21">
        <v>3034617.839489</v>
      </c>
      <c r="CQ37" s="21">
        <v>3039571.8644890003</v>
      </c>
      <c r="CR37" s="21">
        <v>2848581.565489</v>
      </c>
      <c r="CS37" s="21">
        <v>3325379.316585</v>
      </c>
      <c r="CT37" s="21">
        <v>3055500.942585001</v>
      </c>
      <c r="CU37" s="21">
        <v>3057611.421585</v>
      </c>
      <c r="CV37" s="21">
        <v>2915950.1505849995</v>
      </c>
      <c r="CW37" s="21">
        <v>3376441.184399</v>
      </c>
      <c r="CX37" s="21">
        <v>3383522.240399</v>
      </c>
      <c r="CY37" s="21">
        <v>3320407.2453990006</v>
      </c>
      <c r="CZ37" s="21">
        <v>3302433.573399</v>
      </c>
      <c r="DA37" s="21">
        <v>2983082.4143990004</v>
      </c>
      <c r="DB37" s="21">
        <v>3312569.783787</v>
      </c>
      <c r="DC37" s="21">
        <v>3572239.693787</v>
      </c>
      <c r="DD37" s="21">
        <v>3284126.5417869994</v>
      </c>
      <c r="DE37" s="21">
        <v>3156641.3187869997</v>
      </c>
      <c r="DF37" s="21">
        <v>3349747.187786999</v>
      </c>
      <c r="DG37" s="21">
        <v>3063992.3845359995</v>
      </c>
      <c r="DH37" s="21">
        <v>3069210.2025360004</v>
      </c>
      <c r="DI37" s="21">
        <v>2954583.1515360004</v>
      </c>
      <c r="DJ37" s="21">
        <v>3174123.932536</v>
      </c>
      <c r="DK37" s="21">
        <v>3137693.0332179996</v>
      </c>
      <c r="DL37" s="21">
        <v>3139563.266218</v>
      </c>
    </row>
    <row r="38" spans="1:116" ht="12.75">
      <c r="A38" s="2"/>
      <c r="B38" s="6"/>
      <c r="C38" s="29" t="s">
        <v>15</v>
      </c>
      <c r="D38" s="21">
        <v>2360270.9919760004</v>
      </c>
      <c r="E38" s="21">
        <v>2339562.5799760004</v>
      </c>
      <c r="F38" s="21">
        <v>2414367.876976</v>
      </c>
      <c r="G38" s="21">
        <v>2433769.974976</v>
      </c>
      <c r="H38" s="21">
        <v>2558999.3897679998</v>
      </c>
      <c r="I38" s="21">
        <v>2565598.6447680006</v>
      </c>
      <c r="J38" s="21">
        <v>2597092.104768</v>
      </c>
      <c r="K38" s="21">
        <v>2621614.4637680007</v>
      </c>
      <c r="L38" s="21">
        <v>2548816.4837680003</v>
      </c>
      <c r="M38" s="21">
        <v>2535361.3966460004</v>
      </c>
      <c r="N38" s="21">
        <v>2672958.1746460004</v>
      </c>
      <c r="O38" s="21">
        <v>2648369.9936459996</v>
      </c>
      <c r="P38" s="21">
        <v>2783814.4976460002</v>
      </c>
      <c r="Q38" s="21">
        <v>2908603.7034619995</v>
      </c>
      <c r="R38" s="21">
        <v>2909208.4544619997</v>
      </c>
      <c r="S38" s="21">
        <v>2873358.638462</v>
      </c>
      <c r="T38" s="21">
        <v>2856773.792462</v>
      </c>
      <c r="U38" s="21">
        <v>2921614.290461999</v>
      </c>
      <c r="V38" s="21">
        <v>2957773.1015969994</v>
      </c>
      <c r="W38" s="21">
        <v>2842824.1485970006</v>
      </c>
      <c r="X38" s="21">
        <v>2804810.516597</v>
      </c>
      <c r="Y38" s="21">
        <v>2837388.3875970007</v>
      </c>
      <c r="Z38" s="21">
        <v>2856178.7045970005</v>
      </c>
      <c r="AA38" s="21">
        <v>2901199.2094650003</v>
      </c>
      <c r="AB38" s="21">
        <v>2907049.343465</v>
      </c>
      <c r="AC38" s="21">
        <v>2967250.6964649996</v>
      </c>
      <c r="AD38" s="21">
        <v>2985620.4834650015</v>
      </c>
      <c r="AE38" s="21">
        <v>3095636.9054870005</v>
      </c>
      <c r="AF38" s="21">
        <v>3102941.522487001</v>
      </c>
      <c r="AG38" s="21">
        <v>3092606.7174870004</v>
      </c>
      <c r="AH38" s="21">
        <v>3130033.401487</v>
      </c>
      <c r="AI38" s="21">
        <v>3139780.5764870006</v>
      </c>
      <c r="AJ38" s="21">
        <v>3186678.6585800005</v>
      </c>
      <c r="AK38" s="21">
        <v>3179230.479580001</v>
      </c>
      <c r="AL38" s="21">
        <v>3157629.0255799997</v>
      </c>
      <c r="AM38" s="21">
        <v>3145839.08758</v>
      </c>
      <c r="AN38" s="21">
        <v>3106863.7732289997</v>
      </c>
      <c r="AO38" s="21">
        <v>3098949.6812289995</v>
      </c>
      <c r="AP38" s="21">
        <v>3122776.189229</v>
      </c>
      <c r="AQ38" s="21">
        <v>3138653.639228999</v>
      </c>
      <c r="AR38" s="21">
        <v>3137802.8632289995</v>
      </c>
      <c r="AS38" s="21">
        <v>3226245.6504160007</v>
      </c>
      <c r="AT38" s="21">
        <v>3226718.9854159993</v>
      </c>
      <c r="AU38" s="21">
        <v>3226765.2774160006</v>
      </c>
      <c r="AV38" s="21">
        <v>3224312.138816</v>
      </c>
      <c r="AW38" s="21">
        <v>3121236.1348160007</v>
      </c>
      <c r="AX38" s="21">
        <v>3124545.2252720003</v>
      </c>
      <c r="AY38" s="21">
        <v>2993476.7652720003</v>
      </c>
      <c r="AZ38" s="21">
        <v>3023703.5366720003</v>
      </c>
      <c r="BA38" s="21">
        <v>3111666.9526720005</v>
      </c>
      <c r="BB38" s="21">
        <v>3140501.129272</v>
      </c>
      <c r="BC38" s="21">
        <v>3176155.4121580007</v>
      </c>
      <c r="BD38" s="21">
        <v>3193118.971158</v>
      </c>
      <c r="BE38" s="21">
        <v>3241221.115158</v>
      </c>
      <c r="BF38" s="21">
        <v>3287876.329158001</v>
      </c>
      <c r="BG38" s="21">
        <v>3329639.045711</v>
      </c>
      <c r="BH38" s="21">
        <v>3320870.0707110004</v>
      </c>
      <c r="BI38" s="21">
        <v>3321212.456710999</v>
      </c>
      <c r="BJ38" s="21">
        <v>3205383.8827110007</v>
      </c>
      <c r="BK38" s="21">
        <v>3216390.9617109993</v>
      </c>
      <c r="BL38" s="21">
        <v>3041504.9834040003</v>
      </c>
      <c r="BM38" s="21">
        <v>3038977.312404</v>
      </c>
      <c r="BN38" s="21">
        <v>2921309.586404</v>
      </c>
      <c r="BO38" s="21">
        <v>2919793.492404</v>
      </c>
      <c r="BP38" s="21">
        <v>2923893.136404</v>
      </c>
      <c r="BQ38" s="21">
        <v>2953514.9053300004</v>
      </c>
      <c r="BR38" s="21">
        <v>2842876.9253299995</v>
      </c>
      <c r="BS38" s="21">
        <v>2849182.67033</v>
      </c>
      <c r="BT38" s="21">
        <v>3105600.92933</v>
      </c>
      <c r="BU38" s="21">
        <v>3141140.988777</v>
      </c>
      <c r="BV38" s="21">
        <v>3148356.039777</v>
      </c>
      <c r="BW38" s="21">
        <v>3133004.6567770005</v>
      </c>
      <c r="BX38" s="21">
        <v>3103788.5527769993</v>
      </c>
      <c r="BY38" s="21">
        <v>3044292.777777</v>
      </c>
      <c r="BZ38" s="21">
        <v>3036417.0519269994</v>
      </c>
      <c r="CA38" s="21">
        <v>3022718.2119269995</v>
      </c>
      <c r="CB38" s="21">
        <v>3013130.0009270003</v>
      </c>
      <c r="CC38" s="21">
        <v>2942167.9729270004</v>
      </c>
      <c r="CD38" s="21">
        <v>2924371.0919270003</v>
      </c>
      <c r="CE38" s="21">
        <v>3284627.801505999</v>
      </c>
      <c r="CF38" s="21">
        <v>3277343.409506</v>
      </c>
      <c r="CG38" s="21">
        <v>3253758.5115059996</v>
      </c>
      <c r="CH38" s="21">
        <v>3273240.620506</v>
      </c>
      <c r="CI38" s="21">
        <v>3280425.701446</v>
      </c>
      <c r="CJ38" s="21">
        <v>3375586.713446</v>
      </c>
      <c r="CK38" s="21">
        <v>3353581.338445999</v>
      </c>
      <c r="CL38" s="21">
        <v>3271315.516446</v>
      </c>
      <c r="CM38" s="21">
        <v>3273341.9874460003</v>
      </c>
      <c r="CN38" s="21">
        <v>3277643.9254460004</v>
      </c>
      <c r="CO38" s="21">
        <v>3424293.0202209996</v>
      </c>
      <c r="CP38" s="21">
        <v>3341440.530221</v>
      </c>
      <c r="CQ38" s="21">
        <v>3346394.555221</v>
      </c>
      <c r="CR38" s="21">
        <v>3155404.256221</v>
      </c>
      <c r="CS38" s="21">
        <v>3639291.5775180003</v>
      </c>
      <c r="CT38" s="21">
        <v>3369413.203518001</v>
      </c>
      <c r="CU38" s="21">
        <v>3371523.6825180002</v>
      </c>
      <c r="CV38" s="21">
        <v>3229862.4115179996</v>
      </c>
      <c r="CW38" s="21">
        <v>3691143.164571</v>
      </c>
      <c r="CX38" s="21">
        <v>3698224.2205709997</v>
      </c>
      <c r="CY38" s="21">
        <v>3635109.2255710005</v>
      </c>
      <c r="CZ38" s="21">
        <v>3617135.5535709998</v>
      </c>
      <c r="DA38" s="21">
        <v>3297784.3945710002</v>
      </c>
      <c r="DB38" s="21">
        <v>3623175.348937</v>
      </c>
      <c r="DC38" s="21">
        <v>3882845.2589370003</v>
      </c>
      <c r="DD38" s="21">
        <v>3594732.1069369996</v>
      </c>
      <c r="DE38" s="21">
        <v>3467246.883937</v>
      </c>
      <c r="DF38" s="21">
        <v>3660352.7529369993</v>
      </c>
      <c r="DG38" s="21">
        <v>3389307.9074369995</v>
      </c>
      <c r="DH38" s="21">
        <v>3394525.7254370004</v>
      </c>
      <c r="DI38" s="21">
        <v>3279898.6744370004</v>
      </c>
      <c r="DJ38" s="21">
        <v>3499439.455437</v>
      </c>
      <c r="DK38" s="21">
        <v>3489951.2131669996</v>
      </c>
      <c r="DL38" s="21">
        <v>3491821.446167</v>
      </c>
    </row>
    <row r="39" spans="1:116" ht="15.75">
      <c r="A39" s="2"/>
      <c r="B39" s="6"/>
      <c r="C39" s="30" t="s">
        <v>60</v>
      </c>
      <c r="D39" s="21">
        <v>-397501.12402400014</v>
      </c>
      <c r="E39" s="21">
        <v>-397501.12402400014</v>
      </c>
      <c r="F39" s="21">
        <v>-397501.12402400014</v>
      </c>
      <c r="G39" s="21">
        <v>-397501.12402400014</v>
      </c>
      <c r="H39" s="21">
        <v>-380143.972232</v>
      </c>
      <c r="I39" s="21">
        <v>-380143.972232</v>
      </c>
      <c r="J39" s="21">
        <v>-380143.972232</v>
      </c>
      <c r="K39" s="21">
        <v>-380143.972232</v>
      </c>
      <c r="L39" s="21">
        <v>-380143.972232</v>
      </c>
      <c r="M39" s="21">
        <v>-392249.61635400006</v>
      </c>
      <c r="N39" s="21">
        <v>-392249.61635400006</v>
      </c>
      <c r="O39" s="21">
        <v>-392249.61635400006</v>
      </c>
      <c r="P39" s="21">
        <v>-392249.61635400006</v>
      </c>
      <c r="Q39" s="21">
        <v>-362806.23653800006</v>
      </c>
      <c r="R39" s="21">
        <v>-362806.23653800006</v>
      </c>
      <c r="S39" s="21">
        <v>-362806.23653800006</v>
      </c>
      <c r="T39" s="21">
        <v>-362806.23653800006</v>
      </c>
      <c r="U39" s="21">
        <v>-362806.23653800006</v>
      </c>
      <c r="V39" s="21">
        <v>-349908.884403</v>
      </c>
      <c r="W39" s="21">
        <v>-349908.884403</v>
      </c>
      <c r="X39" s="21">
        <v>-349908.884403</v>
      </c>
      <c r="Y39" s="21">
        <v>-349908.884403</v>
      </c>
      <c r="Z39" s="21">
        <v>-349908.884403</v>
      </c>
      <c r="AA39" s="21">
        <v>-393867.92253499996</v>
      </c>
      <c r="AB39" s="21">
        <v>-393867.92253499996</v>
      </c>
      <c r="AC39" s="21">
        <v>-393867.92253499996</v>
      </c>
      <c r="AD39" s="21">
        <v>-393867.92253499996</v>
      </c>
      <c r="AE39" s="21">
        <v>-403783.090513</v>
      </c>
      <c r="AF39" s="21">
        <v>-403783.090513</v>
      </c>
      <c r="AG39" s="21">
        <v>-403783.090513</v>
      </c>
      <c r="AH39" s="21">
        <v>-403783.090513</v>
      </c>
      <c r="AI39" s="21">
        <v>-403783.090513</v>
      </c>
      <c r="AJ39" s="21">
        <v>-413366.9694199999</v>
      </c>
      <c r="AK39" s="21">
        <v>-413366.9694199999</v>
      </c>
      <c r="AL39" s="21">
        <v>-413366.9694199999</v>
      </c>
      <c r="AM39" s="21">
        <v>-413366.9694199999</v>
      </c>
      <c r="AN39" s="21">
        <v>-417151.04377100006</v>
      </c>
      <c r="AO39" s="21">
        <v>-417151.04377100006</v>
      </c>
      <c r="AP39" s="21">
        <v>-417151.04377100006</v>
      </c>
      <c r="AQ39" s="21">
        <v>-417151.04377100006</v>
      </c>
      <c r="AR39" s="21">
        <v>-417151.04377100006</v>
      </c>
      <c r="AS39" s="21">
        <v>-414382.60558400006</v>
      </c>
      <c r="AT39" s="21">
        <v>-414382.60558400006</v>
      </c>
      <c r="AU39" s="21">
        <v>-414382.60558400006</v>
      </c>
      <c r="AV39" s="21">
        <v>-414382.60558400006</v>
      </c>
      <c r="AW39" s="21">
        <v>-414382.60558400006</v>
      </c>
      <c r="AX39" s="21">
        <v>-382474.277728</v>
      </c>
      <c r="AY39" s="21">
        <v>-382474.277728</v>
      </c>
      <c r="AZ39" s="21">
        <v>-382474.277728</v>
      </c>
      <c r="BA39" s="21">
        <v>-382474.277728</v>
      </c>
      <c r="BB39" s="21">
        <v>-382474.277728</v>
      </c>
      <c r="BC39" s="21">
        <v>-371480.228842</v>
      </c>
      <c r="BD39" s="21">
        <v>-371480.228842</v>
      </c>
      <c r="BE39" s="21">
        <v>-371480.228842</v>
      </c>
      <c r="BF39" s="21">
        <v>-371480.228842</v>
      </c>
      <c r="BG39" s="21">
        <v>-407756.57928899996</v>
      </c>
      <c r="BH39" s="21">
        <v>-407756.57928899996</v>
      </c>
      <c r="BI39" s="21">
        <v>-407756.57928899996</v>
      </c>
      <c r="BJ39" s="21">
        <v>-407756.57928899996</v>
      </c>
      <c r="BK39" s="21">
        <v>-407756.57928899996</v>
      </c>
      <c r="BL39" s="21">
        <v>-394239.136596</v>
      </c>
      <c r="BM39" s="21">
        <v>-394239.136596</v>
      </c>
      <c r="BN39" s="21">
        <v>-394239.136596</v>
      </c>
      <c r="BO39" s="21">
        <v>-394239.136596</v>
      </c>
      <c r="BP39" s="21">
        <v>-394239.136596</v>
      </c>
      <c r="BQ39" s="21">
        <v>-373604.57267</v>
      </c>
      <c r="BR39" s="21">
        <v>-373604.57267</v>
      </c>
      <c r="BS39" s="21">
        <v>-373604.57267</v>
      </c>
      <c r="BT39" s="21">
        <v>-373604.57267</v>
      </c>
      <c r="BU39" s="21">
        <v>-361979.47622300003</v>
      </c>
      <c r="BV39" s="21">
        <v>-361979.47622300003</v>
      </c>
      <c r="BW39" s="21">
        <v>-361979.47622300003</v>
      </c>
      <c r="BX39" s="21">
        <v>-361979.47622300003</v>
      </c>
      <c r="BY39" s="21">
        <v>-361979.47622300003</v>
      </c>
      <c r="BZ39" s="21">
        <v>-361385.8740729999</v>
      </c>
      <c r="CA39" s="21">
        <v>-361385.8740729999</v>
      </c>
      <c r="CB39" s="21">
        <v>-361385.8740729999</v>
      </c>
      <c r="CC39" s="21">
        <v>-361385.8740729999</v>
      </c>
      <c r="CD39" s="21">
        <v>-361385.8740729999</v>
      </c>
      <c r="CE39" s="21">
        <v>-374703.366494</v>
      </c>
      <c r="CF39" s="21">
        <v>-374703.366494</v>
      </c>
      <c r="CG39" s="21">
        <v>-374703.366494</v>
      </c>
      <c r="CH39" s="21">
        <v>-374703.366494</v>
      </c>
      <c r="CI39" s="21">
        <v>-397382.924554</v>
      </c>
      <c r="CJ39" s="21">
        <v>-397382.924554</v>
      </c>
      <c r="CK39" s="21">
        <v>-397382.924554</v>
      </c>
      <c r="CL39" s="21">
        <v>-397382.924554</v>
      </c>
      <c r="CM39" s="21">
        <v>-397382.924554</v>
      </c>
      <c r="CN39" s="21">
        <v>-397382.924554</v>
      </c>
      <c r="CO39" s="21">
        <v>-393387.64677899994</v>
      </c>
      <c r="CP39" s="21">
        <v>-393387.64677899994</v>
      </c>
      <c r="CQ39" s="21">
        <v>-393387.64677899994</v>
      </c>
      <c r="CR39" s="21">
        <v>-393387.64677899994</v>
      </c>
      <c r="CS39" s="21">
        <v>-400905.7154819999</v>
      </c>
      <c r="CT39" s="21">
        <v>-400905.7154819999</v>
      </c>
      <c r="CU39" s="21">
        <v>-400905.7154819999</v>
      </c>
      <c r="CV39" s="21">
        <v>-400905.7154819999</v>
      </c>
      <c r="CW39" s="21">
        <v>-396883.8004289999</v>
      </c>
      <c r="CX39" s="21">
        <v>-396883.8004289999</v>
      </c>
      <c r="CY39" s="21">
        <v>-396883.8004289999</v>
      </c>
      <c r="CZ39" s="21">
        <v>-396883.8004289999</v>
      </c>
      <c r="DA39" s="21">
        <v>-396883.8004289999</v>
      </c>
      <c r="DB39" s="21">
        <v>-425482.28806299996</v>
      </c>
      <c r="DC39" s="21">
        <v>-425482.28806299996</v>
      </c>
      <c r="DD39" s="21">
        <v>-425482.28806299996</v>
      </c>
      <c r="DE39" s="21">
        <v>-425482.28806299996</v>
      </c>
      <c r="DF39" s="21">
        <v>-425482.28806299996</v>
      </c>
      <c r="DG39" s="21">
        <v>-430646.19856299995</v>
      </c>
      <c r="DH39" s="21">
        <v>-430646.19856299995</v>
      </c>
      <c r="DI39" s="21">
        <v>-430646.19856299995</v>
      </c>
      <c r="DJ39" s="21">
        <v>-430646.19856299995</v>
      </c>
      <c r="DK39" s="21">
        <v>-471788.533833</v>
      </c>
      <c r="DL39" s="21">
        <v>-471788.533833</v>
      </c>
    </row>
    <row r="40" spans="1:116" ht="12.75">
      <c r="A40" s="2"/>
      <c r="B40" s="6"/>
      <c r="C40" s="29" t="s">
        <v>17</v>
      </c>
      <c r="D40" s="21">
        <v>-266361.8414839999</v>
      </c>
      <c r="E40" s="21">
        <v>-266361.8414839999</v>
      </c>
      <c r="F40" s="21">
        <v>-266361.8414839999</v>
      </c>
      <c r="G40" s="21">
        <v>-266361.8414839999</v>
      </c>
      <c r="H40" s="21">
        <v>-253211.301871</v>
      </c>
      <c r="I40" s="21">
        <v>-253211.301871</v>
      </c>
      <c r="J40" s="21">
        <v>-253211.301871</v>
      </c>
      <c r="K40" s="21">
        <v>-253211.301871</v>
      </c>
      <c r="L40" s="21">
        <v>-253211.301871</v>
      </c>
      <c r="M40" s="21">
        <v>-252799.62973699998</v>
      </c>
      <c r="N40" s="21">
        <v>-252799.62973699998</v>
      </c>
      <c r="O40" s="21">
        <v>-252799.62973699998</v>
      </c>
      <c r="P40" s="21">
        <v>-252799.62973699998</v>
      </c>
      <c r="Q40" s="21">
        <v>-263425.53272599995</v>
      </c>
      <c r="R40" s="21">
        <v>-263425.53272599995</v>
      </c>
      <c r="S40" s="21">
        <v>-263425.53272599995</v>
      </c>
      <c r="T40" s="21">
        <v>-263425.53272599995</v>
      </c>
      <c r="U40" s="21">
        <v>-263425.53272599995</v>
      </c>
      <c r="V40" s="21">
        <v>-265597.75005699997</v>
      </c>
      <c r="W40" s="21">
        <v>-265597.75005699997</v>
      </c>
      <c r="X40" s="21">
        <v>-265597.75005699997</v>
      </c>
      <c r="Y40" s="21">
        <v>-265597.75005699997</v>
      </c>
      <c r="Z40" s="21">
        <v>-265597.75005699997</v>
      </c>
      <c r="AA40" s="21">
        <v>-266096.355571</v>
      </c>
      <c r="AB40" s="21">
        <v>-266096.355571</v>
      </c>
      <c r="AC40" s="21">
        <v>-266096.355571</v>
      </c>
      <c r="AD40" s="21">
        <v>-266096.355571</v>
      </c>
      <c r="AE40" s="21">
        <v>-274730.58470300003</v>
      </c>
      <c r="AF40" s="21">
        <v>-274730.58470300003</v>
      </c>
      <c r="AG40" s="21">
        <v>-274730.58470300003</v>
      </c>
      <c r="AH40" s="21">
        <v>-274730.58470300003</v>
      </c>
      <c r="AI40" s="21">
        <v>-274730.58470300003</v>
      </c>
      <c r="AJ40" s="21">
        <v>-272011.75103499996</v>
      </c>
      <c r="AK40" s="21">
        <v>-272011.75103499996</v>
      </c>
      <c r="AL40" s="21">
        <v>-272011.75103499996</v>
      </c>
      <c r="AM40" s="21">
        <v>-272011.75103499996</v>
      </c>
      <c r="AN40" s="21">
        <v>-273252.381655</v>
      </c>
      <c r="AO40" s="21">
        <v>-273252.381655</v>
      </c>
      <c r="AP40" s="21">
        <v>-273252.381655</v>
      </c>
      <c r="AQ40" s="21">
        <v>-273252.381655</v>
      </c>
      <c r="AR40" s="21">
        <v>-273252.381655</v>
      </c>
      <c r="AS40" s="21">
        <v>-272618.019982</v>
      </c>
      <c r="AT40" s="21">
        <v>-272618.019982</v>
      </c>
      <c r="AU40" s="21">
        <v>-272618.019982</v>
      </c>
      <c r="AV40" s="21">
        <v>-272618.019982</v>
      </c>
      <c r="AW40" s="21">
        <v>-272618.019982</v>
      </c>
      <c r="AX40" s="21">
        <v>-270841.58371200005</v>
      </c>
      <c r="AY40" s="21">
        <v>-270841.58371200005</v>
      </c>
      <c r="AZ40" s="21">
        <v>-270841.58371200005</v>
      </c>
      <c r="BA40" s="21">
        <v>-270841.58371200005</v>
      </c>
      <c r="BB40" s="21">
        <v>-270841.58371200005</v>
      </c>
      <c r="BC40" s="21">
        <v>-259484.074517</v>
      </c>
      <c r="BD40" s="21">
        <v>-259484.074517</v>
      </c>
      <c r="BE40" s="21">
        <v>-259484.074517</v>
      </c>
      <c r="BF40" s="21">
        <v>-259484.074517</v>
      </c>
      <c r="BG40" s="21">
        <v>-287392.67009699997</v>
      </c>
      <c r="BH40" s="21">
        <v>-287392.67009699997</v>
      </c>
      <c r="BI40" s="21">
        <v>-287392.67009699997</v>
      </c>
      <c r="BJ40" s="21">
        <v>-287392.67009699997</v>
      </c>
      <c r="BK40" s="21">
        <v>-287392.67009699997</v>
      </c>
      <c r="BL40" s="21">
        <v>-281044.64529799984</v>
      </c>
      <c r="BM40" s="21">
        <v>-281044.64529799984</v>
      </c>
      <c r="BN40" s="21">
        <v>-281044.64529799984</v>
      </c>
      <c r="BO40" s="21">
        <v>-281044.64529799984</v>
      </c>
      <c r="BP40" s="21">
        <v>-281044.64529799984</v>
      </c>
      <c r="BQ40" s="21">
        <v>-282246.795473</v>
      </c>
      <c r="BR40" s="21">
        <v>-282246.795473</v>
      </c>
      <c r="BS40" s="21">
        <v>-282246.795473</v>
      </c>
      <c r="BT40" s="21">
        <v>-282246.795473</v>
      </c>
      <c r="BU40" s="21">
        <v>-294025.75767099997</v>
      </c>
      <c r="BV40" s="21">
        <v>-294025.75767099997</v>
      </c>
      <c r="BW40" s="21">
        <v>-294025.75767099997</v>
      </c>
      <c r="BX40" s="21">
        <v>-294025.75767099997</v>
      </c>
      <c r="BY40" s="21">
        <v>-294025.75767099997</v>
      </c>
      <c r="BZ40" s="21">
        <v>-285463.2927429999</v>
      </c>
      <c r="CA40" s="21">
        <v>-285463.2927429999</v>
      </c>
      <c r="CB40" s="21">
        <v>-285463.2927429999</v>
      </c>
      <c r="CC40" s="21">
        <v>-285463.2927429999</v>
      </c>
      <c r="CD40" s="21">
        <v>-285463.2927429999</v>
      </c>
      <c r="CE40" s="21">
        <v>-288179.75091199996</v>
      </c>
      <c r="CF40" s="21">
        <v>-288179.75091199996</v>
      </c>
      <c r="CG40" s="21">
        <v>-288179.75091199996</v>
      </c>
      <c r="CH40" s="21">
        <v>-288179.75091199996</v>
      </c>
      <c r="CI40" s="21">
        <v>-333204.94166300003</v>
      </c>
      <c r="CJ40" s="21">
        <v>-333204.94166300003</v>
      </c>
      <c r="CK40" s="21">
        <v>-333204.94166300003</v>
      </c>
      <c r="CL40" s="21">
        <v>-333204.94166300003</v>
      </c>
      <c r="CM40" s="21">
        <v>-333204.94166300003</v>
      </c>
      <c r="CN40" s="21">
        <v>-333204.94166300003</v>
      </c>
      <c r="CO40" s="21">
        <v>-306822.69073199993</v>
      </c>
      <c r="CP40" s="21">
        <v>-306822.69073199993</v>
      </c>
      <c r="CQ40" s="21">
        <v>-306822.69073199993</v>
      </c>
      <c r="CR40" s="21">
        <v>-306822.69073199993</v>
      </c>
      <c r="CS40" s="21">
        <v>-313912.26093299995</v>
      </c>
      <c r="CT40" s="21">
        <v>-313912.26093299995</v>
      </c>
      <c r="CU40" s="21">
        <v>-313912.26093299995</v>
      </c>
      <c r="CV40" s="21">
        <v>-313912.26093299995</v>
      </c>
      <c r="CW40" s="21">
        <v>-314701.980172</v>
      </c>
      <c r="CX40" s="21">
        <v>-314701.980172</v>
      </c>
      <c r="CY40" s="21">
        <v>-314701.980172</v>
      </c>
      <c r="CZ40" s="21">
        <v>-314701.980172</v>
      </c>
      <c r="DA40" s="21">
        <v>-314701.980172</v>
      </c>
      <c r="DB40" s="21">
        <v>-310605.5651500001</v>
      </c>
      <c r="DC40" s="21">
        <v>-310605.5651500001</v>
      </c>
      <c r="DD40" s="21">
        <v>-310605.5651500001</v>
      </c>
      <c r="DE40" s="21">
        <v>-310605.5651500001</v>
      </c>
      <c r="DF40" s="21">
        <v>-310605.5651500001</v>
      </c>
      <c r="DG40" s="21">
        <v>-325315.52290100005</v>
      </c>
      <c r="DH40" s="21">
        <v>-325315.52290100005</v>
      </c>
      <c r="DI40" s="21">
        <v>-325315.52290100005</v>
      </c>
      <c r="DJ40" s="21">
        <v>-325315.52290100005</v>
      </c>
      <c r="DK40" s="21">
        <v>-352258.17994900007</v>
      </c>
      <c r="DL40" s="21">
        <v>-352258.17994900007</v>
      </c>
    </row>
    <row r="41" spans="1:116" ht="15.75">
      <c r="A41" s="2"/>
      <c r="B41" s="6"/>
      <c r="C41" s="30" t="s">
        <v>60</v>
      </c>
      <c r="D41" s="21">
        <v>-267385.95948399993</v>
      </c>
      <c r="E41" s="21">
        <v>-267385.95948399993</v>
      </c>
      <c r="F41" s="21">
        <v>-267385.95948399993</v>
      </c>
      <c r="G41" s="21">
        <v>-267385.95948399993</v>
      </c>
      <c r="H41" s="21">
        <v>-254235.419871</v>
      </c>
      <c r="I41" s="21">
        <v>-254235.419871</v>
      </c>
      <c r="J41" s="21">
        <v>-254235.419871</v>
      </c>
      <c r="K41" s="21">
        <v>-254235.419871</v>
      </c>
      <c r="L41" s="21">
        <v>-254235.419871</v>
      </c>
      <c r="M41" s="21">
        <v>-253823.74773699997</v>
      </c>
      <c r="N41" s="21">
        <v>-253823.74773699997</v>
      </c>
      <c r="O41" s="21">
        <v>-253823.74773699997</v>
      </c>
      <c r="P41" s="21">
        <v>-253823.74773699997</v>
      </c>
      <c r="Q41" s="21">
        <v>-264449.65072599996</v>
      </c>
      <c r="R41" s="21">
        <v>-264449.65072599996</v>
      </c>
      <c r="S41" s="21">
        <v>-264449.65072599996</v>
      </c>
      <c r="T41" s="21">
        <v>-264449.65072599996</v>
      </c>
      <c r="U41" s="21">
        <v>-264449.65072599996</v>
      </c>
      <c r="V41" s="21">
        <v>-266621.868057</v>
      </c>
      <c r="W41" s="21">
        <v>-266621.868057</v>
      </c>
      <c r="X41" s="21">
        <v>-266621.868057</v>
      </c>
      <c r="Y41" s="21">
        <v>-266621.868057</v>
      </c>
      <c r="Z41" s="21">
        <v>-266621.868057</v>
      </c>
      <c r="AA41" s="21">
        <v>-267120.47357100004</v>
      </c>
      <c r="AB41" s="21">
        <v>-267120.47357100004</v>
      </c>
      <c r="AC41" s="21">
        <v>-267120.47357100004</v>
      </c>
      <c r="AD41" s="21">
        <v>-267120.47357100004</v>
      </c>
      <c r="AE41" s="21">
        <v>-275754.70270300005</v>
      </c>
      <c r="AF41" s="21">
        <v>-275754.70270300005</v>
      </c>
      <c r="AG41" s="21">
        <v>-275754.70270300005</v>
      </c>
      <c r="AH41" s="21">
        <v>-275754.70270300005</v>
      </c>
      <c r="AI41" s="21">
        <v>-275754.70270300005</v>
      </c>
      <c r="AJ41" s="21">
        <v>-273035.869035</v>
      </c>
      <c r="AK41" s="21">
        <v>-273035.869035</v>
      </c>
      <c r="AL41" s="21">
        <v>-273035.869035</v>
      </c>
      <c r="AM41" s="21">
        <v>-273035.869035</v>
      </c>
      <c r="AN41" s="21">
        <v>-274276.499655</v>
      </c>
      <c r="AO41" s="21">
        <v>-274276.499655</v>
      </c>
      <c r="AP41" s="21">
        <v>-274276.499655</v>
      </c>
      <c r="AQ41" s="21">
        <v>-274276.499655</v>
      </c>
      <c r="AR41" s="21">
        <v>-274276.499655</v>
      </c>
      <c r="AS41" s="21">
        <v>-273642.137982</v>
      </c>
      <c r="AT41" s="21">
        <v>-273642.137982</v>
      </c>
      <c r="AU41" s="21">
        <v>-273642.137982</v>
      </c>
      <c r="AV41" s="21">
        <v>-273642.137982</v>
      </c>
      <c r="AW41" s="21">
        <v>-273642.137982</v>
      </c>
      <c r="AX41" s="21">
        <v>-271865.70171200007</v>
      </c>
      <c r="AY41" s="21">
        <v>-271865.70171200007</v>
      </c>
      <c r="AZ41" s="21">
        <v>-271865.70171200007</v>
      </c>
      <c r="BA41" s="21">
        <v>-271865.70171200007</v>
      </c>
      <c r="BB41" s="21">
        <v>-271865.70171200007</v>
      </c>
      <c r="BC41" s="21">
        <v>-260508.192517</v>
      </c>
      <c r="BD41" s="21">
        <v>-260508.192517</v>
      </c>
      <c r="BE41" s="21">
        <v>-260508.192517</v>
      </c>
      <c r="BF41" s="21">
        <v>-260508.192517</v>
      </c>
      <c r="BG41" s="21">
        <v>-288416.788097</v>
      </c>
      <c r="BH41" s="21">
        <v>-288416.788097</v>
      </c>
      <c r="BI41" s="21">
        <v>-288416.788097</v>
      </c>
      <c r="BJ41" s="21">
        <v>-288416.788097</v>
      </c>
      <c r="BK41" s="21">
        <v>-288416.788097</v>
      </c>
      <c r="BL41" s="21">
        <v>-282068.76329799986</v>
      </c>
      <c r="BM41" s="21">
        <v>-282068.76329799986</v>
      </c>
      <c r="BN41" s="21">
        <v>-282068.76329799986</v>
      </c>
      <c r="BO41" s="21">
        <v>-282068.76329799986</v>
      </c>
      <c r="BP41" s="21">
        <v>-282068.76329799986</v>
      </c>
      <c r="BQ41" s="21">
        <v>-283270.913473</v>
      </c>
      <c r="BR41" s="21">
        <v>-283270.913473</v>
      </c>
      <c r="BS41" s="21">
        <v>-283270.913473</v>
      </c>
      <c r="BT41" s="21">
        <v>-283270.913473</v>
      </c>
      <c r="BU41" s="21">
        <v>-295049.875671</v>
      </c>
      <c r="BV41" s="21">
        <v>-295049.875671</v>
      </c>
      <c r="BW41" s="21">
        <v>-295049.875671</v>
      </c>
      <c r="BX41" s="21">
        <v>-295049.875671</v>
      </c>
      <c r="BY41" s="21">
        <v>-295049.875671</v>
      </c>
      <c r="BZ41" s="21">
        <v>-286487.4107429999</v>
      </c>
      <c r="CA41" s="21">
        <v>-286487.4107429999</v>
      </c>
      <c r="CB41" s="21">
        <v>-286487.4107429999</v>
      </c>
      <c r="CC41" s="21">
        <v>-286487.4107429999</v>
      </c>
      <c r="CD41" s="21">
        <v>-286487.4107429999</v>
      </c>
      <c r="CE41" s="21">
        <v>-289203.868912</v>
      </c>
      <c r="CF41" s="21">
        <v>-289203.868912</v>
      </c>
      <c r="CG41" s="21">
        <v>-289203.868912</v>
      </c>
      <c r="CH41" s="21">
        <v>-289203.868912</v>
      </c>
      <c r="CI41" s="21">
        <v>-334229.05966300005</v>
      </c>
      <c r="CJ41" s="21">
        <v>-334229.05966300005</v>
      </c>
      <c r="CK41" s="21">
        <v>-334229.05966300005</v>
      </c>
      <c r="CL41" s="21">
        <v>-334229.05966300005</v>
      </c>
      <c r="CM41" s="21">
        <v>-334229.05966300005</v>
      </c>
      <c r="CN41" s="21">
        <v>-334229.05966300005</v>
      </c>
      <c r="CO41" s="21">
        <v>-307846.80873199995</v>
      </c>
      <c r="CP41" s="21">
        <v>-307846.80873199995</v>
      </c>
      <c r="CQ41" s="21">
        <v>-307846.80873199995</v>
      </c>
      <c r="CR41" s="21">
        <v>-307846.80873199995</v>
      </c>
      <c r="CS41" s="21">
        <v>-314936.37893299997</v>
      </c>
      <c r="CT41" s="21">
        <v>-314936.37893299997</v>
      </c>
      <c r="CU41" s="21">
        <v>-314936.37893299997</v>
      </c>
      <c r="CV41" s="21">
        <v>-314936.37893299997</v>
      </c>
      <c r="CW41" s="21">
        <v>-315726.098172</v>
      </c>
      <c r="CX41" s="21">
        <v>-315726.098172</v>
      </c>
      <c r="CY41" s="21">
        <v>-315726.098172</v>
      </c>
      <c r="CZ41" s="21">
        <v>-315726.098172</v>
      </c>
      <c r="DA41" s="21">
        <v>-315726.098172</v>
      </c>
      <c r="DB41" s="21">
        <v>-311629.6831500001</v>
      </c>
      <c r="DC41" s="21">
        <v>-311629.6831500001</v>
      </c>
      <c r="DD41" s="21">
        <v>-311629.6831500001</v>
      </c>
      <c r="DE41" s="21">
        <v>-311629.6831500001</v>
      </c>
      <c r="DF41" s="21">
        <v>-311629.6831500001</v>
      </c>
      <c r="DG41" s="21">
        <v>-326339.64090100006</v>
      </c>
      <c r="DH41" s="21">
        <v>-326339.64090100006</v>
      </c>
      <c r="DI41" s="21">
        <v>-326339.64090100006</v>
      </c>
      <c r="DJ41" s="21">
        <v>-326339.64090100006</v>
      </c>
      <c r="DK41" s="21">
        <v>-353282.2979490001</v>
      </c>
      <c r="DL41" s="21">
        <v>-353282.2979490001</v>
      </c>
    </row>
    <row r="42" spans="1:116" ht="12.75">
      <c r="A42" s="2"/>
      <c r="B42" s="9"/>
      <c r="C42" s="27" t="s">
        <v>25</v>
      </c>
      <c r="D42" s="19">
        <v>436137.33699999994</v>
      </c>
      <c r="E42" s="19">
        <v>442535.77999999997</v>
      </c>
      <c r="F42" s="19">
        <v>443626.649</v>
      </c>
      <c r="G42" s="19">
        <v>446315.872</v>
      </c>
      <c r="H42" s="19">
        <v>449530.184</v>
      </c>
      <c r="I42" s="19">
        <v>451269.973</v>
      </c>
      <c r="J42" s="19">
        <v>447657.11694800004</v>
      </c>
      <c r="K42" s="19">
        <v>450712.98194800003</v>
      </c>
      <c r="L42" s="19">
        <v>450225.42046299996</v>
      </c>
      <c r="M42" s="19">
        <v>446586.03046299994</v>
      </c>
      <c r="N42" s="19">
        <v>444217.08589999995</v>
      </c>
      <c r="O42" s="19">
        <v>443741.93200000003</v>
      </c>
      <c r="P42" s="19">
        <v>441250.36199999996</v>
      </c>
      <c r="Q42" s="19">
        <v>445167.953</v>
      </c>
      <c r="R42" s="19">
        <v>445167.953</v>
      </c>
      <c r="S42" s="19">
        <v>443175.809</v>
      </c>
      <c r="T42" s="19">
        <v>443634.599</v>
      </c>
      <c r="U42" s="19">
        <v>446932.53799999994</v>
      </c>
      <c r="V42" s="19">
        <v>450998.349</v>
      </c>
      <c r="W42" s="19">
        <v>449512.934</v>
      </c>
      <c r="X42" s="19">
        <v>443043.99199999997</v>
      </c>
      <c r="Y42" s="19">
        <v>434941.218</v>
      </c>
      <c r="Z42" s="19">
        <v>434763.596</v>
      </c>
      <c r="AA42" s="19">
        <v>429910.897</v>
      </c>
      <c r="AB42" s="19">
        <v>420639.6597</v>
      </c>
      <c r="AC42" s="19">
        <v>412806.546</v>
      </c>
      <c r="AD42" s="19">
        <v>402170.522</v>
      </c>
      <c r="AE42" s="19">
        <v>398103.621</v>
      </c>
      <c r="AF42" s="19">
        <v>397335.471</v>
      </c>
      <c r="AG42" s="19">
        <v>393027.06700000004</v>
      </c>
      <c r="AH42" s="19">
        <v>386369.75399999996</v>
      </c>
      <c r="AI42" s="19">
        <v>380427.833</v>
      </c>
      <c r="AJ42" s="19">
        <v>381618.181</v>
      </c>
      <c r="AK42" s="19">
        <v>369501.818</v>
      </c>
      <c r="AL42" s="19">
        <v>362650.19299999997</v>
      </c>
      <c r="AM42" s="19">
        <v>354891.945</v>
      </c>
      <c r="AN42" s="19">
        <v>351737.87899999996</v>
      </c>
      <c r="AO42" s="19">
        <v>344366.104</v>
      </c>
      <c r="AP42" s="19">
        <v>335811.6969999999</v>
      </c>
      <c r="AQ42" s="19">
        <v>330803.089</v>
      </c>
      <c r="AR42" s="19">
        <v>326533.68</v>
      </c>
      <c r="AS42" s="19">
        <v>323620.35199999996</v>
      </c>
      <c r="AT42" s="19">
        <v>323620.35199999996</v>
      </c>
      <c r="AU42" s="19">
        <v>316329.86699999997</v>
      </c>
      <c r="AV42" s="19">
        <v>308503.34900000005</v>
      </c>
      <c r="AW42" s="19">
        <v>313483.564</v>
      </c>
      <c r="AX42" s="19">
        <v>320089.766</v>
      </c>
      <c r="AY42" s="19">
        <v>320993.424</v>
      </c>
      <c r="AZ42" s="19">
        <v>351972.765</v>
      </c>
      <c r="BA42" s="19">
        <v>383665.319</v>
      </c>
      <c r="BB42" s="19">
        <v>421422.637</v>
      </c>
      <c r="BC42" s="19">
        <v>452076.779</v>
      </c>
      <c r="BD42" s="19">
        <v>455283.135</v>
      </c>
      <c r="BE42" s="19">
        <v>463521.917</v>
      </c>
      <c r="BF42" s="19">
        <v>460714.22799999994</v>
      </c>
      <c r="BG42" s="19">
        <v>467706.817</v>
      </c>
      <c r="BH42" s="19">
        <v>467706.817</v>
      </c>
      <c r="BI42" s="19">
        <v>461730.593</v>
      </c>
      <c r="BJ42" s="19">
        <v>456116.624644</v>
      </c>
      <c r="BK42" s="19">
        <v>454917.14838400006</v>
      </c>
      <c r="BL42" s="19">
        <v>456644.9099999999</v>
      </c>
      <c r="BM42" s="19">
        <v>454885.62100000004</v>
      </c>
      <c r="BN42" s="19">
        <v>455051.637</v>
      </c>
      <c r="BO42" s="19">
        <v>458709.40799999994</v>
      </c>
      <c r="BP42" s="19">
        <v>450506.47</v>
      </c>
      <c r="BQ42" s="19">
        <v>449507.05799999996</v>
      </c>
      <c r="BR42" s="19">
        <v>450767.142</v>
      </c>
      <c r="BS42" s="19">
        <v>446228.451</v>
      </c>
      <c r="BT42" s="19">
        <v>446357.91099999996</v>
      </c>
      <c r="BU42" s="19">
        <v>447293.659</v>
      </c>
      <c r="BV42" s="19">
        <v>445736.67799999996</v>
      </c>
      <c r="BW42" s="19">
        <v>444653.83499999996</v>
      </c>
      <c r="BX42" s="19">
        <v>436378.67</v>
      </c>
      <c r="BY42" s="19">
        <v>435805.235</v>
      </c>
      <c r="BZ42" s="19">
        <v>434928.40800000005</v>
      </c>
      <c r="CA42" s="19">
        <v>428919.22599999997</v>
      </c>
      <c r="CB42" s="19">
        <v>418830.11600000004</v>
      </c>
      <c r="CC42" s="19">
        <v>415796.183</v>
      </c>
      <c r="CD42" s="19">
        <v>404466.27</v>
      </c>
      <c r="CE42" s="19">
        <v>398734.547</v>
      </c>
      <c r="CF42" s="19">
        <v>392029.93299999996</v>
      </c>
      <c r="CG42" s="19">
        <v>385892.7920000001</v>
      </c>
      <c r="CH42" s="19">
        <v>378010.87600000005</v>
      </c>
      <c r="CI42" s="19">
        <v>372856.882</v>
      </c>
      <c r="CJ42" s="19">
        <v>378298.211</v>
      </c>
      <c r="CK42" s="19">
        <v>368419.157</v>
      </c>
      <c r="CL42" s="19">
        <v>369516.7270000001</v>
      </c>
      <c r="CM42" s="19">
        <v>358782.3180000001</v>
      </c>
      <c r="CN42" s="19">
        <v>369692.4390000001</v>
      </c>
      <c r="CO42" s="19">
        <v>366475.81100000005</v>
      </c>
      <c r="CP42" s="19">
        <v>356388.262</v>
      </c>
      <c r="CQ42" s="19">
        <v>354659.80500000005</v>
      </c>
      <c r="CR42" s="19">
        <v>350222.6290000001</v>
      </c>
      <c r="CS42" s="19">
        <v>346792.079</v>
      </c>
      <c r="CT42" s="19">
        <v>334356.50600000005</v>
      </c>
      <c r="CU42" s="19">
        <v>333407.385</v>
      </c>
      <c r="CV42" s="19">
        <v>331824.263</v>
      </c>
      <c r="CW42" s="19">
        <v>332982.51800000004</v>
      </c>
      <c r="CX42" s="19">
        <v>334069.94499999995</v>
      </c>
      <c r="CY42" s="19">
        <v>335329.48</v>
      </c>
      <c r="CZ42" s="19">
        <v>331062.203</v>
      </c>
      <c r="DA42" s="19">
        <v>330485.46699999995</v>
      </c>
      <c r="DB42" s="19">
        <v>339839.321</v>
      </c>
      <c r="DC42" s="19">
        <v>353269.81</v>
      </c>
      <c r="DD42" s="19">
        <v>402750.31599999993</v>
      </c>
      <c r="DE42" s="19">
        <v>443627.50599999994</v>
      </c>
      <c r="DF42" s="19">
        <v>469823.997</v>
      </c>
      <c r="DG42" s="19">
        <v>487904.926</v>
      </c>
      <c r="DH42" s="19">
        <v>488713.708</v>
      </c>
      <c r="DI42" s="19">
        <v>492509.819</v>
      </c>
      <c r="DJ42" s="19">
        <v>486821.03</v>
      </c>
      <c r="DK42" s="19">
        <v>492463.92399999994</v>
      </c>
      <c r="DL42" s="19">
        <v>492439.361</v>
      </c>
    </row>
    <row r="43" spans="1:116" ht="12.75">
      <c r="A43" s="2"/>
      <c r="B43" s="9"/>
      <c r="C43" s="27" t="s">
        <v>26</v>
      </c>
      <c r="D43" s="19">
        <v>21897.216</v>
      </c>
      <c r="E43" s="19">
        <v>21817.076999999997</v>
      </c>
      <c r="F43" s="19">
        <v>21803.83</v>
      </c>
      <c r="G43" s="19">
        <v>21774.998</v>
      </c>
      <c r="H43" s="19">
        <v>21817.639</v>
      </c>
      <c r="I43" s="19">
        <v>21402.293</v>
      </c>
      <c r="J43" s="19">
        <v>20946.039</v>
      </c>
      <c r="K43" s="19">
        <v>20361.859</v>
      </c>
      <c r="L43" s="19">
        <v>20354.28</v>
      </c>
      <c r="M43" s="19">
        <v>20290.636</v>
      </c>
      <c r="N43" s="19">
        <v>19380.389000000003</v>
      </c>
      <c r="O43" s="19">
        <v>19385.272</v>
      </c>
      <c r="P43" s="19">
        <v>19369.023</v>
      </c>
      <c r="Q43" s="19">
        <v>19407.716</v>
      </c>
      <c r="R43" s="19">
        <v>19407.716</v>
      </c>
      <c r="S43" s="19">
        <v>23445.45</v>
      </c>
      <c r="T43" s="19">
        <v>19844.135000000002</v>
      </c>
      <c r="U43" s="19">
        <v>19874.858</v>
      </c>
      <c r="V43" s="19">
        <v>19670.83573</v>
      </c>
      <c r="W43" s="19">
        <v>19606.480000000003</v>
      </c>
      <c r="X43" s="19">
        <v>20253.081</v>
      </c>
      <c r="Y43" s="19">
        <v>20605.6122</v>
      </c>
      <c r="Z43" s="19">
        <v>20598.7342</v>
      </c>
      <c r="AA43" s="19">
        <v>20688.043</v>
      </c>
      <c r="AB43" s="19">
        <v>20848.212485</v>
      </c>
      <c r="AC43" s="19">
        <v>20874.062683840002</v>
      </c>
      <c r="AD43" s="19">
        <v>20870.31012884</v>
      </c>
      <c r="AE43" s="19">
        <v>20867.178847590003</v>
      </c>
      <c r="AF43" s="19">
        <v>20859.151507590002</v>
      </c>
      <c r="AG43" s="19">
        <v>20855.35359559</v>
      </c>
      <c r="AH43" s="19">
        <v>20847.85927465</v>
      </c>
      <c r="AI43" s="19">
        <v>20810.97170838</v>
      </c>
      <c r="AJ43" s="19">
        <v>20805.005852219998</v>
      </c>
      <c r="AK43" s="19">
        <v>21238.92427622</v>
      </c>
      <c r="AL43" s="19">
        <v>21869.09946722</v>
      </c>
      <c r="AM43" s="19">
        <v>22380.03541972</v>
      </c>
      <c r="AN43" s="19">
        <v>22423.94455072</v>
      </c>
      <c r="AO43" s="19">
        <v>22412.03627372</v>
      </c>
      <c r="AP43" s="19">
        <v>23347.22068272</v>
      </c>
      <c r="AQ43" s="19">
        <v>23344.71454672</v>
      </c>
      <c r="AR43" s="19">
        <v>23316.12060472</v>
      </c>
      <c r="AS43" s="19">
        <v>23313.05469472</v>
      </c>
      <c r="AT43" s="19">
        <v>23313.05469472</v>
      </c>
      <c r="AU43" s="19">
        <v>23266.68420072</v>
      </c>
      <c r="AV43" s="19">
        <v>23238.33721474</v>
      </c>
      <c r="AW43" s="19">
        <v>23235.75949174</v>
      </c>
      <c r="AX43" s="19">
        <v>23234.80699674</v>
      </c>
      <c r="AY43" s="19">
        <v>23231.81814014</v>
      </c>
      <c r="AZ43" s="19">
        <v>23221.52621189</v>
      </c>
      <c r="BA43" s="19">
        <v>23226.177568289997</v>
      </c>
      <c r="BB43" s="19">
        <v>23206.04278729</v>
      </c>
      <c r="BC43" s="19">
        <v>23286.769249650002</v>
      </c>
      <c r="BD43" s="19">
        <v>23247.636203740003</v>
      </c>
      <c r="BE43" s="19">
        <v>23226.30511654</v>
      </c>
      <c r="BF43" s="19">
        <v>23181.01883354</v>
      </c>
      <c r="BG43" s="19">
        <v>23050.46838214</v>
      </c>
      <c r="BH43" s="19">
        <v>-9158.94925016</v>
      </c>
      <c r="BI43" s="19">
        <v>-9166.355530159999</v>
      </c>
      <c r="BJ43" s="19">
        <v>-9178.50832281</v>
      </c>
      <c r="BK43" s="19">
        <v>-8176.67366067</v>
      </c>
      <c r="BL43" s="19">
        <v>-9128.29479664</v>
      </c>
      <c r="BM43" s="19">
        <v>-9925.87273491</v>
      </c>
      <c r="BN43" s="19">
        <v>-10018.612076750002</v>
      </c>
      <c r="BO43" s="19">
        <v>-10652.888995750001</v>
      </c>
      <c r="BP43" s="19">
        <v>-10662.55181875</v>
      </c>
      <c r="BQ43" s="19">
        <v>-10747.0641295</v>
      </c>
      <c r="BR43" s="19">
        <v>-11908.2258425</v>
      </c>
      <c r="BS43" s="19">
        <v>-11711.424033500001</v>
      </c>
      <c r="BT43" s="19">
        <v>-11752.72292922</v>
      </c>
      <c r="BU43" s="19">
        <v>-10473.1381213</v>
      </c>
      <c r="BV43" s="19">
        <v>-10478.568918300001</v>
      </c>
      <c r="BW43" s="19">
        <v>-10547.651315300001</v>
      </c>
      <c r="BX43" s="19">
        <v>-10638.217419300001</v>
      </c>
      <c r="BY43" s="19">
        <v>-10646.2896863</v>
      </c>
      <c r="BZ43" s="19">
        <v>-10744.936026999998</v>
      </c>
      <c r="CA43" s="19">
        <v>-10757.86288879</v>
      </c>
      <c r="CB43" s="19">
        <v>-10852.64900779</v>
      </c>
      <c r="CC43" s="19">
        <v>-10885.822255789999</v>
      </c>
      <c r="CD43" s="19">
        <v>-10915.74540079</v>
      </c>
      <c r="CE43" s="19">
        <v>-10928.095012869999</v>
      </c>
      <c r="CF43" s="19">
        <v>-10983.972758939999</v>
      </c>
      <c r="CG43" s="19">
        <v>-11058.71803798</v>
      </c>
      <c r="CH43" s="19">
        <v>-10982.11734023</v>
      </c>
      <c r="CI43" s="19">
        <v>-10992.14194011</v>
      </c>
      <c r="CJ43" s="19">
        <v>-11006.62930111</v>
      </c>
      <c r="CK43" s="19">
        <v>-11009.91737541</v>
      </c>
      <c r="CL43" s="19">
        <v>-11044.205297999999</v>
      </c>
      <c r="CM43" s="19">
        <v>-10825.151917989999</v>
      </c>
      <c r="CN43" s="19">
        <v>-9633.240816989999</v>
      </c>
      <c r="CO43" s="19">
        <v>-9288.72335799</v>
      </c>
      <c r="CP43" s="19">
        <v>-8938.19290799</v>
      </c>
      <c r="CQ43" s="19">
        <v>-8929.42158499</v>
      </c>
      <c r="CR43" s="19">
        <v>-8889.01046399</v>
      </c>
      <c r="CS43" s="19">
        <v>-9041.84661188</v>
      </c>
      <c r="CT43" s="19">
        <v>-9065.77521423</v>
      </c>
      <c r="CU43" s="19">
        <v>-9114.35026656</v>
      </c>
      <c r="CV43" s="19">
        <v>-9115.80122956</v>
      </c>
      <c r="CW43" s="19">
        <v>-9120.070104620001</v>
      </c>
      <c r="CX43" s="19">
        <v>-9119.65939162</v>
      </c>
      <c r="CY43" s="19">
        <v>-9137.61352962</v>
      </c>
      <c r="CZ43" s="19">
        <v>-9129.814556620002</v>
      </c>
      <c r="DA43" s="19">
        <v>-9156.941420620004</v>
      </c>
      <c r="DB43" s="19">
        <v>-9184.322730419999</v>
      </c>
      <c r="DC43" s="19">
        <v>-9192.90598442</v>
      </c>
      <c r="DD43" s="19">
        <v>-9340.66870942</v>
      </c>
      <c r="DE43" s="19">
        <v>-9415.871156809999</v>
      </c>
      <c r="DF43" s="19">
        <v>-9435.20363981</v>
      </c>
      <c r="DG43" s="19">
        <v>-9502.386416809999</v>
      </c>
      <c r="DH43" s="19">
        <v>-9631.362061810001</v>
      </c>
      <c r="DI43" s="19">
        <v>-9630.71295458</v>
      </c>
      <c r="DJ43" s="19">
        <v>-9642.91434558</v>
      </c>
      <c r="DK43" s="19">
        <v>-9665.27070436</v>
      </c>
      <c r="DL43" s="19">
        <v>-9745.455434360001</v>
      </c>
    </row>
    <row r="44" spans="1:116" ht="12.75">
      <c r="A44" s="2"/>
      <c r="B44" s="26" t="s">
        <v>27</v>
      </c>
      <c r="C44" s="18" t="s">
        <v>28</v>
      </c>
      <c r="D44" s="19">
        <v>3652248.1472710404</v>
      </c>
      <c r="E44" s="19">
        <v>3610112.659271041</v>
      </c>
      <c r="F44" s="19">
        <v>3576664.68127104</v>
      </c>
      <c r="G44" s="19">
        <v>3576549.257199999</v>
      </c>
      <c r="H44" s="19">
        <v>3600192.3562000007</v>
      </c>
      <c r="I44" s="19">
        <v>3619296.526704041</v>
      </c>
      <c r="J44" s="19">
        <v>3606989.6227560383</v>
      </c>
      <c r="K44" s="19">
        <v>3621205.5477560405</v>
      </c>
      <c r="L44" s="19">
        <v>3615708.0952410414</v>
      </c>
      <c r="M44" s="19">
        <v>3643135.6182410396</v>
      </c>
      <c r="N44" s="19">
        <v>3601377.110804039</v>
      </c>
      <c r="O44" s="19">
        <v>3618306.5687040393</v>
      </c>
      <c r="P44" s="19">
        <v>3615617.7807040405</v>
      </c>
      <c r="Q44" s="19">
        <v>3583296.8187040403</v>
      </c>
      <c r="R44" s="19">
        <v>3582801.5577040394</v>
      </c>
      <c r="S44" s="19">
        <v>3576608.638704042</v>
      </c>
      <c r="T44" s="19">
        <v>3596397.9577040416</v>
      </c>
      <c r="U44" s="19">
        <v>3622881.34070404</v>
      </c>
      <c r="V44" s="19">
        <v>3654079.2287050006</v>
      </c>
      <c r="W44" s="19">
        <v>3638959.098705</v>
      </c>
      <c r="X44" s="19">
        <v>3704554.989704998</v>
      </c>
      <c r="Y44" s="19">
        <v>3734662.4107040386</v>
      </c>
      <c r="Z44" s="19">
        <v>3731854.80870404</v>
      </c>
      <c r="AA44" s="19">
        <v>3752942.127704042</v>
      </c>
      <c r="AB44" s="19">
        <v>3762001.3500040392</v>
      </c>
      <c r="AC44" s="19">
        <v>3785626.3667040407</v>
      </c>
      <c r="AD44" s="19">
        <v>3812414.549704041</v>
      </c>
      <c r="AE44" s="19">
        <v>3759858.872704038</v>
      </c>
      <c r="AF44" s="19">
        <v>3797087.62470404</v>
      </c>
      <c r="AG44" s="19">
        <v>3761657.300704039</v>
      </c>
      <c r="AH44" s="19">
        <v>3746325.499704041</v>
      </c>
      <c r="AI44" s="19">
        <v>3788952.336704039</v>
      </c>
      <c r="AJ44" s="19">
        <v>3796815.7876427397</v>
      </c>
      <c r="AK44" s="19">
        <v>3802982.6536427406</v>
      </c>
      <c r="AL44" s="19">
        <v>3813743.0006427406</v>
      </c>
      <c r="AM44" s="19">
        <v>3817497.4106427394</v>
      </c>
      <c r="AN44" s="19">
        <v>3815444.9002358587</v>
      </c>
      <c r="AO44" s="19">
        <v>3816876.15323586</v>
      </c>
      <c r="AP44" s="19">
        <v>3816362.7892358596</v>
      </c>
      <c r="AQ44" s="19">
        <v>3818215.4112358596</v>
      </c>
      <c r="AR44" s="19">
        <v>3821653.9492358607</v>
      </c>
      <c r="AS44" s="19">
        <v>3848273.6295576794</v>
      </c>
      <c r="AT44" s="19">
        <v>3848591.8255576775</v>
      </c>
      <c r="AU44" s="19">
        <v>3829955.2825576807</v>
      </c>
      <c r="AV44" s="19">
        <v>3830176.9965576786</v>
      </c>
      <c r="AW44" s="19">
        <v>3832689.8455576804</v>
      </c>
      <c r="AX44" s="19">
        <v>3833878.45056643</v>
      </c>
      <c r="AY44" s="19">
        <v>3845266.1215664283</v>
      </c>
      <c r="AZ44" s="19">
        <v>3801721.296566427</v>
      </c>
      <c r="BA44" s="19">
        <v>3789599.9835664295</v>
      </c>
      <c r="BB44" s="19">
        <v>3747924.4245664286</v>
      </c>
      <c r="BC44" s="19">
        <v>3737928.739251691</v>
      </c>
      <c r="BD44" s="19">
        <v>3719601.8932526493</v>
      </c>
      <c r="BE44" s="19">
        <v>3718246.1872516894</v>
      </c>
      <c r="BF44" s="19">
        <v>3708360.2192516886</v>
      </c>
      <c r="BG44" s="19">
        <v>3676567.3103648713</v>
      </c>
      <c r="BH44" s="19">
        <v>3675471.146786371</v>
      </c>
      <c r="BI44" s="19">
        <v>3609421.2737863683</v>
      </c>
      <c r="BJ44" s="19">
        <v>3590569.598142369</v>
      </c>
      <c r="BK44" s="19">
        <v>3590928.3834023695</v>
      </c>
      <c r="BL44" s="19">
        <v>3601905.4804360904</v>
      </c>
      <c r="BM44" s="19">
        <v>3610290.6244360893</v>
      </c>
      <c r="BN44" s="19">
        <v>3613275.5704360907</v>
      </c>
      <c r="BO44" s="19">
        <v>3615847.3424360906</v>
      </c>
      <c r="BP44" s="19">
        <v>3614075.737436092</v>
      </c>
      <c r="BQ44" s="19">
        <v>3633040.5093148495</v>
      </c>
      <c r="BR44" s="19">
        <v>3624402.4113148493</v>
      </c>
      <c r="BS44" s="19">
        <v>3629170.0765173505</v>
      </c>
      <c r="BT44" s="19">
        <v>3663005.0516697885</v>
      </c>
      <c r="BU44" s="19">
        <v>3700772.9761007703</v>
      </c>
      <c r="BV44" s="19">
        <v>3722247.6148097697</v>
      </c>
      <c r="BW44" s="19">
        <v>3705581.528809771</v>
      </c>
      <c r="BX44" s="19">
        <v>3756938.4387837714</v>
      </c>
      <c r="BY44" s="19">
        <v>3762128.9707837696</v>
      </c>
      <c r="BZ44" s="19">
        <v>3785140.20228856</v>
      </c>
      <c r="CA44" s="19">
        <v>3820166.7912885593</v>
      </c>
      <c r="CB44" s="19">
        <v>3832651.68828856</v>
      </c>
      <c r="CC44" s="19">
        <v>3850047.2312885593</v>
      </c>
      <c r="CD44" s="19">
        <v>3882159.949288559</v>
      </c>
      <c r="CE44" s="19">
        <v>3914037.05146951</v>
      </c>
      <c r="CF44" s="19">
        <v>3941010.409469509</v>
      </c>
      <c r="CG44" s="19">
        <v>3927286.1834695116</v>
      </c>
      <c r="CH44" s="19">
        <v>3961605.232469509</v>
      </c>
      <c r="CI44" s="19">
        <v>4029761.267040282</v>
      </c>
      <c r="CJ44" s="19">
        <v>4102096.81018428</v>
      </c>
      <c r="CK44" s="19">
        <v>4050431.2590402802</v>
      </c>
      <c r="CL44" s="19">
        <v>4018636.1791842803</v>
      </c>
      <c r="CM44" s="19">
        <v>4035000.7361842813</v>
      </c>
      <c r="CN44" s="19">
        <v>4040413.3491842807</v>
      </c>
      <c r="CO44" s="19">
        <v>4082561.1932246806</v>
      </c>
      <c r="CP44" s="19">
        <v>4045209.930224678</v>
      </c>
      <c r="CQ44" s="19">
        <v>4062127.87922468</v>
      </c>
      <c r="CR44" s="19">
        <v>4056524.035510182</v>
      </c>
      <c r="CS44" s="19">
        <v>4075167.1265925486</v>
      </c>
      <c r="CT44" s="19">
        <v>4059191.872592549</v>
      </c>
      <c r="CU44" s="19">
        <v>4072513.182592551</v>
      </c>
      <c r="CV44" s="19">
        <v>4075519.738158049</v>
      </c>
      <c r="CW44" s="19">
        <v>4091279.943823352</v>
      </c>
      <c r="CX44" s="19">
        <v>4122738.38847135</v>
      </c>
      <c r="CY44" s="19">
        <v>4059204.654471351</v>
      </c>
      <c r="CZ44" s="19">
        <v>4078807.437471351</v>
      </c>
      <c r="DA44" s="19">
        <v>4106724.7074713497</v>
      </c>
      <c r="DB44" s="19">
        <v>4086881.827428609</v>
      </c>
      <c r="DC44" s="19">
        <v>4099194.1134286104</v>
      </c>
      <c r="DD44" s="19">
        <v>4065252.82242861</v>
      </c>
      <c r="DE44" s="19">
        <v>4093017.554428609</v>
      </c>
      <c r="DF44" s="19">
        <v>4103797.6683226107</v>
      </c>
      <c r="DG44" s="19">
        <v>4101133.4668128295</v>
      </c>
      <c r="DH44" s="19">
        <v>4071787.7998128305</v>
      </c>
      <c r="DI44" s="19">
        <v>4057920.9788128287</v>
      </c>
      <c r="DJ44" s="19">
        <v>4061834.2298128307</v>
      </c>
      <c r="DK44" s="19">
        <v>4146393.1559326</v>
      </c>
      <c r="DL44" s="19">
        <v>4152542.166126601</v>
      </c>
    </row>
    <row r="45" spans="1:116" ht="12.75">
      <c r="A45" s="2"/>
      <c r="B45" s="9"/>
      <c r="C45" s="27" t="s">
        <v>48</v>
      </c>
      <c r="D45" s="19">
        <v>3376392.2795790005</v>
      </c>
      <c r="E45" s="19">
        <v>3332550.139602001</v>
      </c>
      <c r="F45" s="19">
        <v>3303347.418928</v>
      </c>
      <c r="G45" s="19">
        <v>3308847.2221549996</v>
      </c>
      <c r="H45" s="19">
        <v>3323715.254508001</v>
      </c>
      <c r="I45" s="19">
        <v>3341422.544365001</v>
      </c>
      <c r="J45" s="19">
        <v>3322703.6858039987</v>
      </c>
      <c r="K45" s="19">
        <v>3344590.8889590004</v>
      </c>
      <c r="L45" s="19">
        <v>3327559.3554500015</v>
      </c>
      <c r="M45" s="19">
        <v>3352113.3905459996</v>
      </c>
      <c r="N45" s="19">
        <v>3310898.601993999</v>
      </c>
      <c r="O45" s="19">
        <v>3325846.8399229995</v>
      </c>
      <c r="P45" s="19">
        <v>3324189.809056001</v>
      </c>
      <c r="Q45" s="19">
        <v>3291937.023382</v>
      </c>
      <c r="R45" s="19">
        <v>3291443.8218534994</v>
      </c>
      <c r="S45" s="19">
        <v>3279166.714468002</v>
      </c>
      <c r="T45" s="19">
        <v>3304757.6659800014</v>
      </c>
      <c r="U45" s="19">
        <v>3331816.0705730002</v>
      </c>
      <c r="V45" s="19">
        <v>3357591.2541360008</v>
      </c>
      <c r="W45" s="19">
        <v>3353621.799764</v>
      </c>
      <c r="X45" s="19">
        <v>3420327.2924099984</v>
      </c>
      <c r="Y45" s="19">
        <v>3428387.6615729984</v>
      </c>
      <c r="Z45" s="19">
        <v>3429947.0945530003</v>
      </c>
      <c r="AA45" s="19">
        <v>3445279.1168250022</v>
      </c>
      <c r="AB45" s="19">
        <v>3456627.638519999</v>
      </c>
      <c r="AC45" s="19">
        <v>3478190.1038350007</v>
      </c>
      <c r="AD45" s="19">
        <v>3498721.766597001</v>
      </c>
      <c r="AE45" s="19">
        <v>3449593.670151998</v>
      </c>
      <c r="AF45" s="19">
        <v>3480932.2571340003</v>
      </c>
      <c r="AG45" s="19">
        <v>3444866.6602389994</v>
      </c>
      <c r="AH45" s="19">
        <v>3429167.982941001</v>
      </c>
      <c r="AI45" s="19">
        <v>3471711.545782999</v>
      </c>
      <c r="AJ45" s="19">
        <v>3480837.1104186997</v>
      </c>
      <c r="AK45" s="19">
        <v>3495252.6704937005</v>
      </c>
      <c r="AL45" s="19">
        <v>3496131.0237987004</v>
      </c>
      <c r="AM45" s="19">
        <v>3504572.5531226993</v>
      </c>
      <c r="AN45" s="19">
        <v>3493602.951872819</v>
      </c>
      <c r="AO45" s="19">
        <v>3500184.56065182</v>
      </c>
      <c r="AP45" s="19">
        <v>3497763.6405218197</v>
      </c>
      <c r="AQ45" s="19">
        <v>3500434.96745682</v>
      </c>
      <c r="AR45" s="19">
        <v>3504968.663386821</v>
      </c>
      <c r="AS45" s="19">
        <v>3529904.7235536394</v>
      </c>
      <c r="AT45" s="19">
        <v>3527943.3100086376</v>
      </c>
      <c r="AU45" s="19">
        <v>3507373.4262006404</v>
      </c>
      <c r="AV45" s="19">
        <v>3512096.000531639</v>
      </c>
      <c r="AW45" s="19">
        <v>3507044.2383236405</v>
      </c>
      <c r="AX45" s="19">
        <v>3507058.04643339</v>
      </c>
      <c r="AY45" s="19">
        <v>3526377.5804333887</v>
      </c>
      <c r="AZ45" s="19">
        <v>3477259.3194203875</v>
      </c>
      <c r="BA45" s="19">
        <v>3466968.3208633894</v>
      </c>
      <c r="BB45" s="19">
        <v>3430166.0568233887</v>
      </c>
      <c r="BC45" s="19">
        <v>3425429.836683651</v>
      </c>
      <c r="BD45" s="19">
        <v>3402042.2662076494</v>
      </c>
      <c r="BE45" s="19">
        <v>3401320.5383606497</v>
      </c>
      <c r="BF45" s="19">
        <v>3390619.1790046487</v>
      </c>
      <c r="BG45" s="19">
        <v>3368703.4269608315</v>
      </c>
      <c r="BH45" s="19">
        <v>3368838.512970831</v>
      </c>
      <c r="BI45" s="19">
        <v>3300059.7577478285</v>
      </c>
      <c r="BJ45" s="19">
        <v>3289034.5997058293</v>
      </c>
      <c r="BK45" s="19">
        <v>3291149.88087183</v>
      </c>
      <c r="BL45" s="19">
        <v>3291247.4124655505</v>
      </c>
      <c r="BM45" s="19">
        <v>3300042.729594549</v>
      </c>
      <c r="BN45" s="19">
        <v>3299965.1826805505</v>
      </c>
      <c r="BO45" s="19">
        <v>3293851.6255795504</v>
      </c>
      <c r="BP45" s="19">
        <v>3295964.9936925517</v>
      </c>
      <c r="BQ45" s="19">
        <v>3311499.9170373096</v>
      </c>
      <c r="BR45" s="19">
        <v>3310297.111422309</v>
      </c>
      <c r="BS45" s="19">
        <v>3310187.7191383103</v>
      </c>
      <c r="BT45" s="19">
        <v>3340104.202872309</v>
      </c>
      <c r="BU45" s="19">
        <v>3379182.5361912902</v>
      </c>
      <c r="BV45" s="19">
        <v>3380661.54919129</v>
      </c>
      <c r="BW45" s="19">
        <v>3364340.5483532907</v>
      </c>
      <c r="BX45" s="19">
        <v>3412781.2362882914</v>
      </c>
      <c r="BY45" s="19">
        <v>3410175.42422929</v>
      </c>
      <c r="BZ45" s="19">
        <v>3429133.21198108</v>
      </c>
      <c r="CA45" s="19">
        <v>3473544.3391630794</v>
      </c>
      <c r="CB45" s="19">
        <v>3483558.43900908</v>
      </c>
      <c r="CC45" s="19">
        <v>3501829.7751230793</v>
      </c>
      <c r="CD45" s="19">
        <v>3524933.537955079</v>
      </c>
      <c r="CE45" s="19">
        <v>3572996.2782920296</v>
      </c>
      <c r="CF45" s="19">
        <v>3599643.785392029</v>
      </c>
      <c r="CG45" s="19">
        <v>3578787.555898031</v>
      </c>
      <c r="CH45" s="19">
        <v>3612393.497947029</v>
      </c>
      <c r="CI45" s="19">
        <v>3683089.0195508017</v>
      </c>
      <c r="CJ45" s="19">
        <v>3741344.5744808</v>
      </c>
      <c r="CK45" s="19">
        <v>3688095.5502148</v>
      </c>
      <c r="CL45" s="19">
        <v>3654674.0687388005</v>
      </c>
      <c r="CM45" s="19">
        <v>3666214.6870238013</v>
      </c>
      <c r="CN45" s="19">
        <v>3676697.121014801</v>
      </c>
      <c r="CO45" s="19">
        <v>3710097.4977822006</v>
      </c>
      <c r="CP45" s="19">
        <v>3684129.254625198</v>
      </c>
      <c r="CQ45" s="19">
        <v>3697205.4958872</v>
      </c>
      <c r="CR45" s="19">
        <v>3691790.0899432017</v>
      </c>
      <c r="CS45" s="19">
        <v>3700295.3257655688</v>
      </c>
      <c r="CT45" s="19">
        <v>3687553.7724485686</v>
      </c>
      <c r="CU45" s="19">
        <v>3694714.679200571</v>
      </c>
      <c r="CV45" s="19">
        <v>3706513.7376595694</v>
      </c>
      <c r="CW45" s="19">
        <v>3712246.648159872</v>
      </c>
      <c r="CX45" s="19">
        <v>3741879.0790358703</v>
      </c>
      <c r="CY45" s="19">
        <v>3688031.685553871</v>
      </c>
      <c r="CZ45" s="19">
        <v>3702681.626717871</v>
      </c>
      <c r="DA45" s="19">
        <v>3729045.42937887</v>
      </c>
      <c r="DB45" s="19">
        <v>3720157.8645781293</v>
      </c>
      <c r="DC45" s="19">
        <v>3727283.6129931305</v>
      </c>
      <c r="DD45" s="19">
        <v>3703464.56584113</v>
      </c>
      <c r="DE45" s="19">
        <v>3722606.2147121294</v>
      </c>
      <c r="DF45" s="19">
        <v>3735694.1010481305</v>
      </c>
      <c r="DG45" s="19">
        <v>3731137.6378883496</v>
      </c>
      <c r="DH45" s="19">
        <v>3705157.8402513503</v>
      </c>
      <c r="DI45" s="19">
        <v>3696549.7334473487</v>
      </c>
      <c r="DJ45" s="19">
        <v>3696278.2652613507</v>
      </c>
      <c r="DK45" s="19">
        <v>3786766.12714112</v>
      </c>
      <c r="DL45" s="19">
        <v>3779236.392156121</v>
      </c>
    </row>
    <row r="46" spans="1:116" ht="12.75">
      <c r="A46" s="2"/>
      <c r="B46" s="6"/>
      <c r="C46" s="34" t="s">
        <v>29</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v>0</v>
      </c>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v>0</v>
      </c>
      <c r="BW46" s="21"/>
      <c r="BX46" s="21"/>
      <c r="BY46" s="21"/>
      <c r="BZ46" s="21"/>
      <c r="CA46" s="21"/>
      <c r="CB46" s="21"/>
      <c r="CC46" s="21"/>
      <c r="CD46" s="21"/>
      <c r="CE46" s="21"/>
      <c r="CF46" s="21"/>
      <c r="CG46" s="21"/>
      <c r="CH46" s="21"/>
      <c r="CI46" s="21"/>
      <c r="CJ46" s="21">
        <v>0</v>
      </c>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v>3342452.8207465406</v>
      </c>
    </row>
    <row r="47" spans="1:116" ht="12.75">
      <c r="A47" s="2"/>
      <c r="B47" s="6"/>
      <c r="C47" s="34" t="s">
        <v>30</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v>0</v>
      </c>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v>0</v>
      </c>
      <c r="BW47" s="21"/>
      <c r="BX47" s="21"/>
      <c r="BY47" s="21"/>
      <c r="BZ47" s="21"/>
      <c r="CA47" s="21"/>
      <c r="CB47" s="21"/>
      <c r="CC47" s="21"/>
      <c r="CD47" s="21"/>
      <c r="CE47" s="21"/>
      <c r="CF47" s="21"/>
      <c r="CG47" s="21"/>
      <c r="CH47" s="21"/>
      <c r="CI47" s="21"/>
      <c r="CJ47" s="21">
        <v>0</v>
      </c>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v>300487.24420169997</v>
      </c>
    </row>
    <row r="48" spans="1:116" ht="12.75">
      <c r="A48" s="2"/>
      <c r="B48" s="6"/>
      <c r="C48" s="34" t="s">
        <v>31</v>
      </c>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v>0</v>
      </c>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v>0</v>
      </c>
      <c r="BW48" s="21"/>
      <c r="BX48" s="21"/>
      <c r="BY48" s="21"/>
      <c r="BZ48" s="21"/>
      <c r="CA48" s="21"/>
      <c r="CB48" s="21"/>
      <c r="CC48" s="21"/>
      <c r="CD48" s="21"/>
      <c r="CE48" s="21"/>
      <c r="CF48" s="21"/>
      <c r="CG48" s="21"/>
      <c r="CH48" s="21"/>
      <c r="CI48" s="21"/>
      <c r="CJ48" s="21">
        <v>0</v>
      </c>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v>136296.32720788</v>
      </c>
    </row>
    <row r="49" spans="1:116" ht="12.75">
      <c r="A49" s="2"/>
      <c r="B49" s="9"/>
      <c r="C49" s="27" t="s">
        <v>49</v>
      </c>
      <c r="D49" s="19">
        <v>281074.041421</v>
      </c>
      <c r="E49" s="19">
        <v>282789.36039799993</v>
      </c>
      <c r="F49" s="19">
        <v>278557.553072</v>
      </c>
      <c r="G49" s="19">
        <v>273042.04084499995</v>
      </c>
      <c r="H49" s="19">
        <v>281819.181492</v>
      </c>
      <c r="I49" s="19">
        <v>283298.96863499994</v>
      </c>
      <c r="J49" s="19">
        <v>289713.2602479999</v>
      </c>
      <c r="K49" s="19">
        <v>282071.39809299994</v>
      </c>
      <c r="L49" s="19">
        <v>293613.711087</v>
      </c>
      <c r="M49" s="19">
        <v>296365.93699099997</v>
      </c>
      <c r="N49" s="19">
        <v>295828.442106</v>
      </c>
      <c r="O49" s="19">
        <v>297822.502077</v>
      </c>
      <c r="P49" s="19">
        <v>296792.530944</v>
      </c>
      <c r="Q49" s="19">
        <v>296726.989618</v>
      </c>
      <c r="R49" s="19">
        <v>296724.9301465</v>
      </c>
      <c r="S49" s="19">
        <v>302826.77953199996</v>
      </c>
      <c r="T49" s="19">
        <v>297027.55702</v>
      </c>
      <c r="U49" s="19">
        <v>296454.34542699996</v>
      </c>
      <c r="V49" s="19">
        <v>301880.396864</v>
      </c>
      <c r="W49" s="19">
        <v>290733.52023599995</v>
      </c>
      <c r="X49" s="19">
        <v>289625.58059</v>
      </c>
      <c r="Y49" s="19">
        <v>311701.118427</v>
      </c>
      <c r="Z49" s="19">
        <v>307341.383447</v>
      </c>
      <c r="AA49" s="19">
        <v>313066.441175</v>
      </c>
      <c r="AB49" s="19">
        <v>310786.81478</v>
      </c>
      <c r="AC49" s="19">
        <v>312862.310165</v>
      </c>
      <c r="AD49" s="19">
        <v>319037.56840299995</v>
      </c>
      <c r="AE49" s="19">
        <v>315617.33484799997</v>
      </c>
      <c r="AF49" s="19">
        <v>321519.295866</v>
      </c>
      <c r="AG49" s="19">
        <v>322156.880761</v>
      </c>
      <c r="AH49" s="19">
        <v>322537.08305899997</v>
      </c>
      <c r="AI49" s="19">
        <v>322637.55021699995</v>
      </c>
      <c r="AJ49" s="19">
        <v>321399.86952</v>
      </c>
      <c r="AK49" s="19">
        <v>313155.046445</v>
      </c>
      <c r="AL49" s="19">
        <v>323038.87014</v>
      </c>
      <c r="AM49" s="19">
        <v>318386.357816</v>
      </c>
      <c r="AN49" s="19">
        <v>327263.12665899994</v>
      </c>
      <c r="AO49" s="19">
        <v>322136.76687999995</v>
      </c>
      <c r="AP49" s="19">
        <v>324053.04601</v>
      </c>
      <c r="AQ49" s="19">
        <v>323247.32607499993</v>
      </c>
      <c r="AR49" s="19">
        <v>322155.630145</v>
      </c>
      <c r="AS49" s="19">
        <v>323855.0203</v>
      </c>
      <c r="AT49" s="19">
        <v>326134.629845</v>
      </c>
      <c r="AU49" s="19">
        <v>328084.31365300005</v>
      </c>
      <c r="AV49" s="19">
        <v>323585.58932200004</v>
      </c>
      <c r="AW49" s="19">
        <v>331668.41853</v>
      </c>
      <c r="AX49" s="19">
        <v>332846.069429</v>
      </c>
      <c r="AY49" s="19">
        <v>324409.2874289999</v>
      </c>
      <c r="AZ49" s="19">
        <v>329977.31744199997</v>
      </c>
      <c r="BA49" s="19">
        <v>327682.88899899996</v>
      </c>
      <c r="BB49" s="19">
        <v>322817.27003899997</v>
      </c>
      <c r="BC49" s="19">
        <v>317588.746864</v>
      </c>
      <c r="BD49" s="19">
        <v>322643.66333999997</v>
      </c>
      <c r="BE49" s="19">
        <v>322002.656187</v>
      </c>
      <c r="BF49" s="19">
        <v>322820.073543</v>
      </c>
      <c r="BG49" s="19">
        <v>312664.5497</v>
      </c>
      <c r="BH49" s="19">
        <v>312170.40368999995</v>
      </c>
      <c r="BI49" s="19">
        <v>314867.39891299995</v>
      </c>
      <c r="BJ49" s="19">
        <v>307120.982311</v>
      </c>
      <c r="BK49" s="19">
        <v>305433.2934049999</v>
      </c>
      <c r="BL49" s="19">
        <v>316315.709845</v>
      </c>
      <c r="BM49" s="19">
        <v>315914.430716</v>
      </c>
      <c r="BN49" s="19">
        <v>318978.58563</v>
      </c>
      <c r="BO49" s="19">
        <v>327695.954731</v>
      </c>
      <c r="BP49" s="19">
        <v>323816.35861799994</v>
      </c>
      <c r="BQ49" s="19">
        <v>327267.655152</v>
      </c>
      <c r="BR49" s="19">
        <v>319846.333767</v>
      </c>
      <c r="BS49" s="19">
        <v>324729.6300509999</v>
      </c>
      <c r="BT49" s="19">
        <v>328656.37531699997</v>
      </c>
      <c r="BU49" s="19">
        <v>327222.16742899996</v>
      </c>
      <c r="BV49" s="19">
        <v>347221.75042899995</v>
      </c>
      <c r="BW49" s="19">
        <v>346687.251267</v>
      </c>
      <c r="BX49" s="19">
        <v>349586.70033200004</v>
      </c>
      <c r="BY49" s="19">
        <v>357385.840391</v>
      </c>
      <c r="BZ49" s="19">
        <v>361447.102144</v>
      </c>
      <c r="CA49" s="19">
        <v>352144.12396199995</v>
      </c>
      <c r="CB49" s="19">
        <v>354632.718116</v>
      </c>
      <c r="CC49" s="19">
        <v>353770.13100199995</v>
      </c>
      <c r="CD49" s="19">
        <v>362798.64917</v>
      </c>
      <c r="CE49" s="19">
        <v>346694.1880140001</v>
      </c>
      <c r="CF49" s="19">
        <v>347085.792914</v>
      </c>
      <c r="CG49" s="19">
        <v>354230.50240800006</v>
      </c>
      <c r="CH49" s="19">
        <v>354952.384359</v>
      </c>
      <c r="CI49" s="19">
        <v>352421.99149100005</v>
      </c>
      <c r="CJ49" s="19">
        <v>366506.69356100005</v>
      </c>
      <c r="CK49" s="19">
        <v>368108.551827</v>
      </c>
      <c r="CL49" s="19">
        <v>369748.93130299996</v>
      </c>
      <c r="CM49" s="19">
        <v>374432.44701800006</v>
      </c>
      <c r="CN49" s="19">
        <v>369375.839027</v>
      </c>
      <c r="CO49" s="19">
        <v>378126.6193</v>
      </c>
      <c r="CP49" s="19">
        <v>366745.98745699995</v>
      </c>
      <c r="CQ49" s="19">
        <v>370491.116195</v>
      </c>
      <c r="CR49" s="19">
        <v>370313.603139</v>
      </c>
      <c r="CS49" s="19">
        <v>380462.354399</v>
      </c>
      <c r="CT49" s="19">
        <v>377241.726716</v>
      </c>
      <c r="CU49" s="19">
        <v>383417.87396399997</v>
      </c>
      <c r="CV49" s="19">
        <v>374631.0845049999</v>
      </c>
      <c r="CW49" s="19">
        <v>384666.63867</v>
      </c>
      <c r="CX49" s="19">
        <v>386496.3667939999</v>
      </c>
      <c r="CY49" s="19">
        <v>376771.020276</v>
      </c>
      <c r="CZ49" s="19">
        <v>381737.188112</v>
      </c>
      <c r="DA49" s="19">
        <v>383296.52945100004</v>
      </c>
      <c r="DB49" s="19">
        <v>372257.863209</v>
      </c>
      <c r="DC49" s="19">
        <v>377368.731794</v>
      </c>
      <c r="DD49" s="19">
        <v>367263.61994599993</v>
      </c>
      <c r="DE49" s="19">
        <v>375900.699075</v>
      </c>
      <c r="DF49" s="19">
        <v>373583.204739</v>
      </c>
      <c r="DG49" s="19">
        <v>375501.058389</v>
      </c>
      <c r="DH49" s="19">
        <v>372155.82602599997</v>
      </c>
      <c r="DI49" s="19">
        <v>366869.02382999996</v>
      </c>
      <c r="DJ49" s="19">
        <v>371035.882016</v>
      </c>
      <c r="DK49" s="19">
        <v>365100.398256</v>
      </c>
      <c r="DL49" s="19">
        <v>378783.62224099995</v>
      </c>
    </row>
    <row r="50" spans="1:116" ht="12.75">
      <c r="A50" s="2"/>
      <c r="B50" s="9"/>
      <c r="C50" s="27" t="s">
        <v>50</v>
      </c>
      <c r="D50" s="19">
        <v>-23914.67372896</v>
      </c>
      <c r="E50" s="19">
        <v>-23914.67372896</v>
      </c>
      <c r="F50" s="19">
        <v>-23914.67372896</v>
      </c>
      <c r="G50" s="19">
        <v>-23995.2658</v>
      </c>
      <c r="H50" s="19">
        <v>-23995.2658</v>
      </c>
      <c r="I50" s="19">
        <v>-24074.66029596</v>
      </c>
      <c r="J50" s="19">
        <v>-24074.66029596</v>
      </c>
      <c r="K50" s="19">
        <v>-24074.66029596</v>
      </c>
      <c r="L50" s="19">
        <v>-24074.66029596</v>
      </c>
      <c r="M50" s="19">
        <v>-24074.66029596</v>
      </c>
      <c r="N50" s="19">
        <v>-24074.66029596</v>
      </c>
      <c r="O50" s="19">
        <v>-24074.66029596</v>
      </c>
      <c r="P50" s="19">
        <v>-24074.66029596</v>
      </c>
      <c r="Q50" s="19">
        <v>-24074.66029596</v>
      </c>
      <c r="R50" s="19">
        <v>-24074.66029596</v>
      </c>
      <c r="S50" s="19">
        <v>-24074.66029596</v>
      </c>
      <c r="T50" s="19">
        <v>-24074.66029596</v>
      </c>
      <c r="U50" s="19">
        <v>-24074.66029596</v>
      </c>
      <c r="V50" s="19">
        <v>-24074.660295</v>
      </c>
      <c r="W50" s="19">
        <v>-24074.660295</v>
      </c>
      <c r="X50" s="19">
        <v>-24074.660295</v>
      </c>
      <c r="Y50" s="19">
        <v>-24074.66029596</v>
      </c>
      <c r="Z50" s="19">
        <v>-24074.66029596</v>
      </c>
      <c r="AA50" s="19">
        <v>-24074.66029596</v>
      </c>
      <c r="AB50" s="19">
        <v>-24074.66029596</v>
      </c>
      <c r="AC50" s="19">
        <v>-24074.66029596</v>
      </c>
      <c r="AD50" s="19">
        <v>-24074.66029596</v>
      </c>
      <c r="AE50" s="19">
        <v>-24074.66029596</v>
      </c>
      <c r="AF50" s="19">
        <v>-24074.66029596</v>
      </c>
      <c r="AG50" s="19">
        <v>-24074.66029596</v>
      </c>
      <c r="AH50" s="19">
        <v>-24074.66029596</v>
      </c>
      <c r="AI50" s="19">
        <v>-24074.66029596</v>
      </c>
      <c r="AJ50" s="19">
        <v>-24074.66029596</v>
      </c>
      <c r="AK50" s="19">
        <v>-24074.66029596</v>
      </c>
      <c r="AL50" s="19">
        <v>-24074.66029596</v>
      </c>
      <c r="AM50" s="19">
        <v>-24074.66029596</v>
      </c>
      <c r="AN50" s="19">
        <v>-24074.66029596</v>
      </c>
      <c r="AO50" s="19">
        <v>-24074.66029596</v>
      </c>
      <c r="AP50" s="19">
        <v>-24074.66029596</v>
      </c>
      <c r="AQ50" s="19">
        <v>-24074.66029596</v>
      </c>
      <c r="AR50" s="19">
        <v>-24074.66029596</v>
      </c>
      <c r="AS50" s="19">
        <v>-24074.66029596</v>
      </c>
      <c r="AT50" s="19">
        <v>-24074.66029596</v>
      </c>
      <c r="AU50" s="19">
        <v>-24074.66029596</v>
      </c>
      <c r="AV50" s="19">
        <v>-24074.66029596</v>
      </c>
      <c r="AW50" s="19">
        <v>-24074.66029596</v>
      </c>
      <c r="AX50" s="19">
        <v>-24074.66029596</v>
      </c>
      <c r="AY50" s="19">
        <v>-24074.66029596</v>
      </c>
      <c r="AZ50" s="19">
        <v>-24074.66029596</v>
      </c>
      <c r="BA50" s="19">
        <v>-24074.66029596</v>
      </c>
      <c r="BB50" s="19">
        <v>-24074.66029596</v>
      </c>
      <c r="BC50" s="19">
        <v>-24074.66029596</v>
      </c>
      <c r="BD50" s="19">
        <v>-24074.660295</v>
      </c>
      <c r="BE50" s="19">
        <v>-24074.66029596</v>
      </c>
      <c r="BF50" s="19">
        <v>-24074.66029596</v>
      </c>
      <c r="BG50" s="19">
        <v>-24074.66029596</v>
      </c>
      <c r="BH50" s="19">
        <v>-24074.66029596</v>
      </c>
      <c r="BI50" s="19">
        <v>-24074.66029596</v>
      </c>
      <c r="BJ50" s="19">
        <v>-24074.66029596</v>
      </c>
      <c r="BK50" s="19">
        <v>-24074.66029596</v>
      </c>
      <c r="BL50" s="19">
        <v>-24074.66029596</v>
      </c>
      <c r="BM50" s="19">
        <v>-24074.66029596</v>
      </c>
      <c r="BN50" s="19">
        <v>-24074.66029596</v>
      </c>
      <c r="BO50" s="19">
        <v>-24074.66029596</v>
      </c>
      <c r="BP50" s="19">
        <v>-24074.66029596</v>
      </c>
      <c r="BQ50" s="19">
        <v>-24074.66029596</v>
      </c>
      <c r="BR50" s="19">
        <v>-24074.66029596</v>
      </c>
      <c r="BS50" s="19">
        <v>-24074.66029596</v>
      </c>
      <c r="BT50" s="19">
        <v>-24074.66029596</v>
      </c>
      <c r="BU50" s="19">
        <v>-24074.66029596</v>
      </c>
      <c r="BV50" s="19">
        <v>-24074.66029596</v>
      </c>
      <c r="BW50" s="19">
        <v>-24074.66029596</v>
      </c>
      <c r="BX50" s="19">
        <v>-24074.66029596</v>
      </c>
      <c r="BY50" s="19">
        <v>-24074.66029596</v>
      </c>
      <c r="BZ50" s="19">
        <v>-24074.66029596</v>
      </c>
      <c r="CA50" s="19">
        <v>-24074.66029596</v>
      </c>
      <c r="CB50" s="19">
        <v>-24074.66029596</v>
      </c>
      <c r="CC50" s="19">
        <v>-24074.66029596</v>
      </c>
      <c r="CD50" s="19">
        <v>-24074.66029596</v>
      </c>
      <c r="CE50" s="19">
        <v>-24074.66029596</v>
      </c>
      <c r="CF50" s="19">
        <v>-24074.66029596</v>
      </c>
      <c r="CG50" s="19">
        <v>-24074.66029596</v>
      </c>
      <c r="CH50" s="19">
        <v>-24074.66029596</v>
      </c>
      <c r="CI50" s="19">
        <v>-24074.66029596</v>
      </c>
      <c r="CJ50" s="19">
        <v>-24074.66029596</v>
      </c>
      <c r="CK50" s="19">
        <v>-24074.66029596</v>
      </c>
      <c r="CL50" s="19">
        <v>-24074.66029596</v>
      </c>
      <c r="CM50" s="19">
        <v>-24074.66029596</v>
      </c>
      <c r="CN50" s="19">
        <v>-24074.66029596</v>
      </c>
      <c r="CO50" s="19">
        <v>-24074.66029596</v>
      </c>
      <c r="CP50" s="19">
        <v>-24074.66029596</v>
      </c>
      <c r="CQ50" s="19">
        <v>-24074.66029596</v>
      </c>
      <c r="CR50" s="19">
        <v>-24074.66029596</v>
      </c>
      <c r="CS50" s="19">
        <v>-24074.66029596</v>
      </c>
      <c r="CT50" s="19">
        <v>-24074.66029596</v>
      </c>
      <c r="CU50" s="19">
        <v>-24074.66029596</v>
      </c>
      <c r="CV50" s="19">
        <v>-24074.66029596</v>
      </c>
      <c r="CW50" s="19">
        <v>-24074.66029596</v>
      </c>
      <c r="CX50" s="19">
        <v>-24074.66029596</v>
      </c>
      <c r="CY50" s="19">
        <v>-24074.66029596</v>
      </c>
      <c r="CZ50" s="19">
        <v>-24074.66029596</v>
      </c>
      <c r="DA50" s="19">
        <v>-24074.66029596</v>
      </c>
      <c r="DB50" s="19">
        <v>-24074.66029596</v>
      </c>
      <c r="DC50" s="19">
        <v>-24074.66029596</v>
      </c>
      <c r="DD50" s="19">
        <v>-24074.66029596</v>
      </c>
      <c r="DE50" s="19">
        <v>-24074.66029596</v>
      </c>
      <c r="DF50" s="19">
        <v>-24074.66029596</v>
      </c>
      <c r="DG50" s="19">
        <v>-24074.66029596</v>
      </c>
      <c r="DH50" s="19">
        <v>-24074.66029596</v>
      </c>
      <c r="DI50" s="19">
        <v>-24074.66029596</v>
      </c>
      <c r="DJ50" s="19">
        <v>-24074.66029596</v>
      </c>
      <c r="DK50" s="19">
        <v>-24074.66029596</v>
      </c>
      <c r="DL50" s="19">
        <v>-24074.66029596</v>
      </c>
    </row>
    <row r="51" spans="1:116" ht="12.75">
      <c r="A51" s="2"/>
      <c r="B51" s="9"/>
      <c r="C51" s="27" t="s">
        <v>32</v>
      </c>
      <c r="D51" s="19">
        <v>18696.5</v>
      </c>
      <c r="E51" s="19">
        <v>18687.833</v>
      </c>
      <c r="F51" s="19">
        <v>18674.383</v>
      </c>
      <c r="G51" s="19">
        <v>18655.26</v>
      </c>
      <c r="H51" s="19">
        <v>18653.186</v>
      </c>
      <c r="I51" s="19">
        <v>18649.674</v>
      </c>
      <c r="J51" s="19">
        <v>18647.337</v>
      </c>
      <c r="K51" s="19">
        <v>18617.921</v>
      </c>
      <c r="L51" s="19">
        <v>18609.689</v>
      </c>
      <c r="M51" s="19">
        <v>18730.951</v>
      </c>
      <c r="N51" s="19">
        <v>18724.727</v>
      </c>
      <c r="O51" s="19">
        <v>18711.887</v>
      </c>
      <c r="P51" s="19">
        <v>18710.101</v>
      </c>
      <c r="Q51" s="19">
        <v>18707.466</v>
      </c>
      <c r="R51" s="19">
        <v>18707.466</v>
      </c>
      <c r="S51" s="19">
        <v>18689.805</v>
      </c>
      <c r="T51" s="19">
        <v>18687.395</v>
      </c>
      <c r="U51" s="19">
        <v>18685.585</v>
      </c>
      <c r="V51" s="19">
        <v>18682.237999999998</v>
      </c>
      <c r="W51" s="19">
        <v>18678.439</v>
      </c>
      <c r="X51" s="19">
        <v>18676.777000000002</v>
      </c>
      <c r="Y51" s="19">
        <v>18648.290999999997</v>
      </c>
      <c r="Z51" s="19">
        <v>18640.991</v>
      </c>
      <c r="AA51" s="19">
        <v>18671.23</v>
      </c>
      <c r="AB51" s="19">
        <v>18661.557</v>
      </c>
      <c r="AC51" s="19">
        <v>18648.612999999998</v>
      </c>
      <c r="AD51" s="19">
        <v>18729.875</v>
      </c>
      <c r="AE51" s="19">
        <v>18722.528</v>
      </c>
      <c r="AF51" s="19">
        <v>18710.732</v>
      </c>
      <c r="AG51" s="19">
        <v>18708.42</v>
      </c>
      <c r="AH51" s="19">
        <v>18695.093999999997</v>
      </c>
      <c r="AI51" s="19">
        <v>18677.900999999998</v>
      </c>
      <c r="AJ51" s="19">
        <v>18653.468</v>
      </c>
      <c r="AK51" s="19">
        <v>18649.597</v>
      </c>
      <c r="AL51" s="19">
        <v>18647.767</v>
      </c>
      <c r="AM51" s="19">
        <v>18613.16</v>
      </c>
      <c r="AN51" s="19">
        <v>18653.482</v>
      </c>
      <c r="AO51" s="19">
        <v>18629.485999999997</v>
      </c>
      <c r="AP51" s="19">
        <v>18620.763</v>
      </c>
      <c r="AQ51" s="19">
        <v>18607.778</v>
      </c>
      <c r="AR51" s="19">
        <v>18604.316</v>
      </c>
      <c r="AS51" s="19">
        <v>18588.546</v>
      </c>
      <c r="AT51" s="19">
        <v>18588.546</v>
      </c>
      <c r="AU51" s="19">
        <v>18572.203</v>
      </c>
      <c r="AV51" s="19">
        <v>18570.067</v>
      </c>
      <c r="AW51" s="19">
        <v>18051.849</v>
      </c>
      <c r="AX51" s="19">
        <v>18048.995</v>
      </c>
      <c r="AY51" s="19">
        <v>18553.913999999997</v>
      </c>
      <c r="AZ51" s="19">
        <v>18559.32</v>
      </c>
      <c r="BA51" s="19">
        <v>19023.434</v>
      </c>
      <c r="BB51" s="19">
        <v>19015.758</v>
      </c>
      <c r="BC51" s="19">
        <v>18984.816</v>
      </c>
      <c r="BD51" s="19">
        <v>18990.624</v>
      </c>
      <c r="BE51" s="19">
        <v>18997.653</v>
      </c>
      <c r="BF51" s="19">
        <v>18995.627</v>
      </c>
      <c r="BG51" s="19">
        <v>19273.994</v>
      </c>
      <c r="BH51" s="19">
        <v>18536.8904215</v>
      </c>
      <c r="BI51" s="19">
        <v>18568.7774215</v>
      </c>
      <c r="BJ51" s="19">
        <v>18488.6764215</v>
      </c>
      <c r="BK51" s="19">
        <v>18419.8694215</v>
      </c>
      <c r="BL51" s="19">
        <v>18417.0184215</v>
      </c>
      <c r="BM51" s="19">
        <v>18408.1244215</v>
      </c>
      <c r="BN51" s="19">
        <v>18406.4624215</v>
      </c>
      <c r="BO51" s="19">
        <v>18374.4224215</v>
      </c>
      <c r="BP51" s="19">
        <v>18369.0454215</v>
      </c>
      <c r="BQ51" s="19">
        <v>18347.5974215</v>
      </c>
      <c r="BR51" s="19">
        <v>18333.6264215</v>
      </c>
      <c r="BS51" s="19">
        <v>18327.387624</v>
      </c>
      <c r="BT51" s="19">
        <v>18319.133776439998</v>
      </c>
      <c r="BU51" s="19">
        <v>18442.93277644</v>
      </c>
      <c r="BV51" s="19">
        <v>18438.975485439998</v>
      </c>
      <c r="BW51" s="19">
        <v>18628.38948544</v>
      </c>
      <c r="BX51" s="19">
        <v>18645.162459440002</v>
      </c>
      <c r="BY51" s="19">
        <v>18642.36645944</v>
      </c>
      <c r="BZ51" s="19">
        <v>18634.54845944</v>
      </c>
      <c r="CA51" s="19">
        <v>18552.988459440003</v>
      </c>
      <c r="CB51" s="19">
        <v>18535.19145944</v>
      </c>
      <c r="CC51" s="19">
        <v>18521.985459440002</v>
      </c>
      <c r="CD51" s="19">
        <v>18502.42245944</v>
      </c>
      <c r="CE51" s="19">
        <v>18421.24545944</v>
      </c>
      <c r="CF51" s="19">
        <v>18355.49145944</v>
      </c>
      <c r="CG51" s="19">
        <v>18342.785459439998</v>
      </c>
      <c r="CH51" s="19">
        <v>18334.01045944</v>
      </c>
      <c r="CI51" s="19">
        <v>18324.916294439998</v>
      </c>
      <c r="CJ51" s="19">
        <v>18320.20243844</v>
      </c>
      <c r="CK51" s="19">
        <v>18301.81729444</v>
      </c>
      <c r="CL51" s="19">
        <v>18287.839438439998</v>
      </c>
      <c r="CM51" s="19">
        <v>18428.26243844</v>
      </c>
      <c r="CN51" s="19">
        <v>18415.04943844</v>
      </c>
      <c r="CO51" s="19">
        <v>18411.73643844</v>
      </c>
      <c r="CP51" s="19">
        <v>18409.34843844</v>
      </c>
      <c r="CQ51" s="19">
        <v>18505.927438439998</v>
      </c>
      <c r="CR51" s="19">
        <v>18495.00272394</v>
      </c>
      <c r="CS51" s="19">
        <v>18484.10672394</v>
      </c>
      <c r="CT51" s="19">
        <v>18471.033723940003</v>
      </c>
      <c r="CU51" s="19">
        <v>18455.28972394</v>
      </c>
      <c r="CV51" s="19">
        <v>18449.57628944</v>
      </c>
      <c r="CW51" s="19">
        <v>18441.31728944</v>
      </c>
      <c r="CX51" s="19">
        <v>18437.602937440002</v>
      </c>
      <c r="CY51" s="19">
        <v>18476.60893744</v>
      </c>
      <c r="CZ51" s="19">
        <v>18463.282937440003</v>
      </c>
      <c r="DA51" s="19">
        <v>18457.40893744</v>
      </c>
      <c r="DB51" s="19">
        <v>18540.75993744</v>
      </c>
      <c r="DC51" s="19">
        <v>18616.42893744</v>
      </c>
      <c r="DD51" s="19">
        <v>18599.29693744</v>
      </c>
      <c r="DE51" s="19">
        <v>18585.300937440003</v>
      </c>
      <c r="DF51" s="19">
        <v>18595.02283144</v>
      </c>
      <c r="DG51" s="19">
        <v>18569.43083144</v>
      </c>
      <c r="DH51" s="19">
        <v>18548.793831439998</v>
      </c>
      <c r="DI51" s="19">
        <v>18576.88183144</v>
      </c>
      <c r="DJ51" s="19">
        <v>18594.74283144</v>
      </c>
      <c r="DK51" s="19">
        <v>18601.29083144</v>
      </c>
      <c r="DL51" s="19">
        <v>18596.81202544</v>
      </c>
    </row>
    <row r="52" spans="1:116" ht="13.5" thickBot="1">
      <c r="A52" s="2"/>
      <c r="B52" s="26" t="s">
        <v>33</v>
      </c>
      <c r="C52" s="35" t="s">
        <v>34</v>
      </c>
      <c r="D52" s="19">
        <v>-800536.1372003698</v>
      </c>
      <c r="E52" s="19">
        <v>-887414.6112452701</v>
      </c>
      <c r="F52" s="19">
        <v>-889304.7917205101</v>
      </c>
      <c r="G52" s="19">
        <v>-869204.6136719701</v>
      </c>
      <c r="H52" s="19">
        <v>-893202.9517607103</v>
      </c>
      <c r="I52" s="19">
        <v>-937984.0627733207</v>
      </c>
      <c r="J52" s="19">
        <v>-905453.40986678</v>
      </c>
      <c r="K52" s="19">
        <v>-905425.5855112001</v>
      </c>
      <c r="L52" s="19">
        <v>-883613.9025758001</v>
      </c>
      <c r="M52" s="19">
        <v>-879994.3915297496</v>
      </c>
      <c r="N52" s="19">
        <v>-938434.7536778501</v>
      </c>
      <c r="O52" s="19">
        <v>-959317.8213441694</v>
      </c>
      <c r="P52" s="19">
        <v>-962669.6396206398</v>
      </c>
      <c r="Q52" s="19">
        <v>-895323.1714477703</v>
      </c>
      <c r="R52" s="19">
        <v>-847901.656077319</v>
      </c>
      <c r="S52" s="19">
        <v>-927183.0863951201</v>
      </c>
      <c r="T52" s="19">
        <v>-935026.2952692705</v>
      </c>
      <c r="U52" s="19">
        <v>-941907.0470155193</v>
      </c>
      <c r="V52" s="19">
        <v>-950541.86321845</v>
      </c>
      <c r="W52" s="19">
        <v>-904466.8144052299</v>
      </c>
      <c r="X52" s="19">
        <v>-910563.6704125</v>
      </c>
      <c r="Y52" s="19">
        <v>-895590.6070970601</v>
      </c>
      <c r="Z52" s="19">
        <v>-932805.8633520596</v>
      </c>
      <c r="AA52" s="19">
        <v>-911905.1194001402</v>
      </c>
      <c r="AB52" s="19">
        <v>-969156.8942311798</v>
      </c>
      <c r="AC52" s="19">
        <v>-968574.7433925299</v>
      </c>
      <c r="AD52" s="19">
        <v>-960479.1131287602</v>
      </c>
      <c r="AE52" s="19">
        <v>-937520.1411982502</v>
      </c>
      <c r="AF52" s="19">
        <v>-828408.58991036</v>
      </c>
      <c r="AG52" s="19">
        <v>-915754.5040130091</v>
      </c>
      <c r="AH52" s="19">
        <v>-902039.6163281801</v>
      </c>
      <c r="AI52" s="19">
        <v>-956544.41947009</v>
      </c>
      <c r="AJ52" s="19">
        <v>-937580.4613831799</v>
      </c>
      <c r="AK52" s="19">
        <v>-951907.36207388</v>
      </c>
      <c r="AL52" s="19">
        <v>-959118.31637524</v>
      </c>
      <c r="AM52" s="19">
        <v>-961391.6626474499</v>
      </c>
      <c r="AN52" s="19">
        <v>-961782.83353575</v>
      </c>
      <c r="AO52" s="19">
        <v>-968285.3416370803</v>
      </c>
      <c r="AP52" s="19">
        <v>-960450.0148514695</v>
      </c>
      <c r="AQ52" s="19">
        <v>-986966.3197954202</v>
      </c>
      <c r="AR52" s="19">
        <v>-984261.7497321004</v>
      </c>
      <c r="AS52" s="19">
        <v>-885511.8058415597</v>
      </c>
      <c r="AT52" s="19">
        <v>-874594.8338415591</v>
      </c>
      <c r="AU52" s="19">
        <v>-938328.9023437705</v>
      </c>
      <c r="AV52" s="19">
        <v>-945658.3894796106</v>
      </c>
      <c r="AW52" s="19">
        <v>-964916.3505910699</v>
      </c>
      <c r="AX52" s="19">
        <v>-988882.1965896104</v>
      </c>
      <c r="AY52" s="19">
        <v>-993677.5806273901</v>
      </c>
      <c r="AZ52" s="19">
        <v>-972744.36096184</v>
      </c>
      <c r="BA52" s="19">
        <v>-961492.5956462699</v>
      </c>
      <c r="BB52" s="19">
        <v>-952749.3120137305</v>
      </c>
      <c r="BC52" s="19">
        <v>-902311.0093167698</v>
      </c>
      <c r="BD52" s="19">
        <v>-960145.4167304598</v>
      </c>
      <c r="BE52" s="19">
        <v>-964692.3838017308</v>
      </c>
      <c r="BF52" s="19">
        <v>-956139.2065673105</v>
      </c>
      <c r="BG52" s="19">
        <v>-867026.9122679502</v>
      </c>
      <c r="BH52" s="19">
        <v>-779954.0814341698</v>
      </c>
      <c r="BI52" s="19">
        <v>-863402.8473351701</v>
      </c>
      <c r="BJ52" s="19">
        <v>-867513.4236580896</v>
      </c>
      <c r="BK52" s="19">
        <v>-871974.8529745596</v>
      </c>
      <c r="BL52" s="19">
        <v>-913194.6028894002</v>
      </c>
      <c r="BM52" s="19">
        <v>-917676.4659253499</v>
      </c>
      <c r="BN52" s="19">
        <v>-906086.0901371101</v>
      </c>
      <c r="BO52" s="19">
        <v>-872212.3972037601</v>
      </c>
      <c r="BP52" s="19">
        <v>-925957.7024412202</v>
      </c>
      <c r="BQ52" s="19">
        <v>-869619.1557421194</v>
      </c>
      <c r="BR52" s="19">
        <v>-936838.3629232505</v>
      </c>
      <c r="BS52" s="19">
        <v>-925380.1957094498</v>
      </c>
      <c r="BT52" s="19">
        <v>-942067.43502804</v>
      </c>
      <c r="BU52" s="19">
        <v>-959693.2718003481</v>
      </c>
      <c r="BV52" s="19">
        <v>-806488.0003511189</v>
      </c>
      <c r="BW52" s="19">
        <v>-885737.9127651087</v>
      </c>
      <c r="BX52" s="19">
        <v>-902674.9885347388</v>
      </c>
      <c r="BY52" s="19">
        <v>-863287.4361262086</v>
      </c>
      <c r="BZ52" s="19">
        <v>-903655.9480325861</v>
      </c>
      <c r="CA52" s="19">
        <v>-926573.8254193263</v>
      </c>
      <c r="CB52" s="19">
        <v>-925684.9734031155</v>
      </c>
      <c r="CC52" s="19">
        <v>-895515.9669845258</v>
      </c>
      <c r="CD52" s="19">
        <v>-923463.2743500661</v>
      </c>
      <c r="CE52" s="19">
        <v>-882756.7838124974</v>
      </c>
      <c r="CF52" s="19">
        <v>-921885.0693898369</v>
      </c>
      <c r="CG52" s="19">
        <v>-932045.4763643572</v>
      </c>
      <c r="CH52" s="19">
        <v>-911641.6147204472</v>
      </c>
      <c r="CI52" s="19">
        <v>-924716.8530381595</v>
      </c>
      <c r="CJ52" s="19">
        <v>-840402.5062646779</v>
      </c>
      <c r="CK52" s="19">
        <v>-930988.5248440587</v>
      </c>
      <c r="CL52" s="19">
        <v>-923720.6301269783</v>
      </c>
      <c r="CM52" s="19">
        <v>-928361.5623202886</v>
      </c>
      <c r="CN52" s="19">
        <v>-957437.2048049587</v>
      </c>
      <c r="CO52" s="19">
        <v>-922542.729647731</v>
      </c>
      <c r="CP52" s="19">
        <v>-970716.8189914704</v>
      </c>
      <c r="CQ52" s="19">
        <v>-960243.6049340705</v>
      </c>
      <c r="CR52" s="19">
        <v>-992303.1104877403</v>
      </c>
      <c r="CS52" s="19">
        <v>-945047.6371404794</v>
      </c>
      <c r="CT52" s="19">
        <v>-1005555.3548144997</v>
      </c>
      <c r="CU52" s="19">
        <v>-1005688.1171793998</v>
      </c>
      <c r="CV52" s="19">
        <v>-1001369.1172829091</v>
      </c>
      <c r="CW52" s="19">
        <v>-953032.5685436395</v>
      </c>
      <c r="CX52" s="19">
        <v>-873870.5569287798</v>
      </c>
      <c r="CY52" s="19">
        <v>-933712.3622431898</v>
      </c>
      <c r="CZ52" s="19">
        <v>-928964.74757421</v>
      </c>
      <c r="DA52" s="19">
        <v>-956315.8178568095</v>
      </c>
      <c r="DB52" s="19">
        <v>-939572.6016131663</v>
      </c>
      <c r="DC52" s="19">
        <v>-939952.6175252863</v>
      </c>
      <c r="DD52" s="19">
        <v>-958871.1228528562</v>
      </c>
      <c r="DE52" s="19">
        <v>-927744.1111606767</v>
      </c>
      <c r="DF52" s="19">
        <v>-943568.8586235764</v>
      </c>
      <c r="DG52" s="19">
        <v>-912571.3755487897</v>
      </c>
      <c r="DH52" s="19">
        <v>-965617.8342394</v>
      </c>
      <c r="DI52" s="19">
        <v>-974472.4174093294</v>
      </c>
      <c r="DJ52" s="19">
        <v>-941298.6356710498</v>
      </c>
      <c r="DK52" s="19">
        <v>-945762.473071734</v>
      </c>
      <c r="DL52" s="19">
        <v>-804228.9304987642</v>
      </c>
    </row>
    <row r="53" spans="1:116" ht="13.5" thickBot="1">
      <c r="A53" s="2"/>
      <c r="B53" s="159" t="s">
        <v>35</v>
      </c>
      <c r="C53" s="160"/>
      <c r="D53" s="36">
        <v>7641794.874684491</v>
      </c>
      <c r="E53" s="36">
        <v>7534824.764226591</v>
      </c>
      <c r="F53" s="36">
        <v>7510030.63234659</v>
      </c>
      <c r="G53" s="36">
        <v>7439685.583601549</v>
      </c>
      <c r="H53" s="36">
        <v>7490778.100510211</v>
      </c>
      <c r="I53" s="36">
        <v>7546205.75241059</v>
      </c>
      <c r="J53" s="36">
        <v>7572049.739728588</v>
      </c>
      <c r="K53" s="36">
        <v>7603122.717109591</v>
      </c>
      <c r="L53" s="36">
        <v>7658455.0808995925</v>
      </c>
      <c r="M53" s="36">
        <v>7652298.142183669</v>
      </c>
      <c r="N53" s="36">
        <v>7667701.606733619</v>
      </c>
      <c r="O53" s="36">
        <v>7657399.150232618</v>
      </c>
      <c r="P53" s="36">
        <v>7663203.54554562</v>
      </c>
      <c r="Q53" s="36">
        <v>7686220.504005561</v>
      </c>
      <c r="R53" s="36">
        <v>7695773.218253561</v>
      </c>
      <c r="S53" s="36">
        <v>7693720.991976563</v>
      </c>
      <c r="T53" s="36">
        <v>7731684.058184562</v>
      </c>
      <c r="U53" s="36">
        <v>7775047.24402617</v>
      </c>
      <c r="V53" s="36">
        <v>7894473.589762285</v>
      </c>
      <c r="W53" s="36">
        <v>7956981.759176946</v>
      </c>
      <c r="X53" s="36">
        <v>7960134.290494373</v>
      </c>
      <c r="Y53" s="36">
        <v>7956214.226225416</v>
      </c>
      <c r="Z53" s="36">
        <v>7940525.085170337</v>
      </c>
      <c r="AA53" s="36">
        <v>7999644.10437482</v>
      </c>
      <c r="AB53" s="36">
        <v>8037900.741950847</v>
      </c>
      <c r="AC53" s="36">
        <v>8080700.6357502695</v>
      </c>
      <c r="AD53" s="36">
        <v>8096436.82596216</v>
      </c>
      <c r="AE53" s="36">
        <v>8177269.962383431</v>
      </c>
      <c r="AF53" s="36">
        <v>8254209.857355843</v>
      </c>
      <c r="AG53" s="36">
        <v>8161491.351560874</v>
      </c>
      <c r="AH53" s="36">
        <v>8177027.183771374</v>
      </c>
      <c r="AI53" s="36">
        <v>8189760.123595362</v>
      </c>
      <c r="AJ53" s="36">
        <v>8188838.8214174695</v>
      </c>
      <c r="AK53" s="36">
        <v>8214409.880015773</v>
      </c>
      <c r="AL53" s="36">
        <v>8250393.964563771</v>
      </c>
      <c r="AM53" s="36">
        <v>8252791.71881333</v>
      </c>
      <c r="AN53" s="36">
        <v>8218892.828356158</v>
      </c>
      <c r="AO53" s="36">
        <v>8234805.475187019</v>
      </c>
      <c r="AP53" s="36">
        <v>8292715.586022869</v>
      </c>
      <c r="AQ53" s="36">
        <v>8294873.286496418</v>
      </c>
      <c r="AR53" s="36">
        <v>8284629.52569639</v>
      </c>
      <c r="AS53" s="36">
        <v>8316602.3480041195</v>
      </c>
      <c r="AT53" s="36">
        <v>8328236.232004115</v>
      </c>
      <c r="AU53" s="36">
        <v>8304255.569715769</v>
      </c>
      <c r="AV53" s="36">
        <v>8323752.5587336775</v>
      </c>
      <c r="AW53" s="36">
        <v>8314402.4442688795</v>
      </c>
      <c r="AX53" s="36">
        <v>8295527.257102662</v>
      </c>
      <c r="AY53" s="36">
        <v>8383176.518297018</v>
      </c>
      <c r="AZ53" s="36">
        <v>8430610.857699428</v>
      </c>
      <c r="BA53" s="36">
        <v>8455024.439829411</v>
      </c>
      <c r="BB53" s="36">
        <v>8464676.025217079</v>
      </c>
      <c r="BC53" s="36">
        <v>8576236.141489174</v>
      </c>
      <c r="BD53" s="36">
        <v>8568309.759476393</v>
      </c>
      <c r="BE53" s="36">
        <v>8618446.926257543</v>
      </c>
      <c r="BF53" s="36">
        <v>8608975.090332622</v>
      </c>
      <c r="BG53" s="36">
        <v>8895288.403749228</v>
      </c>
      <c r="BH53" s="36">
        <v>8856363.886737648</v>
      </c>
      <c r="BI53" s="36">
        <v>8728809.981148154</v>
      </c>
      <c r="BJ53" s="36">
        <v>8691266.133806197</v>
      </c>
      <c r="BK53" s="36">
        <v>8677602.651379343</v>
      </c>
      <c r="BL53" s="36">
        <v>8714577.849260895</v>
      </c>
      <c r="BM53" s="36">
        <v>8728808.088245014</v>
      </c>
      <c r="BN53" s="36">
        <v>8795427.225137282</v>
      </c>
      <c r="BO53" s="36">
        <v>8824097.086972242</v>
      </c>
      <c r="BP53" s="36">
        <v>8772312.717253154</v>
      </c>
      <c r="BQ53" s="36">
        <v>8837372.666856393</v>
      </c>
      <c r="BR53" s="36">
        <v>8845313.881328102</v>
      </c>
      <c r="BS53" s="36">
        <v>8870599.674617555</v>
      </c>
      <c r="BT53" s="36">
        <v>8801832.137160592</v>
      </c>
      <c r="BU53" s="36">
        <v>8798731.99947826</v>
      </c>
      <c r="BV53" s="36">
        <v>8877804.250220403</v>
      </c>
      <c r="BW53" s="36">
        <v>8838654.651192034</v>
      </c>
      <c r="BX53" s="36">
        <v>8885695.086529337</v>
      </c>
      <c r="BY53" s="36">
        <v>8884693.024067024</v>
      </c>
      <c r="BZ53" s="36">
        <v>8940396.974999908</v>
      </c>
      <c r="CA53" s="36">
        <v>9015100.284702787</v>
      </c>
      <c r="CB53" s="36">
        <v>9047740.49731557</v>
      </c>
      <c r="CC53" s="36">
        <v>9092903.014285179</v>
      </c>
      <c r="CD53" s="36">
        <v>9065236.935538638</v>
      </c>
      <c r="CE53" s="36">
        <v>9089408.499200603</v>
      </c>
      <c r="CF53" s="36">
        <v>9174874.92847998</v>
      </c>
      <c r="CG53" s="36">
        <v>9238706.838706864</v>
      </c>
      <c r="CH53" s="36">
        <v>9269997.392841753</v>
      </c>
      <c r="CI53" s="36">
        <v>9277560.533219853</v>
      </c>
      <c r="CJ53" s="36">
        <v>9384151.597438512</v>
      </c>
      <c r="CK53" s="36">
        <v>9285044.10380291</v>
      </c>
      <c r="CL53" s="36">
        <v>9301633.41457618</v>
      </c>
      <c r="CM53" s="36">
        <v>9269164.980263982</v>
      </c>
      <c r="CN53" s="36">
        <v>9221753.842495251</v>
      </c>
      <c r="CO53" s="36">
        <v>9278061.20899296</v>
      </c>
      <c r="CP53" s="36">
        <v>9267520.292897929</v>
      </c>
      <c r="CQ53" s="36">
        <v>9300325.298260922</v>
      </c>
      <c r="CR53" s="36">
        <v>9289496.086397052</v>
      </c>
      <c r="CS53" s="36">
        <v>9295550.733980179</v>
      </c>
      <c r="CT53" s="36">
        <v>9342503.902441818</v>
      </c>
      <c r="CU53" s="36">
        <v>9358532.945376981</v>
      </c>
      <c r="CV53" s="36">
        <v>9341545.582540307</v>
      </c>
      <c r="CW53" s="36">
        <v>9317845.607508013</v>
      </c>
      <c r="CX53" s="36">
        <v>9382800.87542096</v>
      </c>
      <c r="CY53" s="36">
        <v>9336326.05220751</v>
      </c>
      <c r="CZ53" s="36">
        <v>9366728.943118151</v>
      </c>
      <c r="DA53" s="36">
        <v>9374055.213652631</v>
      </c>
      <c r="DB53" s="36">
        <v>9307461.014378866</v>
      </c>
      <c r="DC53" s="36">
        <v>9374799.059174806</v>
      </c>
      <c r="DD53" s="36">
        <v>9480484.042368218</v>
      </c>
      <c r="DE53" s="36">
        <v>9623442.550745497</v>
      </c>
      <c r="DF53" s="36">
        <v>9456346.021828236</v>
      </c>
      <c r="DG53" s="36">
        <v>9546858.580371797</v>
      </c>
      <c r="DH53" s="36">
        <v>9605433.0694734</v>
      </c>
      <c r="DI53" s="36">
        <v>9665305.956074027</v>
      </c>
      <c r="DJ53" s="36">
        <v>9698259.13363694</v>
      </c>
      <c r="DK53" s="36">
        <v>9868521.10136099</v>
      </c>
      <c r="DL53" s="36">
        <v>9966583.029137403</v>
      </c>
    </row>
    <row r="54" spans="1:116" ht="14.25" customHeight="1" hidden="1" thickBot="1">
      <c r="A54" s="2"/>
      <c r="B54" s="37"/>
      <c r="C54" s="10" t="s">
        <v>11</v>
      </c>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row>
    <row r="55" spans="1:3" ht="13.5" thickBot="1">
      <c r="A55" s="2"/>
      <c r="C55" s="108"/>
    </row>
    <row r="56" spans="1:116" ht="12.75">
      <c r="A56" s="2"/>
      <c r="B56" s="109"/>
      <c r="C56" s="110" t="s">
        <v>36</v>
      </c>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row>
    <row r="57" spans="1:116" ht="12.75">
      <c r="A57" s="2"/>
      <c r="B57" s="111"/>
      <c r="C57" s="112" t="s">
        <v>37</v>
      </c>
      <c r="D57" s="128">
        <v>43934.5582929</v>
      </c>
      <c r="E57" s="128">
        <v>48515.754</v>
      </c>
      <c r="F57" s="128">
        <v>52524.301115</v>
      </c>
      <c r="G57" s="128">
        <v>55117.694131</v>
      </c>
      <c r="H57" s="128">
        <v>58144.518657</v>
      </c>
      <c r="I57" s="128">
        <v>51333.18002</v>
      </c>
      <c r="J57" s="128">
        <v>52128.861977</v>
      </c>
      <c r="K57" s="128">
        <v>56999.974824</v>
      </c>
      <c r="L57" s="128">
        <v>59015.295239</v>
      </c>
      <c r="M57" s="128">
        <v>60110.09725017</v>
      </c>
      <c r="N57" s="128">
        <v>49031.51954</v>
      </c>
      <c r="O57" s="128">
        <v>52638.785567</v>
      </c>
      <c r="P57" s="128">
        <v>56246.051593</v>
      </c>
      <c r="Q57" s="128">
        <v>55680.101357</v>
      </c>
      <c r="R57" s="128">
        <v>56677.609606</v>
      </c>
      <c r="S57" s="128">
        <v>55766.760606</v>
      </c>
      <c r="T57" s="128">
        <v>53926.453875</v>
      </c>
      <c r="U57" s="128">
        <v>56832.078784</v>
      </c>
      <c r="V57" s="128">
        <v>55460.39403739</v>
      </c>
      <c r="W57" s="128">
        <v>38075.362447</v>
      </c>
      <c r="X57" s="128">
        <v>31505.793576919998</v>
      </c>
      <c r="Y57" s="128">
        <v>26173.66531343</v>
      </c>
      <c r="Z57" s="128">
        <v>29430.107759</v>
      </c>
      <c r="AA57" s="128">
        <v>31739.277961</v>
      </c>
      <c r="AB57" s="128">
        <v>35895.784323</v>
      </c>
      <c r="AC57" s="128">
        <v>35405.97315</v>
      </c>
      <c r="AD57" s="128">
        <v>32679.682392</v>
      </c>
      <c r="AE57" s="128">
        <v>35196.01175978</v>
      </c>
      <c r="AF57" s="128">
        <v>35628.732790730006</v>
      </c>
      <c r="AG57" s="128">
        <v>38225.0589759</v>
      </c>
      <c r="AH57" s="128">
        <v>41254.10619282</v>
      </c>
      <c r="AI57" s="128">
        <v>44283.153411</v>
      </c>
      <c r="AJ57" s="128">
        <v>47312.200628</v>
      </c>
      <c r="AK57" s="128">
        <v>50341.247844</v>
      </c>
      <c r="AL57" s="128">
        <v>46695.77176497</v>
      </c>
      <c r="AM57" s="128">
        <v>49708.667</v>
      </c>
      <c r="AN57" s="128">
        <v>52830.184593</v>
      </c>
      <c r="AO57" s="128">
        <v>50893.706133</v>
      </c>
      <c r="AP57" s="128">
        <v>37326.309365</v>
      </c>
      <c r="AQ57" s="128">
        <v>40559.787351</v>
      </c>
      <c r="AR57" s="128">
        <v>43937.552021</v>
      </c>
      <c r="AS57" s="128">
        <v>45904.148364</v>
      </c>
      <c r="AT57" s="128">
        <v>45904.148364</v>
      </c>
      <c r="AU57" s="128">
        <v>49180.63853594</v>
      </c>
      <c r="AV57" s="128">
        <v>49130.679482</v>
      </c>
      <c r="AW57" s="128">
        <v>52489.254797739995</v>
      </c>
      <c r="AX57" s="128">
        <v>53596.094947</v>
      </c>
      <c r="AY57" s="128">
        <v>34260.403163</v>
      </c>
      <c r="AZ57" s="128">
        <v>30509.9614531</v>
      </c>
      <c r="BA57" s="128">
        <v>26485.13584067</v>
      </c>
      <c r="BB57" s="128">
        <v>30289.58548401</v>
      </c>
      <c r="BC57" s="128">
        <v>33007.04951494999</v>
      </c>
      <c r="BD57" s="128">
        <v>37917.839083</v>
      </c>
      <c r="BE57" s="128">
        <v>41745.37583867</v>
      </c>
      <c r="BF57" s="128">
        <v>41025.84069246</v>
      </c>
      <c r="BG57" s="128">
        <v>43758.99781108</v>
      </c>
      <c r="BH57" s="128">
        <v>44958.667595</v>
      </c>
      <c r="BI57" s="128">
        <v>49033.37041089</v>
      </c>
      <c r="BJ57" s="128">
        <v>53108.073227409994</v>
      </c>
      <c r="BK57" s="128">
        <v>57315.741288859994</v>
      </c>
      <c r="BL57" s="128">
        <v>61796.021578</v>
      </c>
      <c r="BM57" s="128">
        <v>66444.07639991998</v>
      </c>
      <c r="BN57" s="128">
        <v>66012.471685</v>
      </c>
      <c r="BO57" s="128">
        <v>69119.016413</v>
      </c>
      <c r="BP57" s="128">
        <v>71176.06498118</v>
      </c>
      <c r="BQ57" s="128">
        <v>69492.943351</v>
      </c>
      <c r="BR57" s="128">
        <v>57464.576251</v>
      </c>
      <c r="BS57" s="128">
        <v>62720.482826</v>
      </c>
      <c r="BT57" s="128">
        <v>65204.193229</v>
      </c>
      <c r="BU57" s="128">
        <v>70521.569854</v>
      </c>
      <c r="BV57" s="128">
        <v>71281.195086</v>
      </c>
      <c r="BW57" s="128">
        <v>75838.946479</v>
      </c>
      <c r="BX57" s="128">
        <v>69387.6407376171</v>
      </c>
      <c r="BY57" s="128">
        <v>74155.086782</v>
      </c>
      <c r="BZ57" s="128">
        <v>72641.646512</v>
      </c>
      <c r="CA57" s="128">
        <v>72962.098641</v>
      </c>
      <c r="CB57" s="128">
        <v>49876.87627</v>
      </c>
      <c r="CC57" s="128">
        <v>48444.053528</v>
      </c>
      <c r="CD57" s="128">
        <v>54289.934696</v>
      </c>
      <c r="CE57" s="128">
        <v>56454.054797</v>
      </c>
      <c r="CF57" s="128">
        <v>62270.616824</v>
      </c>
      <c r="CG57" s="128">
        <v>67276.632789</v>
      </c>
      <c r="CH57" s="128">
        <v>67865.211153</v>
      </c>
      <c r="CI57" s="128">
        <v>66442.301853</v>
      </c>
      <c r="CJ57" s="128">
        <v>64636.477108</v>
      </c>
      <c r="CK57" s="128">
        <v>68221.928427</v>
      </c>
      <c r="CL57" s="128">
        <v>73342.486543</v>
      </c>
      <c r="CM57" s="128">
        <v>75960.381052</v>
      </c>
      <c r="CN57" s="128">
        <v>74014.228</v>
      </c>
      <c r="CO57" s="128">
        <v>77870.507668</v>
      </c>
      <c r="CP57" s="128">
        <v>69697.426922</v>
      </c>
      <c r="CQ57" s="128">
        <v>73924.684359</v>
      </c>
      <c r="CR57" s="128">
        <v>75373.912103</v>
      </c>
      <c r="CS57" s="128">
        <v>64588.958221</v>
      </c>
      <c r="CT57" s="128">
        <v>46644.104686</v>
      </c>
      <c r="CU57" s="128">
        <v>52281.489365</v>
      </c>
      <c r="CV57" s="128">
        <v>53763.275485</v>
      </c>
      <c r="CW57" s="128">
        <v>50410.518366</v>
      </c>
      <c r="CX57" s="128">
        <v>51158.060637</v>
      </c>
      <c r="CY57" s="128">
        <v>55643.314264</v>
      </c>
      <c r="CZ57" s="128">
        <v>60876.110162</v>
      </c>
      <c r="DA57" s="128">
        <v>62253.096622</v>
      </c>
      <c r="DB57" s="128">
        <v>63515.729072</v>
      </c>
      <c r="DC57" s="128">
        <v>65143.113813</v>
      </c>
      <c r="DD57" s="128">
        <v>55445.28036</v>
      </c>
      <c r="DE57" s="128">
        <v>54040.606083</v>
      </c>
      <c r="DF57" s="128">
        <v>55778.156979</v>
      </c>
      <c r="DG57" s="128">
        <v>60158.201505</v>
      </c>
      <c r="DH57" s="128">
        <v>65998.260872</v>
      </c>
      <c r="DI57" s="128">
        <v>70381.187629</v>
      </c>
      <c r="DJ57" s="128">
        <v>75835.225256</v>
      </c>
      <c r="DK57" s="128">
        <v>81290.438174</v>
      </c>
      <c r="DL57" s="128">
        <v>82069.754305</v>
      </c>
    </row>
    <row r="58" spans="1:116" ht="12.75">
      <c r="A58" s="2"/>
      <c r="B58" s="111"/>
      <c r="C58" s="112" t="s">
        <v>38</v>
      </c>
      <c r="D58" s="128">
        <v>1835264.5960000004</v>
      </c>
      <c r="E58" s="128">
        <v>1815635.0460000006</v>
      </c>
      <c r="F58" s="128">
        <v>1897382.177</v>
      </c>
      <c r="G58" s="128">
        <v>1866920.9130000002</v>
      </c>
      <c r="H58" s="128">
        <v>1986151.325</v>
      </c>
      <c r="I58" s="128">
        <v>1988496.5500000003</v>
      </c>
      <c r="J58" s="128">
        <v>2029677.8290000001</v>
      </c>
      <c r="K58" s="128">
        <v>2023908.6570000004</v>
      </c>
      <c r="L58" s="128">
        <v>1966473.455</v>
      </c>
      <c r="M58" s="128">
        <v>1962139.9602110002</v>
      </c>
      <c r="N58" s="128">
        <v>2115340.375436</v>
      </c>
      <c r="O58" s="128">
        <v>2089170.2478989998</v>
      </c>
      <c r="P58" s="128">
        <v>2200030.970176</v>
      </c>
      <c r="Q58" s="128">
        <v>2245814.3527899995</v>
      </c>
      <c r="R58" s="128">
        <v>2245814.3028713115</v>
      </c>
      <c r="S58" s="128">
        <v>2225353.491534</v>
      </c>
      <c r="T58" s="128">
        <v>2209368.151562</v>
      </c>
      <c r="U58" s="128">
        <v>2273291.439999999</v>
      </c>
      <c r="V58" s="128">
        <v>2281743.9349999996</v>
      </c>
      <c r="W58" s="128">
        <v>2187964.0550000006</v>
      </c>
      <c r="X58" s="128">
        <v>2145909.342</v>
      </c>
      <c r="Y58" s="128">
        <v>2175557.0360000003</v>
      </c>
      <c r="Z58" s="128">
        <v>2179773.7830000008</v>
      </c>
      <c r="AA58" s="128">
        <v>2271934.846</v>
      </c>
      <c r="AB58" s="128">
        <v>2269063.347</v>
      </c>
      <c r="AC58" s="128">
        <v>2323505.5049999994</v>
      </c>
      <c r="AD58" s="128">
        <v>2337295.9560000007</v>
      </c>
      <c r="AE58" s="128">
        <v>2452667.52</v>
      </c>
      <c r="AF58" s="128">
        <v>2460509.477000001</v>
      </c>
      <c r="AG58" s="128">
        <v>2449702.914</v>
      </c>
      <c r="AH58" s="128">
        <v>2495018.019</v>
      </c>
      <c r="AI58" s="128">
        <v>2502497.693</v>
      </c>
      <c r="AJ58" s="128">
        <v>2567235.6860000007</v>
      </c>
      <c r="AK58" s="128">
        <v>2556221.193000001</v>
      </c>
      <c r="AL58" s="128">
        <v>2541251.3759999997</v>
      </c>
      <c r="AM58" s="128">
        <v>2525817.346</v>
      </c>
      <c r="AN58" s="128">
        <v>2492547.019</v>
      </c>
      <c r="AO58" s="128">
        <v>2484495.1289999993</v>
      </c>
      <c r="AP58" s="128">
        <v>2507374.9140000003</v>
      </c>
      <c r="AQ58" s="128">
        <v>2519311.3469999996</v>
      </c>
      <c r="AR58" s="128">
        <v>2517397.4829999995</v>
      </c>
      <c r="AS58" s="128">
        <v>2557793.1750000007</v>
      </c>
      <c r="AT58" s="128">
        <v>2557782.718</v>
      </c>
      <c r="AU58" s="128">
        <v>2558027.355000001</v>
      </c>
      <c r="AV58" s="128">
        <v>2551973.4460000005</v>
      </c>
      <c r="AW58" s="128">
        <v>2447817.458400001</v>
      </c>
      <c r="AX58" s="128">
        <v>2397994.578</v>
      </c>
      <c r="AY58" s="128">
        <v>2270235.1610000003</v>
      </c>
      <c r="AZ58" s="128">
        <v>2293492.7400000007</v>
      </c>
      <c r="BA58" s="128">
        <v>2382205.5680000004</v>
      </c>
      <c r="BB58" s="128">
        <v>2377172.171</v>
      </c>
      <c r="BC58" s="128">
        <v>2399597.761000001</v>
      </c>
      <c r="BD58" s="128">
        <v>2406107.67</v>
      </c>
      <c r="BE58" s="128">
        <v>2447102.056</v>
      </c>
      <c r="BF58" s="128">
        <v>2452045.9950000006</v>
      </c>
      <c r="BG58" s="128">
        <v>2530295.608</v>
      </c>
      <c r="BH58" s="128">
        <v>2529412.018</v>
      </c>
      <c r="BI58" s="128">
        <v>2536558.607999999</v>
      </c>
      <c r="BJ58" s="128">
        <v>2433246.1610000003</v>
      </c>
      <c r="BK58" s="128">
        <v>2433491.0759999994</v>
      </c>
      <c r="BL58" s="128">
        <v>2295974.2720000003</v>
      </c>
      <c r="BM58" s="128">
        <v>2290367.353</v>
      </c>
      <c r="BN58" s="128">
        <v>2182905.5930000003</v>
      </c>
      <c r="BO58" s="128">
        <v>2177264.0829999996</v>
      </c>
      <c r="BP58" s="128">
        <v>2178676.5949999997</v>
      </c>
      <c r="BQ58" s="128">
        <v>2181130.7250000006</v>
      </c>
      <c r="BR58" s="128">
        <v>2076108.9229999997</v>
      </c>
      <c r="BS58" s="128">
        <v>2081117.3010000002</v>
      </c>
      <c r="BT58" s="128">
        <v>2348780.704</v>
      </c>
      <c r="BU58" s="128">
        <v>2358599.5119999996</v>
      </c>
      <c r="BV58" s="128">
        <v>2365592.456</v>
      </c>
      <c r="BW58" s="128">
        <v>2357586.738</v>
      </c>
      <c r="BX58" s="128">
        <v>2340528.5559999994</v>
      </c>
      <c r="BY58" s="128">
        <v>2283883.891</v>
      </c>
      <c r="BZ58" s="128">
        <v>2279742.951</v>
      </c>
      <c r="CA58" s="128">
        <v>2276424.0649999995</v>
      </c>
      <c r="CB58" s="128">
        <v>2261506.611</v>
      </c>
      <c r="CC58" s="128">
        <v>2194388.25</v>
      </c>
      <c r="CD58" s="128">
        <v>2176928.6700000004</v>
      </c>
      <c r="CE58" s="128">
        <v>2548662.709999999</v>
      </c>
      <c r="CF58" s="128">
        <v>2538252.203</v>
      </c>
      <c r="CG58" s="128">
        <v>2514540.1209999993</v>
      </c>
      <c r="CH58" s="128">
        <v>2522967.36</v>
      </c>
      <c r="CI58" s="128">
        <v>2557764.973</v>
      </c>
      <c r="CJ58" s="128">
        <v>2649070.128</v>
      </c>
      <c r="CK58" s="128">
        <v>2647649.1849999996</v>
      </c>
      <c r="CL58" s="128">
        <v>2571646.683</v>
      </c>
      <c r="CM58" s="128">
        <v>2567522.7270000004</v>
      </c>
      <c r="CN58" s="128">
        <v>2581041.5420000004</v>
      </c>
      <c r="CO58" s="128">
        <v>2564588.6209999993</v>
      </c>
      <c r="CP58" s="128">
        <v>2483577.027</v>
      </c>
      <c r="CQ58" s="128">
        <v>2484533.307</v>
      </c>
      <c r="CR58" s="128">
        <v>2304066.839</v>
      </c>
      <c r="CS58" s="128">
        <v>2585238.427</v>
      </c>
      <c r="CT58" s="128">
        <v>2367482.117</v>
      </c>
      <c r="CU58" s="128">
        <v>2362855.261</v>
      </c>
      <c r="CV58" s="128">
        <v>2229456.656</v>
      </c>
      <c r="CW58" s="128">
        <v>2256227.6210000003</v>
      </c>
      <c r="CX58" s="128">
        <v>2265392.728</v>
      </c>
      <c r="CY58" s="128">
        <v>2208358.552</v>
      </c>
      <c r="CZ58" s="128">
        <v>2192169.777</v>
      </c>
      <c r="DA58" s="128">
        <v>1882964.244</v>
      </c>
      <c r="DB58" s="128">
        <v>1889354.637</v>
      </c>
      <c r="DC58" s="128">
        <v>2185335.19</v>
      </c>
      <c r="DD58" s="128">
        <v>1906695.1779999994</v>
      </c>
      <c r="DE58" s="128">
        <v>1832703.281</v>
      </c>
      <c r="DF58" s="128">
        <v>1839096.4959999998</v>
      </c>
      <c r="DG58" s="128">
        <v>1603090.9289999998</v>
      </c>
      <c r="DH58" s="128">
        <v>1606660.9070000004</v>
      </c>
      <c r="DI58" s="128">
        <v>1506879.1690000002</v>
      </c>
      <c r="DJ58" s="128">
        <v>1526428.9659999998</v>
      </c>
      <c r="DK58" s="128">
        <v>1523729.0449999997</v>
      </c>
      <c r="DL58" s="128">
        <v>1525174.6039999998</v>
      </c>
    </row>
    <row r="59" spans="1:116" ht="12.75">
      <c r="A59" s="2"/>
      <c r="B59" s="111"/>
      <c r="C59" s="129"/>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row>
    <row r="60" spans="1:116" s="121" customFormat="1" ht="12.75">
      <c r="A60" s="39"/>
      <c r="B60" s="113"/>
      <c r="C60" s="114" t="s">
        <v>39</v>
      </c>
      <c r="D60" s="130">
        <v>3667246.5445340006</v>
      </c>
      <c r="E60" s="130">
        <v>3704784.9947080007</v>
      </c>
      <c r="F60" s="130">
        <v>3709282.0177080003</v>
      </c>
      <c r="G60" s="130">
        <v>3653775.167808</v>
      </c>
      <c r="H60" s="130">
        <v>3683628.8761130003</v>
      </c>
      <c r="I60" s="130">
        <v>3665873.0151130008</v>
      </c>
      <c r="J60" s="130">
        <v>3710940.8601130005</v>
      </c>
      <c r="K60" s="130">
        <v>3712965.471113001</v>
      </c>
      <c r="L60" s="130">
        <v>3757159.3431130005</v>
      </c>
      <c r="M60" s="130">
        <v>3728652.3812198797</v>
      </c>
      <c r="N60" s="130">
        <v>3865045.0545610003</v>
      </c>
      <c r="O60" s="130">
        <v>3851774.886023999</v>
      </c>
      <c r="P60" s="130">
        <v>3878770.323301</v>
      </c>
      <c r="Q60" s="130">
        <v>3859016.0607419997</v>
      </c>
      <c r="R60" s="130">
        <v>3818696.897823312</v>
      </c>
      <c r="S60" s="130">
        <v>3950375.309486</v>
      </c>
      <c r="T60" s="130">
        <v>3963568.5965140006</v>
      </c>
      <c r="U60" s="130">
        <v>3980932.820087999</v>
      </c>
      <c r="V60" s="130">
        <v>4091022.553222879</v>
      </c>
      <c r="W60" s="130">
        <v>4180179.90722288</v>
      </c>
      <c r="X60" s="130">
        <v>4141883.62035888</v>
      </c>
      <c r="Y60" s="130">
        <v>4154660.6778560006</v>
      </c>
      <c r="Z60" s="130">
        <v>4142622.2597560007</v>
      </c>
      <c r="AA60" s="130">
        <v>4158838.5461100005</v>
      </c>
      <c r="AB60" s="130">
        <v>4238316.846109999</v>
      </c>
      <c r="AC60" s="130">
        <v>4257771.60795358</v>
      </c>
      <c r="AD60" s="130">
        <v>4249517.9544164715</v>
      </c>
      <c r="AE60" s="130">
        <v>4293499.027543031</v>
      </c>
      <c r="AF60" s="130">
        <v>4225174.559448832</v>
      </c>
      <c r="AG60" s="130">
        <v>4289376.618638691</v>
      </c>
      <c r="AH60" s="130">
        <v>4296517.23732221</v>
      </c>
      <c r="AI60" s="130">
        <v>4309773.264933491</v>
      </c>
      <c r="AJ60" s="130">
        <v>4327305.2918713</v>
      </c>
      <c r="AK60" s="130">
        <v>4373016.451930551</v>
      </c>
      <c r="AL60" s="130">
        <v>4433473.4520925805</v>
      </c>
      <c r="AM60" s="130">
        <v>4458950.0363566</v>
      </c>
      <c r="AN60" s="130">
        <v>4453831.64302327</v>
      </c>
      <c r="AO60" s="130">
        <v>4491483.683333159</v>
      </c>
      <c r="AP60" s="130">
        <v>4566499.817267761</v>
      </c>
      <c r="AQ60" s="130">
        <v>4610627.549541039</v>
      </c>
      <c r="AR60" s="130">
        <v>4604461.71751401</v>
      </c>
      <c r="AS60" s="130">
        <v>4523819.053783351</v>
      </c>
      <c r="AT60" s="130">
        <v>4523922.659783349</v>
      </c>
      <c r="AU60" s="130">
        <v>4613188.478577901</v>
      </c>
      <c r="AV60" s="130">
        <v>4635514.17133273</v>
      </c>
      <c r="AW60" s="130">
        <v>4625365.067247731</v>
      </c>
      <c r="AX60" s="130">
        <v>4611227.48192432</v>
      </c>
      <c r="AY60" s="130">
        <v>4718488.24637795</v>
      </c>
      <c r="AZ60" s="130">
        <v>4774307.66663429</v>
      </c>
      <c r="BA60" s="130">
        <v>4786034.93677691</v>
      </c>
      <c r="BB60" s="130">
        <v>4784721.04847392</v>
      </c>
      <c r="BC60" s="130">
        <v>4869504.08855026</v>
      </c>
      <c r="BD60" s="130">
        <v>4942341.26436782</v>
      </c>
      <c r="BE60" s="130">
        <v>4980184.99624536</v>
      </c>
      <c r="BF60" s="130">
        <v>4978041.937883651</v>
      </c>
      <c r="BG60" s="130">
        <v>5206647.00470382</v>
      </c>
      <c r="BH60" s="130">
        <v>5117938.5610266905</v>
      </c>
      <c r="BI60" s="130">
        <v>5174997.884229309</v>
      </c>
      <c r="BJ60" s="130">
        <v>5167731.52250198</v>
      </c>
      <c r="BK60" s="130">
        <v>5171899.864999979</v>
      </c>
      <c r="BL60" s="130">
        <v>5245894.50055429</v>
      </c>
      <c r="BM60" s="130">
        <v>5266106.16988599</v>
      </c>
      <c r="BN60" s="130">
        <v>5339145.057015279</v>
      </c>
      <c r="BO60" s="130">
        <v>5318216.96991081</v>
      </c>
      <c r="BP60" s="130">
        <v>5318773.84515735</v>
      </c>
      <c r="BQ60" s="130">
        <v>5319719.32641614</v>
      </c>
      <c r="BR60" s="130">
        <v>5441395.38625983</v>
      </c>
      <c r="BS60" s="130">
        <v>5459471.76704227</v>
      </c>
      <c r="BT60" s="130">
        <v>5407371.338018591</v>
      </c>
      <c r="BU60" s="130">
        <v>5403348.87482724</v>
      </c>
      <c r="BV60" s="130">
        <v>5315958.249475339</v>
      </c>
      <c r="BW60" s="130">
        <v>5413469.802259982</v>
      </c>
      <c r="BX60" s="130">
        <v>5431781.27883108</v>
      </c>
      <c r="BY60" s="130">
        <v>5390037.898819381</v>
      </c>
      <c r="BZ60" s="130">
        <v>5422242.721240531</v>
      </c>
      <c r="CA60" s="130">
        <v>5513604.11575228</v>
      </c>
      <c r="CB60" s="130">
        <v>5571658.372275061</v>
      </c>
      <c r="CC60" s="130">
        <v>5612305.928683891</v>
      </c>
      <c r="CD60" s="130">
        <v>5591011.96012762</v>
      </c>
      <c r="CE60" s="130">
        <v>5559536.109228559</v>
      </c>
      <c r="CF60" s="130">
        <v>5667246.34144501</v>
      </c>
      <c r="CG60" s="130">
        <v>5695269.80336618</v>
      </c>
      <c r="CH60" s="130">
        <v>5697067.36456099</v>
      </c>
      <c r="CI60" s="130">
        <v>5657037.8761057</v>
      </c>
      <c r="CJ60" s="130">
        <v>5601253.08666191</v>
      </c>
      <c r="CK60" s="130">
        <v>5663941.1141170785</v>
      </c>
      <c r="CL60" s="130">
        <v>5684859.191505469</v>
      </c>
      <c r="CM60" s="130">
        <v>5649163.08481193</v>
      </c>
      <c r="CN60" s="130">
        <v>5652126.7203872</v>
      </c>
      <c r="CO60" s="130">
        <v>5633362.462072529</v>
      </c>
      <c r="CP60" s="130">
        <v>5724936.0685043</v>
      </c>
      <c r="CQ60" s="130">
        <v>5688776.68591343</v>
      </c>
      <c r="CR60" s="130">
        <v>5652177.848388769</v>
      </c>
      <c r="CS60" s="130">
        <v>5604617.367842911</v>
      </c>
      <c r="CT60" s="130">
        <v>5674571.0507719</v>
      </c>
      <c r="CU60" s="130">
        <v>5687877.470142631</v>
      </c>
      <c r="CV60" s="130">
        <v>5704864.2115506595</v>
      </c>
      <c r="CW60" s="130">
        <v>5623804.73944124</v>
      </c>
      <c r="CX60" s="130">
        <v>5554851.1120794695</v>
      </c>
      <c r="CY60" s="130">
        <v>5635928.61962607</v>
      </c>
      <c r="CZ60" s="130">
        <v>5635774.2606061995</v>
      </c>
      <c r="DA60" s="130">
        <v>5455956.75456768</v>
      </c>
      <c r="DB60" s="130">
        <v>5368092.147313489</v>
      </c>
      <c r="DC60" s="130">
        <v>5373420.44910094</v>
      </c>
      <c r="DD60" s="130">
        <v>5372995.198040919</v>
      </c>
      <c r="DE60" s="130">
        <v>5412717.656803289</v>
      </c>
      <c r="DF60" s="130">
        <v>5198131.218559029</v>
      </c>
      <c r="DG60" s="130">
        <v>5247517.424257429</v>
      </c>
      <c r="DH60" s="130">
        <v>5375431.696097031</v>
      </c>
      <c r="DI60" s="130">
        <v>5446447.602347851</v>
      </c>
      <c r="DJ60" s="130">
        <v>5412262.124554761</v>
      </c>
      <c r="DK60" s="130">
        <v>5490985.068326799</v>
      </c>
      <c r="DL60" s="130">
        <v>5441601.15851617</v>
      </c>
    </row>
    <row r="61" spans="1:116" ht="12.75">
      <c r="A61" s="2"/>
      <c r="B61" s="111"/>
      <c r="C61" s="112" t="s">
        <v>40</v>
      </c>
      <c r="D61" s="128">
        <v>1662073.235042</v>
      </c>
      <c r="E61" s="128">
        <v>1722925.977216</v>
      </c>
      <c r="F61" s="128">
        <v>1645537.769216</v>
      </c>
      <c r="G61" s="128">
        <v>1578980.627316</v>
      </c>
      <c r="H61" s="128">
        <v>1460041.571216</v>
      </c>
      <c r="I61" s="128">
        <v>1439483.182216</v>
      </c>
      <c r="J61" s="128">
        <v>1443211.5662160001</v>
      </c>
      <c r="K61" s="128">
        <v>1425761.526216</v>
      </c>
      <c r="L61" s="128">
        <v>1535192.995216</v>
      </c>
      <c r="M61" s="128">
        <v>1521845.43809988</v>
      </c>
      <c r="N61" s="128">
        <v>1513449.269216</v>
      </c>
      <c r="O61" s="128">
        <v>1525895.9252159998</v>
      </c>
      <c r="P61" s="128">
        <v>1414424.064216</v>
      </c>
      <c r="Q61" s="128">
        <v>1290279.138216</v>
      </c>
      <c r="R61" s="128">
        <v>1249952.3442160003</v>
      </c>
      <c r="S61" s="128">
        <v>1404822.639216</v>
      </c>
      <c r="T61" s="128">
        <v>1435653.9202160002</v>
      </c>
      <c r="U61" s="128">
        <v>1391462.7173520003</v>
      </c>
      <c r="V61" s="128">
        <v>1463163.5586828801</v>
      </c>
      <c r="W61" s="128">
        <v>1645509.65168288</v>
      </c>
      <c r="X61" s="128">
        <v>1646578.78881888</v>
      </c>
      <c r="Y61" s="128">
        <v>1627876.9683160004</v>
      </c>
      <c r="Z61" s="128">
        <v>1598996.0922160002</v>
      </c>
      <c r="AA61" s="128">
        <v>1568291.125216</v>
      </c>
      <c r="AB61" s="128">
        <v>1645634.5082160002</v>
      </c>
      <c r="AC61" s="128">
        <v>1608035.6550595802</v>
      </c>
      <c r="AD61" s="128">
        <v>1583353.0135224704</v>
      </c>
      <c r="AE61" s="128">
        <v>1527651.9267590302</v>
      </c>
      <c r="AF61" s="128">
        <v>1454202.2126648303</v>
      </c>
      <c r="AG61" s="128">
        <v>1531289.54685469</v>
      </c>
      <c r="AH61" s="128">
        <v>1497158.7095382102</v>
      </c>
      <c r="AI61" s="128">
        <v>1502948.75414949</v>
      </c>
      <c r="AJ61" s="128">
        <v>1464816.8323263</v>
      </c>
      <c r="AK61" s="128">
        <v>1521170.70038555</v>
      </c>
      <c r="AL61" s="128">
        <v>1597261.0505475802</v>
      </c>
      <c r="AM61" s="128">
        <v>1637572.9908116003</v>
      </c>
      <c r="AN61" s="128">
        <v>1673103.6964492702</v>
      </c>
      <c r="AO61" s="128">
        <v>1722646.5247591601</v>
      </c>
      <c r="AP61" s="128">
        <v>1773508.77169376</v>
      </c>
      <c r="AQ61" s="128">
        <v>1805448.0549670402</v>
      </c>
      <c r="AR61" s="128">
        <v>1801446.9399400102</v>
      </c>
      <c r="AS61" s="128">
        <v>1636340.17434935</v>
      </c>
      <c r="AT61" s="128">
        <v>1636340.1743493502</v>
      </c>
      <c r="AU61" s="128">
        <v>1725810.3141439</v>
      </c>
      <c r="AV61" s="128">
        <v>1754564.1614987298</v>
      </c>
      <c r="AW61" s="128">
        <v>1847173.8504137301</v>
      </c>
      <c r="AX61" s="128">
        <v>1829410.99036432</v>
      </c>
      <c r="AY61" s="128">
        <v>2064497.5388179496</v>
      </c>
      <c r="AZ61" s="128">
        <v>2092298.9996742897</v>
      </c>
      <c r="BA61" s="128">
        <v>2015230.6828169099</v>
      </c>
      <c r="BB61" s="128">
        <v>1987554.5939139198</v>
      </c>
      <c r="BC61" s="128">
        <v>2021967.7709092593</v>
      </c>
      <c r="BD61" s="128">
        <v>2081093.7997268196</v>
      </c>
      <c r="BE61" s="128">
        <v>2070103.7656043596</v>
      </c>
      <c r="BF61" s="128">
        <v>2024949.4112426497</v>
      </c>
      <c r="BG61" s="128">
        <v>2240295.73708982</v>
      </c>
      <c r="BH61" s="128">
        <v>2161127.5054126903</v>
      </c>
      <c r="BI61" s="128">
        <v>2219702.78861531</v>
      </c>
      <c r="BJ61" s="128">
        <v>2319381.9258879796</v>
      </c>
      <c r="BK61" s="128">
        <v>2316024.6563859796</v>
      </c>
      <c r="BL61" s="128">
        <v>2544822.5934482897</v>
      </c>
      <c r="BM61" s="128">
        <v>2571246.49377999</v>
      </c>
      <c r="BN61" s="128">
        <v>2751637.9989092797</v>
      </c>
      <c r="BO61" s="128">
        <v>2734842.7588048093</v>
      </c>
      <c r="BP61" s="128">
        <v>2732324.88005135</v>
      </c>
      <c r="BQ61" s="128">
        <v>2707944.3412291403</v>
      </c>
      <c r="BR61" s="128">
        <v>2932707.17007283</v>
      </c>
      <c r="BS61" s="128">
        <v>2947285.5658552703</v>
      </c>
      <c r="BT61" s="128">
        <v>2630658.65683159</v>
      </c>
      <c r="BU61" s="128">
        <v>2605898.47539124</v>
      </c>
      <c r="BV61" s="128">
        <v>2513956.74603934</v>
      </c>
      <c r="BW61" s="128">
        <v>2620216.0688239806</v>
      </c>
      <c r="BX61" s="128">
        <v>2671185.97339508</v>
      </c>
      <c r="BY61" s="128">
        <v>2686364.765383381</v>
      </c>
      <c r="BZ61" s="128">
        <v>2718000.463056531</v>
      </c>
      <c r="CA61" s="128">
        <v>2814227.3165682806</v>
      </c>
      <c r="CB61" s="128">
        <v>2885874.8290910604</v>
      </c>
      <c r="CC61" s="128">
        <v>2994103.4024998904</v>
      </c>
      <c r="CD61" s="128">
        <v>2993968.8909436194</v>
      </c>
      <c r="CE61" s="128">
        <v>2606408.1536345603</v>
      </c>
      <c r="CF61" s="128">
        <v>2725330.3528510095</v>
      </c>
      <c r="CG61" s="128">
        <v>2771305.77677218</v>
      </c>
      <c r="CH61" s="128">
        <v>2757416.61996699</v>
      </c>
      <c r="CI61" s="128">
        <v>2752074.2723227004</v>
      </c>
      <c r="CJ61" s="128">
        <v>2604265.05887891</v>
      </c>
      <c r="CK61" s="128">
        <v>2690985.965334079</v>
      </c>
      <c r="CL61" s="128">
        <v>2795279.5057224697</v>
      </c>
      <c r="CM61" s="128">
        <v>2761566.22602893</v>
      </c>
      <c r="CN61" s="128">
        <v>2746797.9246042</v>
      </c>
      <c r="CO61" s="128">
        <v>2559468.15658353</v>
      </c>
      <c r="CP61" s="128">
        <v>2734156.8590152995</v>
      </c>
      <c r="CQ61" s="128">
        <v>2698081.6974244295</v>
      </c>
      <c r="CR61" s="128">
        <v>2847868.597899769</v>
      </c>
      <c r="CS61" s="128">
        <v>2327213.0602579103</v>
      </c>
      <c r="CT61" s="128">
        <v>2661943.5301869</v>
      </c>
      <c r="CU61" s="128">
        <v>2676959.05955763</v>
      </c>
      <c r="CV61" s="128">
        <v>2832387.19396566</v>
      </c>
      <c r="CW61" s="128">
        <v>2294206.6470422396</v>
      </c>
      <c r="CX61" s="128">
        <v>2219934.66568047</v>
      </c>
      <c r="CY61" s="128">
        <v>2366173.35222707</v>
      </c>
      <c r="CZ61" s="128">
        <v>2387439.6622071997</v>
      </c>
      <c r="DA61" s="128">
        <v>2520186.3831686797</v>
      </c>
      <c r="DB61" s="128">
        <v>2105433.7455264893</v>
      </c>
      <c r="DC61" s="128">
        <v>1853838.13931394</v>
      </c>
      <c r="DD61" s="128">
        <v>2140190.89725392</v>
      </c>
      <c r="DE61" s="128">
        <v>2294922.4230162897</v>
      </c>
      <c r="DF61" s="128">
        <v>1889745.0517720296</v>
      </c>
      <c r="DG61" s="128">
        <v>2209296.14372143</v>
      </c>
      <c r="DH61" s="128">
        <v>2334463.60256103</v>
      </c>
      <c r="DI61" s="128">
        <v>2509867.5258118496</v>
      </c>
      <c r="DJ61" s="128">
        <v>2258236.63701876</v>
      </c>
      <c r="DK61" s="128">
        <v>2371179.3121088003</v>
      </c>
      <c r="DL61" s="128">
        <v>2320901.27129817</v>
      </c>
    </row>
    <row r="62" spans="1:116" ht="12.75">
      <c r="A62" s="2"/>
      <c r="B62" s="111"/>
      <c r="C62" s="112" t="s">
        <v>41</v>
      </c>
      <c r="D62" s="128">
        <v>2005173.3094920004</v>
      </c>
      <c r="E62" s="128">
        <v>1981859.0174920005</v>
      </c>
      <c r="F62" s="128">
        <v>2063744.2484920002</v>
      </c>
      <c r="G62" s="128">
        <v>2074794.540492</v>
      </c>
      <c r="H62" s="128">
        <v>2223587.304897</v>
      </c>
      <c r="I62" s="128">
        <v>2226389.8328970005</v>
      </c>
      <c r="J62" s="128">
        <v>2267729.2938970006</v>
      </c>
      <c r="K62" s="128">
        <v>2287203.944897001</v>
      </c>
      <c r="L62" s="128">
        <v>2221966.3478970006</v>
      </c>
      <c r="M62" s="128">
        <v>2206806.94312</v>
      </c>
      <c r="N62" s="128">
        <v>2351595.785345</v>
      </c>
      <c r="O62" s="128">
        <v>2325878.9608079996</v>
      </c>
      <c r="P62" s="128">
        <v>2464346.259085</v>
      </c>
      <c r="Q62" s="128">
        <v>2568736.9225259996</v>
      </c>
      <c r="R62" s="128">
        <v>2568744.5536073116</v>
      </c>
      <c r="S62" s="128">
        <v>2545552.67027</v>
      </c>
      <c r="T62" s="128">
        <v>2527914.6762980004</v>
      </c>
      <c r="U62" s="128">
        <v>2589470.102735999</v>
      </c>
      <c r="V62" s="128">
        <v>2627858.994539999</v>
      </c>
      <c r="W62" s="128">
        <v>2534670.2555400003</v>
      </c>
      <c r="X62" s="128">
        <v>2495304.83154</v>
      </c>
      <c r="Y62" s="128">
        <v>2526783.70954</v>
      </c>
      <c r="Z62" s="128">
        <v>2543626.1675400003</v>
      </c>
      <c r="AA62" s="128">
        <v>2590547.420894</v>
      </c>
      <c r="AB62" s="128">
        <v>2592682.3378939996</v>
      </c>
      <c r="AC62" s="128">
        <v>2649735.9528939994</v>
      </c>
      <c r="AD62" s="128">
        <v>2666164.940894001</v>
      </c>
      <c r="AE62" s="128">
        <v>2765847.1007840005</v>
      </c>
      <c r="AF62" s="128">
        <v>2770972.346784001</v>
      </c>
      <c r="AG62" s="128">
        <v>2758087.0717840004</v>
      </c>
      <c r="AH62" s="128">
        <v>2799358.527784</v>
      </c>
      <c r="AI62" s="128">
        <v>2806824.5107840006</v>
      </c>
      <c r="AJ62" s="128">
        <v>2862488.4595450005</v>
      </c>
      <c r="AK62" s="128">
        <v>2851845.751545001</v>
      </c>
      <c r="AL62" s="128">
        <v>2836212.4015450003</v>
      </c>
      <c r="AM62" s="128">
        <v>2821377.045545</v>
      </c>
      <c r="AN62" s="128">
        <v>2780727.9465739997</v>
      </c>
      <c r="AO62" s="128">
        <v>2768837.1585739995</v>
      </c>
      <c r="AP62" s="128">
        <v>2792991.045574</v>
      </c>
      <c r="AQ62" s="128">
        <v>2805179.494573999</v>
      </c>
      <c r="AR62" s="128">
        <v>2803014.7775739995</v>
      </c>
      <c r="AS62" s="128">
        <v>2887478.8794340007</v>
      </c>
      <c r="AT62" s="128">
        <v>2887582.4854339994</v>
      </c>
      <c r="AU62" s="128">
        <v>2887378.164434001</v>
      </c>
      <c r="AV62" s="128">
        <v>2880950.009834</v>
      </c>
      <c r="AW62" s="128">
        <v>2778191.216834001</v>
      </c>
      <c r="AX62" s="128">
        <v>2781816.49156</v>
      </c>
      <c r="AY62" s="128">
        <v>2653990.70756</v>
      </c>
      <c r="AZ62" s="128">
        <v>2682008.66696</v>
      </c>
      <c r="BA62" s="128">
        <v>2770804.2539600004</v>
      </c>
      <c r="BB62" s="128">
        <v>2797166.45456</v>
      </c>
      <c r="BC62" s="128">
        <v>2847536.3176410007</v>
      </c>
      <c r="BD62" s="128">
        <v>2861247.464641</v>
      </c>
      <c r="BE62" s="128">
        <v>2910081.230641</v>
      </c>
      <c r="BF62" s="128">
        <v>2953092.526641001</v>
      </c>
      <c r="BG62" s="128">
        <v>2966351.267614</v>
      </c>
      <c r="BH62" s="128">
        <v>2956811.055614</v>
      </c>
      <c r="BI62" s="128">
        <v>2955295.095613999</v>
      </c>
      <c r="BJ62" s="128">
        <v>2848349.5966140004</v>
      </c>
      <c r="BK62" s="128">
        <v>2855875.208613999</v>
      </c>
      <c r="BL62" s="128">
        <v>2701071.9071060005</v>
      </c>
      <c r="BM62" s="128">
        <v>2694859.6761060003</v>
      </c>
      <c r="BN62" s="128">
        <v>2587507.058106</v>
      </c>
      <c r="BO62" s="128">
        <v>2583374.211106</v>
      </c>
      <c r="BP62" s="128">
        <v>2586448.965106</v>
      </c>
      <c r="BQ62" s="128">
        <v>2611774.9851870006</v>
      </c>
      <c r="BR62" s="128">
        <v>2508688.216187</v>
      </c>
      <c r="BS62" s="128">
        <v>2512186.201187</v>
      </c>
      <c r="BT62" s="128">
        <v>2776712.681187</v>
      </c>
      <c r="BU62" s="128">
        <v>2797450.3994360003</v>
      </c>
      <c r="BV62" s="128">
        <v>2802001.503436</v>
      </c>
      <c r="BW62" s="128">
        <v>2793253.7334360005</v>
      </c>
      <c r="BX62" s="128">
        <v>2760595.3054359993</v>
      </c>
      <c r="BY62" s="128">
        <v>2703673.133436</v>
      </c>
      <c r="BZ62" s="128">
        <v>2704242.258184</v>
      </c>
      <c r="CA62" s="128">
        <v>2699376.7991839997</v>
      </c>
      <c r="CB62" s="128">
        <v>2685783.5431840005</v>
      </c>
      <c r="CC62" s="128">
        <v>2618202.5261840005</v>
      </c>
      <c r="CD62" s="128">
        <v>2597043.0691840006</v>
      </c>
      <c r="CE62" s="128">
        <v>2953127.955593999</v>
      </c>
      <c r="CF62" s="128">
        <v>2941915.988594</v>
      </c>
      <c r="CG62" s="128">
        <v>2923964.0265939995</v>
      </c>
      <c r="CH62" s="128">
        <v>2939650.744594</v>
      </c>
      <c r="CI62" s="128">
        <v>2904963.603783</v>
      </c>
      <c r="CJ62" s="128">
        <v>2996988.027783</v>
      </c>
      <c r="CK62" s="128">
        <v>2972955.148782999</v>
      </c>
      <c r="CL62" s="128">
        <v>2889579.685783</v>
      </c>
      <c r="CM62" s="128">
        <v>2887596.858783</v>
      </c>
      <c r="CN62" s="128">
        <v>2905328.795783</v>
      </c>
      <c r="CO62" s="128">
        <v>3073894.3054889995</v>
      </c>
      <c r="CP62" s="128">
        <v>2990779.209489</v>
      </c>
      <c r="CQ62" s="128">
        <v>2990694.988489</v>
      </c>
      <c r="CR62" s="128">
        <v>2804309.250489</v>
      </c>
      <c r="CS62" s="128">
        <v>3277404.307585</v>
      </c>
      <c r="CT62" s="128">
        <v>3012627.5205850005</v>
      </c>
      <c r="CU62" s="128">
        <v>3010918.410585</v>
      </c>
      <c r="CV62" s="128">
        <v>2872477.0175849996</v>
      </c>
      <c r="CW62" s="128">
        <v>3329598.092399</v>
      </c>
      <c r="CX62" s="128">
        <v>3334916.446399</v>
      </c>
      <c r="CY62" s="128">
        <v>3269755.2673990005</v>
      </c>
      <c r="CZ62" s="128">
        <v>3248334.598399</v>
      </c>
      <c r="DA62" s="128">
        <v>2935770.3713990003</v>
      </c>
      <c r="DB62" s="128">
        <v>3262658.401787</v>
      </c>
      <c r="DC62" s="128">
        <v>3519582.309787</v>
      </c>
      <c r="DD62" s="128">
        <v>3232804.300786999</v>
      </c>
      <c r="DE62" s="128">
        <v>3117795.2337869997</v>
      </c>
      <c r="DF62" s="128">
        <v>3308386.1667869994</v>
      </c>
      <c r="DG62" s="128">
        <v>3038221.2805359997</v>
      </c>
      <c r="DH62" s="128">
        <v>3040968.0935360007</v>
      </c>
      <c r="DI62" s="128">
        <v>2936580.0765360007</v>
      </c>
      <c r="DJ62" s="128">
        <v>3154025.487536</v>
      </c>
      <c r="DK62" s="128">
        <v>3119805.7562179994</v>
      </c>
      <c r="DL62" s="128">
        <v>3120699.887218</v>
      </c>
    </row>
    <row r="63" spans="2:116" ht="13.5" thickBot="1">
      <c r="B63" s="115"/>
      <c r="C63" s="116"/>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row>
    <row r="64" spans="2:3" ht="12.75">
      <c r="B64" s="161" t="s">
        <v>55</v>
      </c>
      <c r="C64" s="161"/>
    </row>
    <row r="65" spans="2:3" ht="51" customHeight="1">
      <c r="B65" s="162" t="s">
        <v>56</v>
      </c>
      <c r="C65" s="162"/>
    </row>
    <row r="66" spans="2:3" ht="12.75" customHeight="1">
      <c r="B66" s="163" t="s">
        <v>57</v>
      </c>
      <c r="C66" s="163"/>
    </row>
    <row r="67" spans="2:3" ht="12.75">
      <c r="B67" s="162" t="s">
        <v>111</v>
      </c>
      <c r="C67" s="162"/>
    </row>
    <row r="68" spans="2:3" ht="40.5" customHeight="1">
      <c r="B68" s="162" t="s">
        <v>63</v>
      </c>
      <c r="C68" s="162"/>
    </row>
    <row r="69" spans="2:3" ht="48.75" customHeight="1">
      <c r="B69" s="162" t="s">
        <v>103</v>
      </c>
      <c r="C69" s="162"/>
    </row>
    <row r="70" spans="2:3" ht="41.25" customHeight="1">
      <c r="B70" s="162" t="s">
        <v>61</v>
      </c>
      <c r="C70" s="162"/>
    </row>
    <row r="71" spans="2:3" ht="12.75">
      <c r="B71" s="169" t="s">
        <v>44</v>
      </c>
      <c r="C71" s="169"/>
    </row>
    <row r="72" spans="2:3" ht="51.75" customHeight="1">
      <c r="B72" s="156" t="s">
        <v>104</v>
      </c>
      <c r="C72" s="156"/>
    </row>
    <row r="73" spans="2:3" ht="87.75" customHeight="1">
      <c r="B73" s="156" t="s">
        <v>109</v>
      </c>
      <c r="C73" s="156"/>
    </row>
    <row r="74" spans="2:3" ht="88.5" customHeight="1">
      <c r="B74" s="156" t="s">
        <v>106</v>
      </c>
      <c r="C74" s="156"/>
    </row>
    <row r="75" spans="2:3" ht="54" customHeight="1">
      <c r="B75" s="164" t="s">
        <v>107</v>
      </c>
      <c r="C75" s="164"/>
    </row>
    <row r="76" spans="2:3" ht="12.75">
      <c r="B76" s="165" t="s">
        <v>45</v>
      </c>
      <c r="C76" s="165"/>
    </row>
    <row r="77" spans="2:3" ht="12.75">
      <c r="B77" s="166" t="s">
        <v>108</v>
      </c>
      <c r="C77" s="166"/>
    </row>
    <row r="78" spans="2:3" ht="52.5" customHeight="1">
      <c r="B78" s="167" t="s">
        <v>117</v>
      </c>
      <c r="C78" s="168"/>
    </row>
  </sheetData>
  <sheetProtection/>
  <mergeCells count="135">
    <mergeCell ref="B74:C74"/>
    <mergeCell ref="B75:C75"/>
    <mergeCell ref="B76:C76"/>
    <mergeCell ref="B77:C77"/>
    <mergeCell ref="B78:C78"/>
    <mergeCell ref="D5:D7"/>
    <mergeCell ref="B68:C68"/>
    <mergeCell ref="B69:C69"/>
    <mergeCell ref="B70:C70"/>
    <mergeCell ref="B71:C71"/>
    <mergeCell ref="B72:C72"/>
    <mergeCell ref="B73:C73"/>
    <mergeCell ref="B16:C16"/>
    <mergeCell ref="B53:C53"/>
    <mergeCell ref="B64:C64"/>
    <mergeCell ref="B65:C65"/>
    <mergeCell ref="B66:C66"/>
    <mergeCell ref="B67:C67"/>
    <mergeCell ref="B14:C14"/>
    <mergeCell ref="E5:E7"/>
    <mergeCell ref="F5:F7"/>
    <mergeCell ref="G5:G7"/>
    <mergeCell ref="H5:H7"/>
    <mergeCell ref="I5:I7"/>
    <mergeCell ref="J5:J7"/>
    <mergeCell ref="K5:K7"/>
    <mergeCell ref="L5:L7"/>
    <mergeCell ref="M5:M7"/>
    <mergeCell ref="N5:N7"/>
    <mergeCell ref="O5:O7"/>
    <mergeCell ref="P5:P7"/>
    <mergeCell ref="Q5:Q7"/>
    <mergeCell ref="S5:S7"/>
    <mergeCell ref="T5:T7"/>
    <mergeCell ref="U5:U7"/>
    <mergeCell ref="V5:V7"/>
    <mergeCell ref="W5:W7"/>
    <mergeCell ref="X5:X7"/>
    <mergeCell ref="Y5:Y7"/>
    <mergeCell ref="Z5:Z7"/>
    <mergeCell ref="AA5:AA7"/>
    <mergeCell ref="AB5:AB7"/>
    <mergeCell ref="AC5:AC7"/>
    <mergeCell ref="AD5:AD7"/>
    <mergeCell ref="AE5:AE7"/>
    <mergeCell ref="AG5:AG7"/>
    <mergeCell ref="AH5:AH7"/>
    <mergeCell ref="AI5:AI7"/>
    <mergeCell ref="AF5:AF7"/>
    <mergeCell ref="AJ5:AJ7"/>
    <mergeCell ref="AK5:AK7"/>
    <mergeCell ref="AL5:AL7"/>
    <mergeCell ref="AM5:AM7"/>
    <mergeCell ref="AN5:AN7"/>
    <mergeCell ref="AO5:AO7"/>
    <mergeCell ref="AP5:AP7"/>
    <mergeCell ref="AQ5:AQ7"/>
    <mergeCell ref="AR5:AR7"/>
    <mergeCell ref="AS5:AS7"/>
    <mergeCell ref="AU5:AU7"/>
    <mergeCell ref="AV5:AV7"/>
    <mergeCell ref="AT5:AT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W5:BW7"/>
    <mergeCell ref="BX5:BX7"/>
    <mergeCell ref="BY5:BY7"/>
    <mergeCell ref="BZ5:BZ7"/>
    <mergeCell ref="CA5:CA7"/>
    <mergeCell ref="BV5:BV7"/>
    <mergeCell ref="CB5:CB7"/>
    <mergeCell ref="CC5:CC7"/>
    <mergeCell ref="CD5:CD7"/>
    <mergeCell ref="CE5:CE7"/>
    <mergeCell ref="CF5:CF7"/>
    <mergeCell ref="CG5:CG7"/>
    <mergeCell ref="CH5:CH7"/>
    <mergeCell ref="CI5:CI7"/>
    <mergeCell ref="CK5:CK7"/>
    <mergeCell ref="CL5:CL7"/>
    <mergeCell ref="CM5:CM7"/>
    <mergeCell ref="CN5:CN7"/>
    <mergeCell ref="CJ5:CJ7"/>
    <mergeCell ref="CO5:CO7"/>
    <mergeCell ref="CP5:CP7"/>
    <mergeCell ref="CQ5:CQ7"/>
    <mergeCell ref="CR5:CR7"/>
    <mergeCell ref="CS5:CS7"/>
    <mergeCell ref="CT5:CT7"/>
    <mergeCell ref="CU5:CU7"/>
    <mergeCell ref="CV5:CV7"/>
    <mergeCell ref="CW5:CW7"/>
    <mergeCell ref="CY5:CY7"/>
    <mergeCell ref="CZ5:CZ7"/>
    <mergeCell ref="DA5:DA7"/>
    <mergeCell ref="CX5:CX7"/>
    <mergeCell ref="DB5:DB7"/>
    <mergeCell ref="DC5:DC7"/>
    <mergeCell ref="DD5:DD7"/>
    <mergeCell ref="DE5:DE7"/>
    <mergeCell ref="DF5:DF7"/>
    <mergeCell ref="DG5:DG7"/>
    <mergeCell ref="DH5:DH7"/>
    <mergeCell ref="DI5:DI7"/>
    <mergeCell ref="DJ5:DJ7"/>
    <mergeCell ref="DK5:DK7"/>
    <mergeCell ref="DL5:DL7"/>
    <mergeCell ref="B2:C2"/>
    <mergeCell ref="B3:C3"/>
    <mergeCell ref="B4:C4"/>
    <mergeCell ref="B5:C7"/>
    <mergeCell ref="R5:R7"/>
  </mergeCells>
  <hyperlinks>
    <hyperlink ref="B76" r:id="rId1" display="www.sbp.org.pk/ecodata/Revision_Monetary_Stats.pdf"/>
    <hyperlink ref="B66" r:id="rId2" display="http://www.sbp.org.pk/departments/stats/Expalanatory-Note.pdf"/>
  </hyperlinks>
  <printOptions horizontalCentered="1"/>
  <pageMargins left="0.5" right="0.45" top="0.6" bottom="0" header="0" footer="0"/>
  <pageSetup fitToHeight="1" fitToWidth="1" horizontalDpi="600" verticalDpi="600" orientation="portrait" paperSize="9" r:id="rId3"/>
</worksheet>
</file>

<file path=xl/worksheets/sheet6.xml><?xml version="1.0" encoding="utf-8"?>
<worksheet xmlns="http://schemas.openxmlformats.org/spreadsheetml/2006/main" xmlns:r="http://schemas.openxmlformats.org/officeDocument/2006/relationships">
  <sheetPr>
    <pageSetUpPr fitToPage="1"/>
  </sheetPr>
  <dimension ref="A1:HR78"/>
  <sheetViews>
    <sheetView zoomScalePageLayoutView="0" workbookViewId="0" topLeftCell="A1">
      <pane xSplit="3" ySplit="7" topLeftCell="HI8" activePane="bottomRight" state="frozen"/>
      <selection pane="topLeft" activeCell="IU3" sqref="IU3"/>
      <selection pane="topRight" activeCell="IU3" sqref="IU3"/>
      <selection pane="bottomLeft" activeCell="IU3" sqref="IU3"/>
      <selection pane="bottomRight" activeCell="HR5" sqref="HR5:HR7"/>
    </sheetView>
  </sheetViews>
  <sheetFormatPr defaultColWidth="0" defaultRowHeight="12.75"/>
  <cols>
    <col min="1" max="1" width="6.421875" style="52" customWidth="1"/>
    <col min="2" max="2" width="3.8515625" style="106" customWidth="1"/>
    <col min="3" max="3" width="64.57421875" style="52" bestFit="1" customWidth="1"/>
    <col min="4" max="4" width="12.28125" style="52" customWidth="1"/>
    <col min="5" max="59" width="10.8515625" style="52" customWidth="1"/>
    <col min="60" max="60" width="11.00390625" style="52" bestFit="1" customWidth="1"/>
    <col min="61" max="196" width="10.8515625" style="52" customWidth="1"/>
    <col min="197" max="197" width="11.8515625" style="52" customWidth="1"/>
    <col min="198" max="198" width="10.8515625" style="52" customWidth="1"/>
    <col min="199" max="199" width="11.57421875" style="52" customWidth="1"/>
    <col min="200" max="200" width="12.7109375" style="52" customWidth="1"/>
    <col min="201" max="208" width="12.00390625" style="52" customWidth="1"/>
    <col min="209" max="225" width="10.8515625" style="52" customWidth="1"/>
    <col min="226" max="226" width="11.7109375" style="52" customWidth="1"/>
    <col min="227" max="248" width="0" style="52" hidden="1" customWidth="1"/>
    <col min="249" max="16384" width="6.8515625" style="52" hidden="1" customWidth="1"/>
  </cols>
  <sheetData>
    <row r="1" spans="18:226" ht="12.75">
      <c r="R1" s="123"/>
      <c r="HA1" s="49"/>
      <c r="HB1" s="49"/>
      <c r="HC1" s="49"/>
      <c r="HD1" s="49"/>
      <c r="HE1" s="49"/>
      <c r="HF1" s="49"/>
      <c r="HG1" s="49"/>
      <c r="HH1" s="49"/>
      <c r="HI1" s="49"/>
      <c r="HJ1" s="49"/>
      <c r="HK1" s="49"/>
      <c r="HL1" s="49"/>
      <c r="HM1" s="49"/>
      <c r="HN1" s="49"/>
      <c r="HO1" s="49"/>
      <c r="HP1" s="49"/>
      <c r="HQ1" s="49"/>
      <c r="HR1" s="49"/>
    </row>
    <row r="2" spans="2:226" ht="20.25">
      <c r="B2" s="145" t="s">
        <v>46</v>
      </c>
      <c r="C2" s="145"/>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row>
    <row r="3" spans="2:226" ht="18">
      <c r="B3" s="146" t="s">
        <v>0</v>
      </c>
      <c r="C3" s="146"/>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51"/>
      <c r="HB3" s="51"/>
      <c r="HC3" s="51"/>
      <c r="HD3" s="51"/>
      <c r="HE3" s="51"/>
      <c r="HF3" s="51"/>
      <c r="HG3" s="51"/>
      <c r="HH3" s="51"/>
      <c r="HI3" s="51"/>
      <c r="HJ3" s="51"/>
      <c r="HK3" s="51"/>
      <c r="HL3" s="51"/>
      <c r="HM3" s="51"/>
      <c r="HN3" s="51"/>
      <c r="HO3" s="51"/>
      <c r="HP3" s="51"/>
      <c r="HQ3" s="51"/>
      <c r="HR3" s="51"/>
    </row>
    <row r="4" spans="2:60" ht="13.5" thickBot="1">
      <c r="B4" s="147" t="s">
        <v>42</v>
      </c>
      <c r="C4" s="147"/>
      <c r="BH4" s="1"/>
    </row>
    <row r="5" spans="2:226" ht="15.75" customHeight="1">
      <c r="B5" s="148" t="s">
        <v>43</v>
      </c>
      <c r="C5" s="149"/>
      <c r="D5" s="174">
        <v>41820</v>
      </c>
      <c r="E5" s="174">
        <v>41824</v>
      </c>
      <c r="F5" s="174">
        <v>41831</v>
      </c>
      <c r="G5" s="174">
        <v>41838</v>
      </c>
      <c r="H5" s="174">
        <v>41845</v>
      </c>
      <c r="I5" s="174">
        <v>41852</v>
      </c>
      <c r="J5" s="174">
        <v>41859</v>
      </c>
      <c r="K5" s="174">
        <v>41866</v>
      </c>
      <c r="L5" s="174">
        <v>41873</v>
      </c>
      <c r="M5" s="174">
        <v>41880</v>
      </c>
      <c r="N5" s="174">
        <v>41887</v>
      </c>
      <c r="O5" s="174">
        <v>41894</v>
      </c>
      <c r="P5" s="174">
        <v>41901</v>
      </c>
      <c r="Q5" s="174">
        <v>41908</v>
      </c>
      <c r="R5" s="174">
        <v>41912</v>
      </c>
      <c r="S5" s="174">
        <v>41915</v>
      </c>
      <c r="T5" s="174">
        <v>41922</v>
      </c>
      <c r="U5" s="174">
        <v>41929</v>
      </c>
      <c r="V5" s="174">
        <v>41936</v>
      </c>
      <c r="W5" s="174">
        <v>41943</v>
      </c>
      <c r="X5" s="174">
        <v>41950</v>
      </c>
      <c r="Y5" s="174">
        <v>41957</v>
      </c>
      <c r="Z5" s="174">
        <v>41964</v>
      </c>
      <c r="AA5" s="174">
        <v>41971</v>
      </c>
      <c r="AB5" s="174">
        <v>41978</v>
      </c>
      <c r="AC5" s="174">
        <v>41985</v>
      </c>
      <c r="AD5" s="174">
        <v>41992</v>
      </c>
      <c r="AE5" s="174">
        <v>41999</v>
      </c>
      <c r="AF5" s="174">
        <v>42004</v>
      </c>
      <c r="AG5" s="174">
        <v>42006</v>
      </c>
      <c r="AH5" s="174">
        <v>42013</v>
      </c>
      <c r="AI5" s="174">
        <v>42020</v>
      </c>
      <c r="AJ5" s="174">
        <v>42027</v>
      </c>
      <c r="AK5" s="174">
        <v>42034</v>
      </c>
      <c r="AL5" s="174">
        <v>42041</v>
      </c>
      <c r="AM5" s="174">
        <v>42048</v>
      </c>
      <c r="AN5" s="174">
        <v>42055</v>
      </c>
      <c r="AO5" s="174">
        <v>42062</v>
      </c>
      <c r="AP5" s="174">
        <v>42069</v>
      </c>
      <c r="AQ5" s="174">
        <v>42076</v>
      </c>
      <c r="AR5" s="174">
        <v>42083</v>
      </c>
      <c r="AS5" s="174">
        <v>42090</v>
      </c>
      <c r="AT5" s="174">
        <v>42094</v>
      </c>
      <c r="AU5" s="174">
        <v>42097</v>
      </c>
      <c r="AV5" s="174">
        <v>42104</v>
      </c>
      <c r="AW5" s="174">
        <v>42111</v>
      </c>
      <c r="AX5" s="174">
        <v>42118</v>
      </c>
      <c r="AY5" s="174">
        <v>42125</v>
      </c>
      <c r="AZ5" s="174">
        <v>42132</v>
      </c>
      <c r="BA5" s="174">
        <v>42139</v>
      </c>
      <c r="BB5" s="174">
        <v>42146</v>
      </c>
      <c r="BC5" s="174">
        <v>42153</v>
      </c>
      <c r="BD5" s="174">
        <v>42160</v>
      </c>
      <c r="BE5" s="174">
        <v>42167</v>
      </c>
      <c r="BF5" s="174">
        <v>42174</v>
      </c>
      <c r="BG5" s="174">
        <v>42181</v>
      </c>
      <c r="BH5" s="174">
        <v>42185</v>
      </c>
      <c r="BI5" s="174">
        <v>42188</v>
      </c>
      <c r="BJ5" s="174">
        <v>42195</v>
      </c>
      <c r="BK5" s="174">
        <v>42202</v>
      </c>
      <c r="BL5" s="174">
        <v>42209</v>
      </c>
      <c r="BM5" s="174">
        <v>42216</v>
      </c>
      <c r="BN5" s="174">
        <v>42223</v>
      </c>
      <c r="BO5" s="174">
        <v>42230</v>
      </c>
      <c r="BP5" s="174">
        <v>42237</v>
      </c>
      <c r="BQ5" s="174">
        <v>42244</v>
      </c>
      <c r="BR5" s="174">
        <v>42251</v>
      </c>
      <c r="BS5" s="174">
        <v>42258</v>
      </c>
      <c r="BT5" s="174">
        <v>42265</v>
      </c>
      <c r="BU5" s="174">
        <v>42272</v>
      </c>
      <c r="BV5" s="174">
        <v>42277</v>
      </c>
      <c r="BW5" s="174">
        <v>42279</v>
      </c>
      <c r="BX5" s="174">
        <v>42286</v>
      </c>
      <c r="BY5" s="174">
        <v>42293</v>
      </c>
      <c r="BZ5" s="174">
        <v>42300</v>
      </c>
      <c r="CA5" s="174">
        <v>42307</v>
      </c>
      <c r="CB5" s="174">
        <v>42314</v>
      </c>
      <c r="CC5" s="174">
        <v>42321</v>
      </c>
      <c r="CD5" s="174">
        <v>42328</v>
      </c>
      <c r="CE5" s="174">
        <v>42335</v>
      </c>
      <c r="CF5" s="174">
        <v>42342</v>
      </c>
      <c r="CG5" s="174">
        <v>42349</v>
      </c>
      <c r="CH5" s="174">
        <v>42356</v>
      </c>
      <c r="CI5" s="174">
        <v>42363</v>
      </c>
      <c r="CJ5" s="174">
        <v>42369</v>
      </c>
      <c r="CK5" s="174">
        <v>42370</v>
      </c>
      <c r="CL5" s="174">
        <v>42377</v>
      </c>
      <c r="CM5" s="174">
        <v>42384</v>
      </c>
      <c r="CN5" s="174">
        <v>42391</v>
      </c>
      <c r="CO5" s="174">
        <v>42398</v>
      </c>
      <c r="CP5" s="174">
        <v>42405</v>
      </c>
      <c r="CQ5" s="174">
        <v>42412</v>
      </c>
      <c r="CR5" s="174">
        <v>42419</v>
      </c>
      <c r="CS5" s="174">
        <v>42426</v>
      </c>
      <c r="CT5" s="174">
        <v>42433</v>
      </c>
      <c r="CU5" s="174">
        <v>42440</v>
      </c>
      <c r="CV5" s="174">
        <v>42447</v>
      </c>
      <c r="CW5" s="174">
        <v>42454</v>
      </c>
      <c r="CX5" s="174">
        <v>42460</v>
      </c>
      <c r="CY5" s="174">
        <v>42461</v>
      </c>
      <c r="CZ5" s="174">
        <v>42468</v>
      </c>
      <c r="DA5" s="174">
        <v>42475</v>
      </c>
      <c r="DB5" s="174">
        <v>42482</v>
      </c>
      <c r="DC5" s="174">
        <v>42489</v>
      </c>
      <c r="DD5" s="174">
        <v>42496</v>
      </c>
      <c r="DE5" s="174">
        <v>42503</v>
      </c>
      <c r="DF5" s="174">
        <v>42510</v>
      </c>
      <c r="DG5" s="174">
        <v>42517</v>
      </c>
      <c r="DH5" s="174">
        <v>42524</v>
      </c>
      <c r="DI5" s="174">
        <v>42531</v>
      </c>
      <c r="DJ5" s="174">
        <v>42538</v>
      </c>
      <c r="DK5" s="174">
        <v>42545</v>
      </c>
      <c r="DL5" s="174">
        <v>42551</v>
      </c>
      <c r="DM5" s="174">
        <v>42552</v>
      </c>
      <c r="DN5" s="174">
        <v>42559</v>
      </c>
      <c r="DO5" s="174">
        <v>42566</v>
      </c>
      <c r="DP5" s="174">
        <v>42573</v>
      </c>
      <c r="DQ5" s="174">
        <v>42580</v>
      </c>
      <c r="DR5" s="174">
        <v>42587</v>
      </c>
      <c r="DS5" s="174">
        <v>42594</v>
      </c>
      <c r="DT5" s="174">
        <v>42601</v>
      </c>
      <c r="DU5" s="174">
        <v>42608</v>
      </c>
      <c r="DV5" s="174">
        <v>42615</v>
      </c>
      <c r="DW5" s="174">
        <v>42622</v>
      </c>
      <c r="DX5" s="174">
        <v>42629</v>
      </c>
      <c r="DY5" s="174">
        <v>42636</v>
      </c>
      <c r="DZ5" s="174">
        <v>42643</v>
      </c>
      <c r="EA5" s="174">
        <v>42650</v>
      </c>
      <c r="EB5" s="174">
        <v>42657</v>
      </c>
      <c r="EC5" s="174">
        <v>42664</v>
      </c>
      <c r="ED5" s="174">
        <v>42671</v>
      </c>
      <c r="EE5" s="174">
        <v>42678</v>
      </c>
      <c r="EF5" s="174">
        <v>42685</v>
      </c>
      <c r="EG5" s="174">
        <v>42692</v>
      </c>
      <c r="EH5" s="174">
        <v>42699</v>
      </c>
      <c r="EI5" s="174">
        <v>42706</v>
      </c>
      <c r="EJ5" s="174">
        <v>42713</v>
      </c>
      <c r="EK5" s="174">
        <v>42720</v>
      </c>
      <c r="EL5" s="174">
        <v>42727</v>
      </c>
      <c r="EM5" s="174">
        <v>42734</v>
      </c>
      <c r="EN5" s="174">
        <v>42735</v>
      </c>
      <c r="EO5" s="174">
        <v>42741</v>
      </c>
      <c r="EP5" s="174">
        <v>42748</v>
      </c>
      <c r="EQ5" s="174">
        <v>42755</v>
      </c>
      <c r="ER5" s="174">
        <v>42762</v>
      </c>
      <c r="ES5" s="174">
        <v>42769</v>
      </c>
      <c r="ET5" s="174">
        <v>42776</v>
      </c>
      <c r="EU5" s="174">
        <v>42783</v>
      </c>
      <c r="EV5" s="174">
        <v>42790</v>
      </c>
      <c r="EW5" s="174">
        <v>42797</v>
      </c>
      <c r="EX5" s="174">
        <v>42804</v>
      </c>
      <c r="EY5" s="174">
        <v>42811</v>
      </c>
      <c r="EZ5" s="174">
        <v>42818</v>
      </c>
      <c r="FA5" s="174">
        <v>42825</v>
      </c>
      <c r="FB5" s="174">
        <v>42832</v>
      </c>
      <c r="FC5" s="174">
        <v>42839</v>
      </c>
      <c r="FD5" s="174">
        <v>42846</v>
      </c>
      <c r="FE5" s="174">
        <v>42853</v>
      </c>
      <c r="FF5" s="174">
        <v>42860</v>
      </c>
      <c r="FG5" s="174">
        <v>42867</v>
      </c>
      <c r="FH5" s="174">
        <v>42874</v>
      </c>
      <c r="FI5" s="174">
        <v>42881</v>
      </c>
      <c r="FJ5" s="174">
        <v>42888</v>
      </c>
      <c r="FK5" s="174">
        <v>42895</v>
      </c>
      <c r="FL5" s="174">
        <v>42902</v>
      </c>
      <c r="FM5" s="174">
        <v>42909</v>
      </c>
      <c r="FN5" s="174">
        <v>42916</v>
      </c>
      <c r="FO5" s="174">
        <v>42923</v>
      </c>
      <c r="FP5" s="174">
        <v>42930</v>
      </c>
      <c r="FQ5" s="174">
        <v>42937</v>
      </c>
      <c r="FR5" s="174">
        <v>42944</v>
      </c>
      <c r="FS5" s="174">
        <v>42951</v>
      </c>
      <c r="FT5" s="174">
        <v>42958</v>
      </c>
      <c r="FU5" s="174">
        <v>42965</v>
      </c>
      <c r="FV5" s="174">
        <v>42972</v>
      </c>
      <c r="FW5" s="174">
        <v>42979</v>
      </c>
      <c r="FX5" s="174">
        <v>42986</v>
      </c>
      <c r="FY5" s="174">
        <v>42993</v>
      </c>
      <c r="FZ5" s="174">
        <v>43000</v>
      </c>
      <c r="GA5" s="174">
        <v>43007</v>
      </c>
      <c r="GB5" s="174">
        <v>43008</v>
      </c>
      <c r="GC5" s="174">
        <v>43014</v>
      </c>
      <c r="GD5" s="174">
        <v>43021</v>
      </c>
      <c r="GE5" s="174">
        <v>43028</v>
      </c>
      <c r="GF5" s="174">
        <v>43035</v>
      </c>
      <c r="GG5" s="174">
        <v>43042</v>
      </c>
      <c r="GH5" s="174">
        <v>43049</v>
      </c>
      <c r="GI5" s="174">
        <v>43056</v>
      </c>
      <c r="GJ5" s="174">
        <v>43063</v>
      </c>
      <c r="GK5" s="174">
        <v>43070</v>
      </c>
      <c r="GL5" s="174">
        <v>43077</v>
      </c>
      <c r="GM5" s="174">
        <v>43084</v>
      </c>
      <c r="GN5" s="174">
        <v>43091</v>
      </c>
      <c r="GO5" s="181">
        <v>43098</v>
      </c>
      <c r="GP5" s="174">
        <v>43100</v>
      </c>
      <c r="GQ5" s="181">
        <v>43105</v>
      </c>
      <c r="GR5" s="181">
        <v>43112</v>
      </c>
      <c r="GS5" s="181">
        <v>43119</v>
      </c>
      <c r="GT5" s="181">
        <v>43126</v>
      </c>
      <c r="GU5" s="181">
        <v>43133</v>
      </c>
      <c r="GV5" s="181">
        <v>43140</v>
      </c>
      <c r="GW5" s="181">
        <v>43147</v>
      </c>
      <c r="GX5" s="181">
        <v>43154</v>
      </c>
      <c r="GY5" s="181">
        <v>43161</v>
      </c>
      <c r="GZ5" s="181">
        <v>43168</v>
      </c>
      <c r="HA5" s="184">
        <v>43175</v>
      </c>
      <c r="HB5" s="181">
        <v>43182</v>
      </c>
      <c r="HC5" s="184">
        <v>43189</v>
      </c>
      <c r="HD5" s="184">
        <v>43190</v>
      </c>
      <c r="HE5" s="181">
        <v>43196</v>
      </c>
      <c r="HF5" s="184">
        <v>43203</v>
      </c>
      <c r="HG5" s="181">
        <v>43210</v>
      </c>
      <c r="HH5" s="184">
        <v>43217</v>
      </c>
      <c r="HI5" s="181">
        <v>43224</v>
      </c>
      <c r="HJ5" s="184">
        <v>43231</v>
      </c>
      <c r="HK5" s="181">
        <v>43238</v>
      </c>
      <c r="HL5" s="184">
        <v>43245</v>
      </c>
      <c r="HM5" s="181">
        <v>43252</v>
      </c>
      <c r="HN5" s="184">
        <v>43259</v>
      </c>
      <c r="HO5" s="181">
        <v>43266</v>
      </c>
      <c r="HP5" s="184">
        <v>43273</v>
      </c>
      <c r="HQ5" s="181">
        <v>43280</v>
      </c>
      <c r="HR5" s="181">
        <v>43281</v>
      </c>
    </row>
    <row r="6" spans="2:226" ht="15.75" customHeight="1">
      <c r="B6" s="150"/>
      <c r="C6" s="151"/>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75"/>
      <c r="EU6" s="175"/>
      <c r="EV6" s="175"/>
      <c r="EW6" s="175"/>
      <c r="EX6" s="179"/>
      <c r="EY6" s="175"/>
      <c r="EZ6" s="175"/>
      <c r="FA6" s="175"/>
      <c r="FB6" s="175"/>
      <c r="FC6" s="175"/>
      <c r="FD6" s="175"/>
      <c r="FE6" s="175"/>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82"/>
      <c r="GP6" s="177"/>
      <c r="GQ6" s="182"/>
      <c r="GR6" s="182"/>
      <c r="GS6" s="182"/>
      <c r="GT6" s="182"/>
      <c r="GU6" s="182"/>
      <c r="GV6" s="182"/>
      <c r="GW6" s="182"/>
      <c r="GX6" s="182"/>
      <c r="GY6" s="182"/>
      <c r="GZ6" s="182"/>
      <c r="HA6" s="185"/>
      <c r="HB6" s="182"/>
      <c r="HC6" s="185"/>
      <c r="HD6" s="185"/>
      <c r="HE6" s="182"/>
      <c r="HF6" s="185"/>
      <c r="HG6" s="182"/>
      <c r="HH6" s="185"/>
      <c r="HI6" s="182"/>
      <c r="HJ6" s="185"/>
      <c r="HK6" s="182"/>
      <c r="HL6" s="185"/>
      <c r="HM6" s="182"/>
      <c r="HN6" s="185"/>
      <c r="HO6" s="182"/>
      <c r="HP6" s="185"/>
      <c r="HQ6" s="182"/>
      <c r="HR6" s="182"/>
    </row>
    <row r="7" spans="2:226" ht="15.75" customHeight="1" thickBot="1">
      <c r="B7" s="152"/>
      <c r="C7" s="153"/>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80"/>
      <c r="EY7" s="176"/>
      <c r="EZ7" s="176"/>
      <c r="FA7" s="176"/>
      <c r="FB7" s="176"/>
      <c r="FC7" s="176"/>
      <c r="FD7" s="176"/>
      <c r="FE7" s="176"/>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83"/>
      <c r="GP7" s="178"/>
      <c r="GQ7" s="183"/>
      <c r="GR7" s="183"/>
      <c r="GS7" s="183"/>
      <c r="GT7" s="183"/>
      <c r="GU7" s="183"/>
      <c r="GV7" s="183"/>
      <c r="GW7" s="183"/>
      <c r="GX7" s="183"/>
      <c r="GY7" s="183"/>
      <c r="GZ7" s="183"/>
      <c r="HA7" s="186"/>
      <c r="HB7" s="183"/>
      <c r="HC7" s="186"/>
      <c r="HD7" s="186"/>
      <c r="HE7" s="183"/>
      <c r="HF7" s="186"/>
      <c r="HG7" s="183"/>
      <c r="HH7" s="186"/>
      <c r="HI7" s="183"/>
      <c r="HJ7" s="186"/>
      <c r="HK7" s="183"/>
      <c r="HL7" s="186"/>
      <c r="HM7" s="183"/>
      <c r="HN7" s="186"/>
      <c r="HO7" s="183"/>
      <c r="HP7" s="186"/>
      <c r="HQ7" s="183"/>
      <c r="HR7" s="183"/>
    </row>
    <row r="8" spans="1:226" ht="13.5" customHeight="1">
      <c r="A8" s="2"/>
      <c r="B8" s="3" t="s">
        <v>1</v>
      </c>
      <c r="C8" s="4" t="s">
        <v>2</v>
      </c>
      <c r="D8" s="5">
        <v>2177872.89420769</v>
      </c>
      <c r="E8" s="5">
        <v>2237511.76620769</v>
      </c>
      <c r="F8" s="5">
        <v>2285418.1882076897</v>
      </c>
      <c r="G8" s="5">
        <v>2276849.69020769</v>
      </c>
      <c r="H8" s="5">
        <v>2312991.9942076905</v>
      </c>
      <c r="I8" s="5">
        <v>2351863.98120569</v>
      </c>
      <c r="J8" s="5">
        <v>2327835.13620569</v>
      </c>
      <c r="K8" s="5">
        <v>2295450.82420569</v>
      </c>
      <c r="L8" s="5">
        <v>2249642.6512056896</v>
      </c>
      <c r="M8" s="5">
        <v>2205676.77019969</v>
      </c>
      <c r="N8" s="5">
        <v>2273164.88319969</v>
      </c>
      <c r="O8" s="5">
        <v>2291410.5341996895</v>
      </c>
      <c r="P8" s="5">
        <v>2275152.7581996894</v>
      </c>
      <c r="Q8" s="5">
        <v>2262362.9461996895</v>
      </c>
      <c r="R8" s="5">
        <v>2261802.10820769</v>
      </c>
      <c r="S8" s="5">
        <v>2377420.86810381</v>
      </c>
      <c r="T8" s="5">
        <v>2443595.61510381</v>
      </c>
      <c r="U8" s="5">
        <v>2396623.81710381</v>
      </c>
      <c r="V8" s="5">
        <v>2355298.4111038097</v>
      </c>
      <c r="W8" s="5">
        <v>2328531.7951038103</v>
      </c>
      <c r="X8" s="5">
        <v>2393469.28710381</v>
      </c>
      <c r="Y8" s="5">
        <v>2398783.90726381</v>
      </c>
      <c r="Z8" s="5">
        <v>2372445.4491038104</v>
      </c>
      <c r="AA8" s="5">
        <v>2338975.8571038097</v>
      </c>
      <c r="AB8" s="5">
        <v>2407900.4381038104</v>
      </c>
      <c r="AC8" s="5">
        <v>2418776.69410381</v>
      </c>
      <c r="AD8" s="5">
        <v>2401995.84910381</v>
      </c>
      <c r="AE8" s="5">
        <v>2373618.17210381</v>
      </c>
      <c r="AF8" s="5">
        <v>2301598.99410337</v>
      </c>
      <c r="AG8" s="5">
        <v>2316540.0551038105</v>
      </c>
      <c r="AH8" s="5">
        <v>2421952.7641038094</v>
      </c>
      <c r="AI8" s="5">
        <v>2420469.68910381</v>
      </c>
      <c r="AJ8" s="5">
        <v>2392816.55710381</v>
      </c>
      <c r="AK8" s="5">
        <v>2370897.79515337</v>
      </c>
      <c r="AL8" s="5">
        <v>2434852.27615337</v>
      </c>
      <c r="AM8" s="5">
        <v>2455398.54815337</v>
      </c>
      <c r="AN8" s="5">
        <v>2433601.18115337</v>
      </c>
      <c r="AO8" s="5">
        <v>2404754.96815337</v>
      </c>
      <c r="AP8" s="5">
        <v>2483207.05715337</v>
      </c>
      <c r="AQ8" s="5">
        <v>2491743.9341533696</v>
      </c>
      <c r="AR8" s="5">
        <v>2461344.14415337</v>
      </c>
      <c r="AS8" s="5">
        <v>2431212.53615337</v>
      </c>
      <c r="AT8" s="5">
        <v>2411394.28685337</v>
      </c>
      <c r="AU8" s="5">
        <v>2455840.2211533696</v>
      </c>
      <c r="AV8" s="5">
        <v>2502223.33915337</v>
      </c>
      <c r="AW8" s="5">
        <v>2486007.4671533704</v>
      </c>
      <c r="AX8" s="5">
        <v>2449972.11315337</v>
      </c>
      <c r="AY8" s="5">
        <v>2426156.51385337</v>
      </c>
      <c r="AZ8" s="5">
        <v>2506778.852</v>
      </c>
      <c r="BA8" s="5">
        <v>2525413.354</v>
      </c>
      <c r="BB8" s="5">
        <v>2513825.8730000006</v>
      </c>
      <c r="BC8" s="5">
        <v>2489368.05</v>
      </c>
      <c r="BD8" s="5">
        <v>2561962.088</v>
      </c>
      <c r="BE8" s="5">
        <v>2591467.2470000004</v>
      </c>
      <c r="BF8" s="5">
        <v>2601851.2499999995</v>
      </c>
      <c r="BG8" s="5">
        <v>2577844.7240000004</v>
      </c>
      <c r="BH8" s="5">
        <v>2554749.41082137</v>
      </c>
      <c r="BI8" s="5">
        <v>2583782.81282137</v>
      </c>
      <c r="BJ8" s="5">
        <v>2724469.97482137</v>
      </c>
      <c r="BK8" s="5">
        <v>2809851.75082137</v>
      </c>
      <c r="BL8" s="5">
        <v>2802145.8708213703</v>
      </c>
      <c r="BM8" s="5">
        <v>2728925.76882137</v>
      </c>
      <c r="BN8" s="5">
        <v>2787469.20082137</v>
      </c>
      <c r="BO8" s="5">
        <v>2779753.83182137</v>
      </c>
      <c r="BP8" s="5">
        <v>2740476.80082137</v>
      </c>
      <c r="BQ8" s="5">
        <v>2702296.6188213695</v>
      </c>
      <c r="BR8" s="5">
        <v>2763444.0420000004</v>
      </c>
      <c r="BS8" s="5">
        <v>2817059.4879999994</v>
      </c>
      <c r="BT8" s="5">
        <v>2835473.6500000004</v>
      </c>
      <c r="BU8" s="5">
        <v>2950705.548</v>
      </c>
      <c r="BV8" s="5">
        <v>2970419.7550003706</v>
      </c>
      <c r="BW8" s="5">
        <v>2947056.141</v>
      </c>
      <c r="BX8" s="5">
        <v>2952656.272</v>
      </c>
      <c r="BY8" s="5">
        <v>2930368.863</v>
      </c>
      <c r="BZ8" s="5">
        <v>2898326.8090000004</v>
      </c>
      <c r="CA8" s="5">
        <v>2864132.47</v>
      </c>
      <c r="CB8" s="5">
        <v>2939584.812</v>
      </c>
      <c r="CC8" s="5">
        <v>2950782.518</v>
      </c>
      <c r="CD8" s="5">
        <v>2922948.2320000003</v>
      </c>
      <c r="CE8" s="5">
        <v>2888151.3460000004</v>
      </c>
      <c r="CF8" s="5">
        <v>2944304.7199999997</v>
      </c>
      <c r="CG8" s="5">
        <v>2986674.6780000003</v>
      </c>
      <c r="CH8" s="5">
        <v>2976499.0879999995</v>
      </c>
      <c r="CI8" s="5">
        <v>2958884.821</v>
      </c>
      <c r="CJ8" s="5">
        <v>2880189.05419237</v>
      </c>
      <c r="CK8" s="5">
        <v>2885481.10119237</v>
      </c>
      <c r="CL8" s="5">
        <v>2982954.3081923705</v>
      </c>
      <c r="CM8" s="5">
        <v>2995988.0881923703</v>
      </c>
      <c r="CN8" s="5">
        <v>2974205.0981923696</v>
      </c>
      <c r="CO8" s="5">
        <v>2943698.43119237</v>
      </c>
      <c r="CP8" s="5">
        <v>3012208.79919237</v>
      </c>
      <c r="CQ8" s="5">
        <v>3043025.92919237</v>
      </c>
      <c r="CR8" s="5">
        <v>3019846.50919237</v>
      </c>
      <c r="CS8" s="5">
        <v>2987769.59319237</v>
      </c>
      <c r="CT8" s="5">
        <v>3051538.1571923704</v>
      </c>
      <c r="CU8" s="5">
        <v>3085205.8591923704</v>
      </c>
      <c r="CV8" s="5">
        <v>3067389.1149999998</v>
      </c>
      <c r="CW8" s="5">
        <v>3038986.314</v>
      </c>
      <c r="CX8" s="5">
        <v>3012821.19600037</v>
      </c>
      <c r="CY8" s="5">
        <v>3023109.162</v>
      </c>
      <c r="CZ8" s="5">
        <v>3111843.03</v>
      </c>
      <c r="DA8" s="5">
        <v>3109991.731</v>
      </c>
      <c r="DB8" s="5">
        <v>3063405.5380000006</v>
      </c>
      <c r="DC8" s="5">
        <v>3026690.368</v>
      </c>
      <c r="DD8" s="5">
        <v>3116918.874</v>
      </c>
      <c r="DE8" s="5">
        <v>3165875.661</v>
      </c>
      <c r="DF8" s="5">
        <v>3165279.9510000004</v>
      </c>
      <c r="DG8" s="5">
        <v>3151854.7079999996</v>
      </c>
      <c r="DH8" s="5">
        <v>3196885.9499999997</v>
      </c>
      <c r="DI8" s="5">
        <v>3286903.17</v>
      </c>
      <c r="DJ8" s="5">
        <v>3278808.5889999997</v>
      </c>
      <c r="DK8" s="5">
        <v>3258401.8260000004</v>
      </c>
      <c r="DL8" s="5">
        <v>3333784.10300037</v>
      </c>
      <c r="DM8" s="5">
        <v>3333784.10300037</v>
      </c>
      <c r="DN8" s="5">
        <v>3359946.66100037</v>
      </c>
      <c r="DO8" s="5">
        <v>3407980.3760003704</v>
      </c>
      <c r="DP8" s="5">
        <v>3348421.22900037</v>
      </c>
      <c r="DQ8" s="5">
        <v>3289255.30400037</v>
      </c>
      <c r="DR8" s="5">
        <v>3348090.3030003705</v>
      </c>
      <c r="DS8" s="5">
        <v>3352955.02800037</v>
      </c>
      <c r="DT8" s="5">
        <v>3322505.0130003705</v>
      </c>
      <c r="DU8" s="5">
        <v>3283591.7580003696</v>
      </c>
      <c r="DV8" s="5">
        <v>3289567.68200037</v>
      </c>
      <c r="DW8" s="5">
        <v>3434770.46800037</v>
      </c>
      <c r="DX8" s="5">
        <v>3508323.49500037</v>
      </c>
      <c r="DY8" s="5">
        <v>3419447.68800037</v>
      </c>
      <c r="DZ8" s="5">
        <v>3356715.6950483695</v>
      </c>
      <c r="EA8" s="5">
        <v>3448633.65500037</v>
      </c>
      <c r="EB8" s="5">
        <v>3475232.45900037</v>
      </c>
      <c r="EC8" s="5">
        <v>3440193.9243753697</v>
      </c>
      <c r="ED8" s="5">
        <v>3407431.00999437</v>
      </c>
      <c r="EE8" s="5">
        <v>3480624.44453237</v>
      </c>
      <c r="EF8" s="5">
        <v>3525704.46787937</v>
      </c>
      <c r="EG8" s="5">
        <v>3506017.30163937</v>
      </c>
      <c r="EH8" s="5">
        <v>3468910.25780837</v>
      </c>
      <c r="EI8" s="5">
        <v>3452977.75680837</v>
      </c>
      <c r="EJ8" s="5">
        <v>3539055.19000037</v>
      </c>
      <c r="EK8" s="5">
        <v>3538740.3737953696</v>
      </c>
      <c r="EL8" s="5">
        <v>3489648.27700037</v>
      </c>
      <c r="EM8" s="5">
        <v>3412255.55337037</v>
      </c>
      <c r="EN8" s="5">
        <v>3402279.38637037</v>
      </c>
      <c r="EO8" s="5">
        <v>3498705.72265537</v>
      </c>
      <c r="EP8" s="5">
        <v>3534534.0251893704</v>
      </c>
      <c r="EQ8" s="5">
        <v>3509799.91979737</v>
      </c>
      <c r="ER8" s="5">
        <v>3474996.91460937</v>
      </c>
      <c r="ES8" s="5">
        <v>3513251.7552753706</v>
      </c>
      <c r="ET8" s="5">
        <v>3564140.04261937</v>
      </c>
      <c r="EU8" s="5">
        <v>3544299.3614403703</v>
      </c>
      <c r="EV8" s="5">
        <v>3501066.5030773696</v>
      </c>
      <c r="EW8" s="5">
        <v>3529918.9480773704</v>
      </c>
      <c r="EX8" s="5">
        <v>3583898.64407737</v>
      </c>
      <c r="EY8" s="5">
        <v>3565882.7270773696</v>
      </c>
      <c r="EZ8" s="5">
        <v>3528648.99407737</v>
      </c>
      <c r="FA8" s="5">
        <v>3484918.1760003697</v>
      </c>
      <c r="FB8" s="5">
        <v>3588751.17500037</v>
      </c>
      <c r="FC8" s="5">
        <v>3599202.5890003704</v>
      </c>
      <c r="FD8" s="5">
        <v>3550308.2400003704</v>
      </c>
      <c r="FE8" s="5">
        <v>3507568.0750003695</v>
      </c>
      <c r="FF8" s="5">
        <v>3614447.53300037</v>
      </c>
      <c r="FG8" s="5">
        <v>3673528.98000037</v>
      </c>
      <c r="FH8" s="5">
        <v>3683091.66100037</v>
      </c>
      <c r="FI8" s="5">
        <v>3683822.41500037</v>
      </c>
      <c r="FJ8" s="5">
        <v>3709674.70347937</v>
      </c>
      <c r="FK8" s="5">
        <v>3796330.2944793697</v>
      </c>
      <c r="FL8" s="5">
        <v>3807787.29147937</v>
      </c>
      <c r="FM8" s="5">
        <v>3910044.5544793694</v>
      </c>
      <c r="FN8" s="5">
        <v>3911315.319281</v>
      </c>
      <c r="FO8" s="5">
        <v>3912898.016281</v>
      </c>
      <c r="FP8" s="5">
        <v>3881274.5742810005</v>
      </c>
      <c r="FQ8" s="5">
        <v>3824684.421281</v>
      </c>
      <c r="FR8" s="5">
        <v>3764844.827281</v>
      </c>
      <c r="FS8" s="5">
        <v>3806504.5604343703</v>
      </c>
      <c r="FT8" s="5">
        <v>3828399.16443437</v>
      </c>
      <c r="FU8" s="5">
        <v>3811123.58443437</v>
      </c>
      <c r="FV8" s="5">
        <v>3789424.2594343703</v>
      </c>
      <c r="FW8" s="5">
        <v>3942082.84445937</v>
      </c>
      <c r="FX8" s="5">
        <v>3987597.45245937</v>
      </c>
      <c r="FY8" s="5">
        <v>3929137.7734593702</v>
      </c>
      <c r="FZ8" s="5">
        <v>3866156.2174593695</v>
      </c>
      <c r="GA8" s="5">
        <v>3798859.5950643704</v>
      </c>
      <c r="GB8" s="5">
        <v>3801468.68106437</v>
      </c>
      <c r="GC8" s="5">
        <v>3893478.95106437</v>
      </c>
      <c r="GD8" s="5">
        <v>3915865.11906437</v>
      </c>
      <c r="GE8" s="5">
        <v>3893943.7510643704</v>
      </c>
      <c r="GF8" s="5">
        <v>3859450.26706437</v>
      </c>
      <c r="GG8" s="5">
        <v>3911621.1211563693</v>
      </c>
      <c r="GH8" s="5">
        <v>3979998.5911563695</v>
      </c>
      <c r="GI8" s="5">
        <v>3966435.07215637</v>
      </c>
      <c r="GJ8" s="5">
        <v>3926868.34915637</v>
      </c>
      <c r="GK8" s="5">
        <v>3912730.53005537</v>
      </c>
      <c r="GL8" s="5">
        <v>4020833.5500553707</v>
      </c>
      <c r="GM8" s="5">
        <v>4025670.0470553692</v>
      </c>
      <c r="GN8" s="5">
        <v>3996822.38205537</v>
      </c>
      <c r="GO8" s="5">
        <v>3948901.1580553697</v>
      </c>
      <c r="GP8" s="5">
        <v>3926956.5230613705</v>
      </c>
      <c r="GQ8" s="5">
        <v>4021830.98406137</v>
      </c>
      <c r="GR8" s="5">
        <v>4084111.33606137</v>
      </c>
      <c r="GS8" s="5">
        <v>4047453.45206137</v>
      </c>
      <c r="GT8" s="5">
        <v>3993780.91606137</v>
      </c>
      <c r="GU8" s="5">
        <v>3996307.0772693697</v>
      </c>
      <c r="GV8" s="5">
        <v>4093268.11326937</v>
      </c>
      <c r="GW8" s="5">
        <v>4088327.8042693697</v>
      </c>
      <c r="GX8" s="5">
        <v>4053247.56326937</v>
      </c>
      <c r="GY8" s="5">
        <v>4053592.943131369</v>
      </c>
      <c r="GZ8" s="5">
        <v>4150858.941131369</v>
      </c>
      <c r="HA8" s="5">
        <v>4146620.53913137</v>
      </c>
      <c r="HB8" s="5">
        <v>4115936.64413137</v>
      </c>
      <c r="HC8" s="5">
        <v>4084856.430131369</v>
      </c>
      <c r="HD8" s="5">
        <v>4098603.0087273694</v>
      </c>
      <c r="HE8" s="5">
        <v>4188882.0717273694</v>
      </c>
      <c r="HF8" s="5">
        <v>4218872.97872737</v>
      </c>
      <c r="HG8" s="5">
        <v>4206358.911727371</v>
      </c>
      <c r="HH8" s="5">
        <v>4190278.68772737</v>
      </c>
      <c r="HI8" s="5">
        <v>4266559.41233237</v>
      </c>
      <c r="HJ8" s="5">
        <v>4358437.2223323705</v>
      </c>
      <c r="HK8" s="5">
        <v>4377501.95333237</v>
      </c>
      <c r="HL8" s="5">
        <v>4367855.20333237</v>
      </c>
      <c r="HM8" s="5">
        <v>4366073.3306033695</v>
      </c>
      <c r="HN8" s="5">
        <v>4503775.80960337</v>
      </c>
      <c r="HO8" s="5">
        <v>4602361.943603369</v>
      </c>
      <c r="HP8" s="5">
        <v>4567499.642603369</v>
      </c>
      <c r="HQ8" s="5">
        <v>4431903.79860337</v>
      </c>
      <c r="HR8" s="5">
        <v>4387828.408419371</v>
      </c>
    </row>
    <row r="9" spans="1:226" ht="12.75" customHeight="1">
      <c r="A9" s="2"/>
      <c r="B9" s="6" t="s">
        <v>3</v>
      </c>
      <c r="C9" s="7" t="s">
        <v>4</v>
      </c>
      <c r="D9" s="5">
        <v>11689.469857119926</v>
      </c>
      <c r="E9" s="5">
        <v>11614.060413209845</v>
      </c>
      <c r="F9" s="5">
        <v>11724.057659260034</v>
      </c>
      <c r="G9" s="5">
        <v>11694.081802259929</v>
      </c>
      <c r="H9" s="5">
        <v>11751.980920259946</v>
      </c>
      <c r="I9" s="5">
        <v>11751.980907049892</v>
      </c>
      <c r="J9" s="5">
        <v>11705.873010049985</v>
      </c>
      <c r="K9" s="5">
        <v>11707.768574900028</v>
      </c>
      <c r="L9" s="5">
        <v>12178.291301130013</v>
      </c>
      <c r="M9" s="5">
        <v>11868.346718980043</v>
      </c>
      <c r="N9" s="5">
        <v>11876.944982979994</v>
      </c>
      <c r="O9" s="5">
        <v>11794.180118059969</v>
      </c>
      <c r="P9" s="5">
        <v>12456.122706059945</v>
      </c>
      <c r="Q9" s="5">
        <v>12480.412944209873</v>
      </c>
      <c r="R9" s="5">
        <v>12369.476573039834</v>
      </c>
      <c r="S9" s="5">
        <v>11762.848933539959</v>
      </c>
      <c r="T9" s="5">
        <v>11757.78621853994</v>
      </c>
      <c r="U9" s="5">
        <v>11762.186256539915</v>
      </c>
      <c r="V9" s="5">
        <v>11768.336379539936</v>
      </c>
      <c r="W9" s="5">
        <v>11650.81449369979</v>
      </c>
      <c r="X9" s="5">
        <v>11650.08575869995</v>
      </c>
      <c r="Y9" s="5">
        <v>11652.251287699888</v>
      </c>
      <c r="Z9" s="5">
        <v>11759.591862020026</v>
      </c>
      <c r="AA9" s="5">
        <v>11586.668605349985</v>
      </c>
      <c r="AB9" s="5">
        <v>11590.13337734984</v>
      </c>
      <c r="AC9" s="5">
        <v>11589.79615084996</v>
      </c>
      <c r="AD9" s="5">
        <v>11546.225729989963</v>
      </c>
      <c r="AE9" s="5">
        <v>11495.512311430044</v>
      </c>
      <c r="AF9" s="5">
        <v>11492.625091099977</v>
      </c>
      <c r="AG9" s="5">
        <v>11497.98518909996</v>
      </c>
      <c r="AH9" s="5">
        <v>11500.989019099829</v>
      </c>
      <c r="AI9" s="5">
        <v>11503.266020099913</v>
      </c>
      <c r="AJ9" s="5">
        <v>11538.858002129919</v>
      </c>
      <c r="AK9" s="5">
        <v>11553.284515099966</v>
      </c>
      <c r="AL9" s="5">
        <v>11589.930621600013</v>
      </c>
      <c r="AM9" s="5">
        <v>11585.624510600044</v>
      </c>
      <c r="AN9" s="5">
        <v>11677.406837520002</v>
      </c>
      <c r="AO9" s="5">
        <v>11655.841978810024</v>
      </c>
      <c r="AP9" s="5">
        <v>11663.877551810017</v>
      </c>
      <c r="AQ9" s="5">
        <v>11629.74405749994</v>
      </c>
      <c r="AR9" s="5">
        <v>11602.40226649995</v>
      </c>
      <c r="AS9" s="5">
        <v>11599.88366341994</v>
      </c>
      <c r="AT9" s="5">
        <v>11601.949984909921</v>
      </c>
      <c r="AU9" s="5">
        <v>11658.037217409928</v>
      </c>
      <c r="AV9" s="5">
        <v>11651.199011409939</v>
      </c>
      <c r="AW9" s="5">
        <v>11702.218765409893</v>
      </c>
      <c r="AX9" s="5">
        <v>14185.331717619969</v>
      </c>
      <c r="AY9" s="5">
        <v>14199.103303159936</v>
      </c>
      <c r="AZ9" s="5">
        <v>14202.631763649972</v>
      </c>
      <c r="BA9" s="5">
        <v>14197.138563150029</v>
      </c>
      <c r="BB9" s="5">
        <v>14228.583881029821</v>
      </c>
      <c r="BC9" s="5">
        <v>14234.86110818997</v>
      </c>
      <c r="BD9" s="5">
        <v>14375.389208189936</v>
      </c>
      <c r="BE9" s="5">
        <v>14235.918601189904</v>
      </c>
      <c r="BF9" s="5">
        <v>13967.652630189976</v>
      </c>
      <c r="BG9" s="5">
        <v>13948.9283808299</v>
      </c>
      <c r="BH9" s="5">
        <v>13746.93704405002</v>
      </c>
      <c r="BI9" s="5">
        <v>13755.406847050055</v>
      </c>
      <c r="BJ9" s="5">
        <v>13524.568670050134</v>
      </c>
      <c r="BK9" s="5">
        <v>13495.115230110052</v>
      </c>
      <c r="BL9" s="5">
        <v>13763.901156680036</v>
      </c>
      <c r="BM9" s="5">
        <v>13672.738093060088</v>
      </c>
      <c r="BN9" s="5">
        <v>13626.966550640222</v>
      </c>
      <c r="BO9" s="5">
        <v>13621.272760460102</v>
      </c>
      <c r="BP9" s="5">
        <v>13727.43334702014</v>
      </c>
      <c r="BQ9" s="5">
        <v>13696.462306270094</v>
      </c>
      <c r="BR9" s="5">
        <v>13697.647665790018</v>
      </c>
      <c r="BS9" s="5">
        <v>13607.309688820002</v>
      </c>
      <c r="BT9" s="5">
        <v>13607.175405230018</v>
      </c>
      <c r="BU9" s="5">
        <v>13608.295346470055</v>
      </c>
      <c r="BV9" s="5">
        <v>13593.912009830043</v>
      </c>
      <c r="BW9" s="5">
        <v>13597.489685460103</v>
      </c>
      <c r="BX9" s="5">
        <v>13594.706339429988</v>
      </c>
      <c r="BY9" s="5">
        <v>13575.766405970095</v>
      </c>
      <c r="BZ9" s="5">
        <v>13567.193320429962</v>
      </c>
      <c r="CA9" s="5">
        <v>13566.668739250135</v>
      </c>
      <c r="CB9" s="5">
        <v>13569.813652120185</v>
      </c>
      <c r="CC9" s="5">
        <v>13565.794562800076</v>
      </c>
      <c r="CD9" s="5">
        <v>13471.004278040113</v>
      </c>
      <c r="CE9" s="5">
        <v>13614.584254249992</v>
      </c>
      <c r="CF9" s="5">
        <v>13605.081044379844</v>
      </c>
      <c r="CG9" s="5">
        <v>13533.50266420004</v>
      </c>
      <c r="CH9" s="5">
        <v>13500.343167109986</v>
      </c>
      <c r="CI9" s="5">
        <v>13494.202323300013</v>
      </c>
      <c r="CJ9" s="5">
        <v>14542.332284860106</v>
      </c>
      <c r="CK9" s="5">
        <v>14542.332284860106</v>
      </c>
      <c r="CL9" s="5">
        <v>14540.896580820192</v>
      </c>
      <c r="CM9" s="5">
        <v>14543.702564080213</v>
      </c>
      <c r="CN9" s="5">
        <v>14581.839045940023</v>
      </c>
      <c r="CO9" s="5">
        <v>15850.383346499973</v>
      </c>
      <c r="CP9" s="5">
        <v>16651.27414242007</v>
      </c>
      <c r="CQ9" s="5">
        <v>15819.836323300096</v>
      </c>
      <c r="CR9" s="5">
        <v>15886.846927519955</v>
      </c>
      <c r="CS9" s="5">
        <v>15801.05709283007</v>
      </c>
      <c r="CT9" s="5">
        <v>15797.842463470075</v>
      </c>
      <c r="CU9" s="5">
        <v>15798.426683480033</v>
      </c>
      <c r="CV9" s="5">
        <v>15732.756662520012</v>
      </c>
      <c r="CW9" s="5">
        <v>15724.776800519972</v>
      </c>
      <c r="CX9" s="5">
        <v>15765.985977520142</v>
      </c>
      <c r="CY9" s="5">
        <v>15765.195198250138</v>
      </c>
      <c r="CZ9" s="5">
        <v>15802.969959100192</v>
      </c>
      <c r="DA9" s="5">
        <v>16997.93945390003</v>
      </c>
      <c r="DB9" s="5">
        <v>19320.244770920046</v>
      </c>
      <c r="DC9" s="5">
        <v>20138.47226049991</v>
      </c>
      <c r="DD9" s="5">
        <v>19596.05724761998</v>
      </c>
      <c r="DE9" s="5">
        <v>19361.564204000108</v>
      </c>
      <c r="DF9" s="5">
        <v>18909.14417236012</v>
      </c>
      <c r="DG9" s="5">
        <v>18729.99105109015</v>
      </c>
      <c r="DH9" s="5">
        <v>18751.35131751009</v>
      </c>
      <c r="DI9" s="5">
        <v>18658.67680715009</v>
      </c>
      <c r="DJ9" s="5">
        <v>18685.044240540185</v>
      </c>
      <c r="DK9" s="5">
        <v>18816.84471340026</v>
      </c>
      <c r="DL9" s="5">
        <v>18755.862619320087</v>
      </c>
      <c r="DM9" s="5">
        <v>18755.862619320087</v>
      </c>
      <c r="DN9" s="5">
        <v>18660.97408249004</v>
      </c>
      <c r="DO9" s="5">
        <v>18625.705433650004</v>
      </c>
      <c r="DP9" s="5">
        <v>19180.33475122991</v>
      </c>
      <c r="DQ9" s="5">
        <v>19181.09532384008</v>
      </c>
      <c r="DR9" s="5">
        <v>19153.803440349908</v>
      </c>
      <c r="DS9" s="5">
        <v>18886.148485030088</v>
      </c>
      <c r="DT9" s="5">
        <v>19099.44118473993</v>
      </c>
      <c r="DU9" s="5">
        <v>18979.276010349902</v>
      </c>
      <c r="DV9" s="5">
        <v>18835.593001329926</v>
      </c>
      <c r="DW9" s="5">
        <v>18842.805971220125</v>
      </c>
      <c r="DX9" s="5">
        <v>18842.804088419954</v>
      </c>
      <c r="DY9" s="5">
        <v>18855.732008329956</v>
      </c>
      <c r="DZ9" s="5">
        <v>18843.96597340996</v>
      </c>
      <c r="EA9" s="5">
        <v>18811.471866090065</v>
      </c>
      <c r="EB9" s="5">
        <v>18902.879369640075</v>
      </c>
      <c r="EC9" s="5">
        <v>18906.92519806987</v>
      </c>
      <c r="ED9" s="5">
        <v>18812.12549057993</v>
      </c>
      <c r="EE9" s="5">
        <v>18676.050389910048</v>
      </c>
      <c r="EF9" s="5">
        <v>18670.063797050163</v>
      </c>
      <c r="EG9" s="5">
        <v>18659.301953070044</v>
      </c>
      <c r="EH9" s="5">
        <v>18650.71362140006</v>
      </c>
      <c r="EI9" s="5">
        <v>18666.033908600028</v>
      </c>
      <c r="EJ9" s="5">
        <v>18694.8294931601</v>
      </c>
      <c r="EK9" s="5">
        <v>18642.395605929963</v>
      </c>
      <c r="EL9" s="5">
        <v>18666.385406619975</v>
      </c>
      <c r="EM9" s="5">
        <v>19128.500337369856</v>
      </c>
      <c r="EN9" s="5">
        <v>19124.013675210004</v>
      </c>
      <c r="EO9" s="5">
        <v>18673.965173169996</v>
      </c>
      <c r="EP9" s="5">
        <v>18704.379625060013</v>
      </c>
      <c r="EQ9" s="5">
        <v>18679.25850638006</v>
      </c>
      <c r="ER9" s="5">
        <v>18634.69588965011</v>
      </c>
      <c r="ES9" s="5">
        <v>18634.812028169938</v>
      </c>
      <c r="ET9" s="5">
        <v>18630.86013438007</v>
      </c>
      <c r="EU9" s="5">
        <v>18663.317169259906</v>
      </c>
      <c r="EV9" s="5">
        <v>18769.01615935007</v>
      </c>
      <c r="EW9" s="5">
        <v>18778.42298325016</v>
      </c>
      <c r="EX9" s="5">
        <v>18768.995361240308</v>
      </c>
      <c r="EY9" s="5">
        <v>18863.15277516023</v>
      </c>
      <c r="EZ9" s="5">
        <v>18661.216391370108</v>
      </c>
      <c r="FA9" s="5">
        <v>18817.782887750112</v>
      </c>
      <c r="FB9" s="5">
        <v>19445.09390364027</v>
      </c>
      <c r="FC9" s="5">
        <v>20191.753101840088</v>
      </c>
      <c r="FD9" s="5">
        <v>22519.908591600142</v>
      </c>
      <c r="FE9" s="5">
        <v>22648.08527195014</v>
      </c>
      <c r="FF9" s="5">
        <v>22649.829734570256</v>
      </c>
      <c r="FG9" s="5">
        <v>22607.44098482026</v>
      </c>
      <c r="FH9" s="5">
        <v>22465.792232530144</v>
      </c>
      <c r="FI9" s="5">
        <v>22725.951039760264</v>
      </c>
      <c r="FJ9" s="5">
        <v>22493.996669520053</v>
      </c>
      <c r="FK9" s="5">
        <v>22616.98479363984</v>
      </c>
      <c r="FL9" s="5">
        <v>22591.115638029853</v>
      </c>
      <c r="FM9" s="5">
        <v>22596.220076659854</v>
      </c>
      <c r="FN9" s="5">
        <v>22691.9991438099</v>
      </c>
      <c r="FO9" s="5">
        <v>22737.776453520037</v>
      </c>
      <c r="FP9" s="5">
        <v>22664.103581899984</v>
      </c>
      <c r="FQ9" s="5">
        <v>22816.848028940098</v>
      </c>
      <c r="FR9" s="5">
        <v>22864.003950900078</v>
      </c>
      <c r="FS9" s="5">
        <v>23063.862508679846</v>
      </c>
      <c r="FT9" s="5">
        <v>23371.869562929864</v>
      </c>
      <c r="FU9" s="5">
        <v>23215.185857989683</v>
      </c>
      <c r="FV9" s="5">
        <v>23036.30853049971</v>
      </c>
      <c r="FW9" s="5">
        <v>23224.666473849968</v>
      </c>
      <c r="FX9" s="5">
        <v>23115.922809229796</v>
      </c>
      <c r="FY9" s="5">
        <v>22847.052869669784</v>
      </c>
      <c r="FZ9" s="5">
        <v>22840.224851269817</v>
      </c>
      <c r="GA9" s="5">
        <v>22889.906049959853</v>
      </c>
      <c r="GB9" s="5">
        <v>22889.90603368988</v>
      </c>
      <c r="GC9" s="5">
        <v>22759.810631419852</v>
      </c>
      <c r="GD9" s="5">
        <v>22976.75461303984</v>
      </c>
      <c r="GE9" s="5">
        <v>22972.3418465699</v>
      </c>
      <c r="GF9" s="5">
        <v>22723.738436149866</v>
      </c>
      <c r="GG9" s="5">
        <v>22568.465266659936</v>
      </c>
      <c r="GH9" s="5">
        <v>22630.033936109772</v>
      </c>
      <c r="GI9" s="5">
        <v>22609.45775001968</v>
      </c>
      <c r="GJ9" s="5">
        <v>22581.077139429734</v>
      </c>
      <c r="GK9" s="5">
        <v>23280.67263331973</v>
      </c>
      <c r="GL9" s="5">
        <v>22596.62546960981</v>
      </c>
      <c r="GM9" s="5">
        <v>22593.774006239906</v>
      </c>
      <c r="GN9" s="5">
        <v>22594.71433558971</v>
      </c>
      <c r="GO9" s="5">
        <v>22615.676986250008</v>
      </c>
      <c r="GP9" s="5">
        <v>22623.537169699895</v>
      </c>
      <c r="GQ9" s="5">
        <v>22622.778551119834</v>
      </c>
      <c r="GR9" s="5">
        <v>22620.585597389858</v>
      </c>
      <c r="GS9" s="5">
        <v>22948.613552799714</v>
      </c>
      <c r="GT9" s="5">
        <v>22914.363521179952</v>
      </c>
      <c r="GU9" s="5">
        <v>22739.82430761961</v>
      </c>
      <c r="GV9" s="5">
        <v>22746.730405569633</v>
      </c>
      <c r="GW9" s="5">
        <v>22774.709391855427</v>
      </c>
      <c r="GX9" s="5">
        <v>22736.872193809842</v>
      </c>
      <c r="GY9" s="5">
        <v>22837.97434090983</v>
      </c>
      <c r="GZ9" s="5">
        <v>22784.25196541993</v>
      </c>
      <c r="HA9" s="5">
        <v>22609.69282214987</v>
      </c>
      <c r="HB9" s="5">
        <v>22603.377400590016</v>
      </c>
      <c r="HC9" s="5">
        <v>22983.132931399687</v>
      </c>
      <c r="HD9" s="5">
        <v>22983.13313729951</v>
      </c>
      <c r="HE9" s="5">
        <v>22684.35601023958</v>
      </c>
      <c r="HF9" s="5">
        <v>22821.437074219666</v>
      </c>
      <c r="HG9" s="5">
        <v>22743.33859772979</v>
      </c>
      <c r="HH9" s="5">
        <v>23731.97888000961</v>
      </c>
      <c r="HI9" s="5">
        <v>23691.201233739885</v>
      </c>
      <c r="HJ9" s="5">
        <v>26211.02189700975</v>
      </c>
      <c r="HK9" s="5">
        <v>26198.841344789853</v>
      </c>
      <c r="HL9" s="5">
        <v>26382.884541339852</v>
      </c>
      <c r="HM9" s="5">
        <v>26940.25183022975</v>
      </c>
      <c r="HN9" s="5">
        <v>36142.68855600956</v>
      </c>
      <c r="HO9" s="5">
        <v>27189.088355709755</v>
      </c>
      <c r="HP9" s="5">
        <v>27009.86858844961</v>
      </c>
      <c r="HQ9" s="5">
        <v>26962.13739772987</v>
      </c>
      <c r="HR9" s="5">
        <v>26962.145695449864</v>
      </c>
    </row>
    <row r="10" spans="1:226" ht="15.75">
      <c r="A10" s="2"/>
      <c r="B10" s="6" t="s">
        <v>5</v>
      </c>
      <c r="C10" s="7" t="s">
        <v>54</v>
      </c>
      <c r="D10" s="5">
        <v>7777020.669150861</v>
      </c>
      <c r="E10" s="5">
        <v>7609752.491150858</v>
      </c>
      <c r="F10" s="5">
        <v>7522995.508150859</v>
      </c>
      <c r="G10" s="5">
        <v>7457068.07515086</v>
      </c>
      <c r="H10" s="5">
        <v>7480898.334714872</v>
      </c>
      <c r="I10" s="5">
        <v>7474865.001714876</v>
      </c>
      <c r="J10" s="5">
        <v>7467868.803714878</v>
      </c>
      <c r="K10" s="5">
        <v>7455621.061714874</v>
      </c>
      <c r="L10" s="5">
        <v>7520288.014714876</v>
      </c>
      <c r="M10" s="5">
        <v>7600859.340378337</v>
      </c>
      <c r="N10" s="5">
        <v>7546807.460378335</v>
      </c>
      <c r="O10" s="5">
        <v>7505829.444378339</v>
      </c>
      <c r="P10" s="5">
        <v>7482902.723378337</v>
      </c>
      <c r="Q10" s="5">
        <v>7545782.018604497</v>
      </c>
      <c r="R10" s="5">
        <v>7686368.073604497</v>
      </c>
      <c r="S10" s="5">
        <v>7511504.159604497</v>
      </c>
      <c r="T10" s="5">
        <v>7506216.330604495</v>
      </c>
      <c r="U10" s="5">
        <v>7519544.106604497</v>
      </c>
      <c r="V10" s="5">
        <v>7544500.729604495</v>
      </c>
      <c r="W10" s="5">
        <v>7699513.560115403</v>
      </c>
      <c r="X10" s="5">
        <v>7630604.2921154015</v>
      </c>
      <c r="Y10" s="5">
        <v>7620192.941437403</v>
      </c>
      <c r="Z10" s="5">
        <v>7584897.5721154045</v>
      </c>
      <c r="AA10" s="5">
        <v>7695410.761664165</v>
      </c>
      <c r="AB10" s="5">
        <v>7693886.549664168</v>
      </c>
      <c r="AC10" s="5">
        <v>7733555.352664163</v>
      </c>
      <c r="AD10" s="5">
        <v>7748858.790664164</v>
      </c>
      <c r="AE10" s="5">
        <v>7854135.99778804</v>
      </c>
      <c r="AF10" s="5">
        <v>8096344.532788039</v>
      </c>
      <c r="AG10" s="5">
        <v>7909839.530788038</v>
      </c>
      <c r="AH10" s="5">
        <v>7796807.96678804</v>
      </c>
      <c r="AI10" s="5">
        <v>7825515.49978804</v>
      </c>
      <c r="AJ10" s="5">
        <v>7855412.793788038</v>
      </c>
      <c r="AK10" s="5">
        <v>7944393.835497999</v>
      </c>
      <c r="AL10" s="5">
        <v>7900074.127497996</v>
      </c>
      <c r="AM10" s="5">
        <v>7864934.080497999</v>
      </c>
      <c r="AN10" s="5">
        <v>7886687.5164979985</v>
      </c>
      <c r="AO10" s="5">
        <v>7934235.952611</v>
      </c>
      <c r="AP10" s="5">
        <v>7910219.406611002</v>
      </c>
      <c r="AQ10" s="5">
        <v>7936336.195611002</v>
      </c>
      <c r="AR10" s="5">
        <v>7964422.516611003</v>
      </c>
      <c r="AS10" s="5">
        <v>8016939.646454431</v>
      </c>
      <c r="AT10" s="5">
        <v>8111684.331454431</v>
      </c>
      <c r="AU10" s="5">
        <v>8020801.867454429</v>
      </c>
      <c r="AV10" s="5">
        <v>8045519.504454432</v>
      </c>
      <c r="AW10" s="5">
        <v>8008288.2163034305</v>
      </c>
      <c r="AX10" s="5">
        <v>8030441.305976691</v>
      </c>
      <c r="AY10" s="5">
        <v>8173433.665976692</v>
      </c>
      <c r="AZ10" s="5">
        <v>8135558.114148689</v>
      </c>
      <c r="BA10" s="5">
        <v>8243691.250359691</v>
      </c>
      <c r="BB10" s="5">
        <v>8229450.385090694</v>
      </c>
      <c r="BC10" s="5">
        <v>8344769.58016587</v>
      </c>
      <c r="BD10" s="5">
        <v>8320720.757571867</v>
      </c>
      <c r="BE10" s="5">
        <v>8357515.029072869</v>
      </c>
      <c r="BF10" s="5">
        <v>8358428.962165869</v>
      </c>
      <c r="BG10" s="5">
        <v>8551219.74694872</v>
      </c>
      <c r="BH10" s="5">
        <v>8713647.863082722</v>
      </c>
      <c r="BI10" s="5">
        <v>8552362.843909722</v>
      </c>
      <c r="BJ10" s="5">
        <v>8387947.859825721</v>
      </c>
      <c r="BK10" s="5">
        <v>8338642.78043872</v>
      </c>
      <c r="BL10" s="5">
        <v>8378765.666859721</v>
      </c>
      <c r="BM10" s="5">
        <v>8440367.098065859</v>
      </c>
      <c r="BN10" s="5">
        <v>8328047.867736857</v>
      </c>
      <c r="BO10" s="5">
        <v>8292963.639549857</v>
      </c>
      <c r="BP10" s="5">
        <v>8284809.353054859</v>
      </c>
      <c r="BQ10" s="5">
        <v>8346031.749528414</v>
      </c>
      <c r="BR10" s="5">
        <v>8357974.186856414</v>
      </c>
      <c r="BS10" s="5">
        <v>8306888.705566417</v>
      </c>
      <c r="BT10" s="5">
        <v>8364743.748015412</v>
      </c>
      <c r="BU10" s="5">
        <v>8370716.577082456</v>
      </c>
      <c r="BV10" s="5">
        <v>8417908.964997457</v>
      </c>
      <c r="BW10" s="5">
        <v>8396098.206178458</v>
      </c>
      <c r="BX10" s="5">
        <v>8361216.361666457</v>
      </c>
      <c r="BY10" s="5">
        <v>8351163.101661459</v>
      </c>
      <c r="BZ10" s="5">
        <v>8344324.739654458</v>
      </c>
      <c r="CA10" s="5">
        <v>8409259.442309344</v>
      </c>
      <c r="CB10" s="5">
        <v>8356827.555501342</v>
      </c>
      <c r="CC10" s="5">
        <v>8369261.463661341</v>
      </c>
      <c r="CD10" s="5">
        <v>8385028.81731534</v>
      </c>
      <c r="CE10" s="5">
        <v>8437719.984242823</v>
      </c>
      <c r="CF10" s="5">
        <v>8480819.673787825</v>
      </c>
      <c r="CG10" s="5">
        <v>8485879.136529822</v>
      </c>
      <c r="CH10" s="5">
        <v>8498940.949017825</v>
      </c>
      <c r="CI10" s="5">
        <v>8567378.274207756</v>
      </c>
      <c r="CJ10" s="5">
        <v>8867144.183887755</v>
      </c>
      <c r="CK10" s="5">
        <v>8853957.142887754</v>
      </c>
      <c r="CL10" s="5">
        <v>8615930.428248756</v>
      </c>
      <c r="CM10" s="5">
        <v>8583690.859441755</v>
      </c>
      <c r="CN10" s="5">
        <v>8587886.557261758</v>
      </c>
      <c r="CO10" s="5">
        <v>8639276.614934359</v>
      </c>
      <c r="CP10" s="5">
        <v>8615616.72534636</v>
      </c>
      <c r="CQ10" s="5">
        <v>8622248.829729363</v>
      </c>
      <c r="CR10" s="5">
        <v>8618673.443946363</v>
      </c>
      <c r="CS10" s="5">
        <v>8638085.611312337</v>
      </c>
      <c r="CT10" s="5">
        <v>8654802.565227339</v>
      </c>
      <c r="CU10" s="5">
        <v>8687899.911021337</v>
      </c>
      <c r="CV10" s="5">
        <v>8742731.094823334</v>
      </c>
      <c r="CW10" s="5">
        <v>8789514.620973969</v>
      </c>
      <c r="CX10" s="5">
        <v>8931150.518506968</v>
      </c>
      <c r="CY10" s="5">
        <v>8865242.760775968</v>
      </c>
      <c r="CZ10" s="5">
        <v>8832775.281780967</v>
      </c>
      <c r="DA10" s="5">
        <v>8846355.612420969</v>
      </c>
      <c r="DB10" s="5">
        <v>8867092.277510967</v>
      </c>
      <c r="DC10" s="5">
        <v>8919197.47275534</v>
      </c>
      <c r="DD10" s="5">
        <v>8862568.92545234</v>
      </c>
      <c r="DE10" s="5">
        <v>8877983.200441342</v>
      </c>
      <c r="DF10" s="5">
        <v>8853626.51629934</v>
      </c>
      <c r="DG10" s="5">
        <v>8977831.270271877</v>
      </c>
      <c r="DH10" s="5">
        <v>8956419.711681878</v>
      </c>
      <c r="DI10" s="5">
        <v>9012787.42995888</v>
      </c>
      <c r="DJ10" s="5">
        <v>9068684.95791488</v>
      </c>
      <c r="DK10" s="5">
        <v>9227557.805886803</v>
      </c>
      <c r="DL10" s="5">
        <v>9472312.612197801</v>
      </c>
      <c r="DM10" s="5">
        <v>9472312.612197801</v>
      </c>
      <c r="DN10" s="5">
        <v>9319934.343513804</v>
      </c>
      <c r="DO10" s="5">
        <v>9255845.228551803</v>
      </c>
      <c r="DP10" s="5">
        <v>9290896.805588802</v>
      </c>
      <c r="DQ10" s="5">
        <v>9323560.387217823</v>
      </c>
      <c r="DR10" s="5">
        <v>9221161.02122182</v>
      </c>
      <c r="DS10" s="5">
        <v>9202859.276422821</v>
      </c>
      <c r="DT10" s="5">
        <v>9259789.492768822</v>
      </c>
      <c r="DU10" s="5">
        <v>9225326.431043547</v>
      </c>
      <c r="DV10" s="5">
        <v>9310765.136172544</v>
      </c>
      <c r="DW10" s="5">
        <v>9247083.670843543</v>
      </c>
      <c r="DX10" s="5">
        <v>9246989.365215544</v>
      </c>
      <c r="DY10" s="5">
        <v>9290816.111879544</v>
      </c>
      <c r="DZ10" s="5">
        <v>9478920.633847447</v>
      </c>
      <c r="EA10" s="5">
        <v>9355690.62364445</v>
      </c>
      <c r="EB10" s="5">
        <v>9365434.96379645</v>
      </c>
      <c r="EC10" s="5">
        <v>9364352.18381345</v>
      </c>
      <c r="ED10" s="5">
        <v>9441569.82627873</v>
      </c>
      <c r="EE10" s="5">
        <v>9431611.282010727</v>
      </c>
      <c r="EF10" s="5">
        <v>9429173.185240729</v>
      </c>
      <c r="EG10" s="5">
        <v>9443187.55026473</v>
      </c>
      <c r="EH10" s="5">
        <v>9483368.892519556</v>
      </c>
      <c r="EI10" s="5">
        <v>9585092.449492559</v>
      </c>
      <c r="EJ10" s="5">
        <v>9567759.262881558</v>
      </c>
      <c r="EK10" s="5">
        <v>9610852.52369656</v>
      </c>
      <c r="EL10" s="5">
        <v>9673245.001542557</v>
      </c>
      <c r="EM10" s="5">
        <v>10100710.826430777</v>
      </c>
      <c r="EN10" s="5">
        <v>10049306.456810778</v>
      </c>
      <c r="EO10" s="5">
        <v>9787068.847460777</v>
      </c>
      <c r="EP10" s="5">
        <v>9722274.146420775</v>
      </c>
      <c r="EQ10" s="5">
        <v>9708657.187870773</v>
      </c>
      <c r="ER10" s="5">
        <v>9655701.75554747</v>
      </c>
      <c r="ES10" s="5">
        <v>9669091.229781467</v>
      </c>
      <c r="ET10" s="5">
        <v>9632072.678526467</v>
      </c>
      <c r="EU10" s="5">
        <v>9660345.375221469</v>
      </c>
      <c r="EV10" s="5">
        <v>9707063.65851073</v>
      </c>
      <c r="EW10" s="5">
        <v>9817090.678790728</v>
      </c>
      <c r="EX10" s="5">
        <v>9815074.644890727</v>
      </c>
      <c r="EY10" s="5">
        <v>9828479.92249073</v>
      </c>
      <c r="EZ10" s="5">
        <v>9885148.174990728</v>
      </c>
      <c r="FA10" s="5">
        <v>10077179.333960999</v>
      </c>
      <c r="FB10" s="5">
        <v>9965945.477060998</v>
      </c>
      <c r="FC10" s="5">
        <v>9989422.124061</v>
      </c>
      <c r="FD10" s="5">
        <v>10014228.469120998</v>
      </c>
      <c r="FE10" s="5">
        <v>10101481.720223978</v>
      </c>
      <c r="FF10" s="5">
        <v>10027863.541633975</v>
      </c>
      <c r="FG10" s="5">
        <v>10133407.955283975</v>
      </c>
      <c r="FH10" s="5">
        <v>10053301.955873977</v>
      </c>
      <c r="FI10" s="5">
        <v>10157434.922458414</v>
      </c>
      <c r="FJ10" s="5">
        <v>10299735.538348416</v>
      </c>
      <c r="FK10" s="5">
        <v>10258915.424158417</v>
      </c>
      <c r="FL10" s="5">
        <v>10370157.943468416</v>
      </c>
      <c r="FM10" s="5">
        <v>10606242.074268414</v>
      </c>
      <c r="FN10" s="5">
        <v>10646874.716938734</v>
      </c>
      <c r="FO10" s="5">
        <v>10608114.331159022</v>
      </c>
      <c r="FP10" s="5">
        <v>10504275.500159018</v>
      </c>
      <c r="FQ10" s="5">
        <v>10562364.196539013</v>
      </c>
      <c r="FR10" s="5">
        <v>10481230.713331627</v>
      </c>
      <c r="FS10" s="5">
        <v>10456039.116521625</v>
      </c>
      <c r="FT10" s="5">
        <v>10431120.835521627</v>
      </c>
      <c r="FU10" s="5">
        <v>10400832.881391628</v>
      </c>
      <c r="FV10" s="5">
        <v>10513165.238715515</v>
      </c>
      <c r="FW10" s="5">
        <v>10491116.754715512</v>
      </c>
      <c r="FX10" s="5">
        <v>10439577.360325512</v>
      </c>
      <c r="FY10" s="5">
        <v>10494075.473325508</v>
      </c>
      <c r="FZ10" s="5">
        <v>10516008.55775551</v>
      </c>
      <c r="GA10" s="5">
        <v>10666848.8662966</v>
      </c>
      <c r="GB10" s="5">
        <v>10668115.431296598</v>
      </c>
      <c r="GC10" s="5">
        <v>10556272.0762966</v>
      </c>
      <c r="GD10" s="5">
        <v>10540573.333296599</v>
      </c>
      <c r="GE10" s="5">
        <v>10492841.986766601</v>
      </c>
      <c r="GF10" s="5">
        <v>10535249.931645004</v>
      </c>
      <c r="GG10" s="5">
        <v>10574201.655644998</v>
      </c>
      <c r="GH10" s="5">
        <v>10500580.499645006</v>
      </c>
      <c r="GI10" s="5">
        <v>10524639.712645002</v>
      </c>
      <c r="GJ10" s="5">
        <v>10554385.637098536</v>
      </c>
      <c r="GK10" s="5">
        <v>10713741.617098534</v>
      </c>
      <c r="GL10" s="5">
        <v>10631769.393773535</v>
      </c>
      <c r="GM10" s="5">
        <v>10659736.129468538</v>
      </c>
      <c r="GN10" s="5">
        <v>10758080.384468537</v>
      </c>
      <c r="GO10" s="5">
        <v>10988727.065053646</v>
      </c>
      <c r="GP10" s="5">
        <v>10967682.779053645</v>
      </c>
      <c r="GQ10" s="5">
        <v>10770292.838053642</v>
      </c>
      <c r="GR10" s="5">
        <v>10714684.208053645</v>
      </c>
      <c r="GS10" s="5">
        <v>10673812.884053648</v>
      </c>
      <c r="GT10" s="5">
        <v>10651824.22886072</v>
      </c>
      <c r="GU10" s="5">
        <v>10642549.917860722</v>
      </c>
      <c r="GV10" s="5">
        <v>10570143.000860719</v>
      </c>
      <c r="GW10" s="5">
        <v>10590789.32386072</v>
      </c>
      <c r="GX10" s="5">
        <v>10647533.613880197</v>
      </c>
      <c r="GY10" s="5">
        <v>10784081.995880194</v>
      </c>
      <c r="GZ10" s="5">
        <v>10723107.450880194</v>
      </c>
      <c r="HA10" s="5">
        <v>10764208.237880196</v>
      </c>
      <c r="HB10" s="5">
        <v>10871366.771880193</v>
      </c>
      <c r="HC10" s="5">
        <v>11226497.344285319</v>
      </c>
      <c r="HD10" s="5">
        <v>11161716.155285314</v>
      </c>
      <c r="HE10" s="5">
        <v>11012952.207285317</v>
      </c>
      <c r="HF10" s="5">
        <v>10994931.755285315</v>
      </c>
      <c r="HG10" s="5">
        <v>10901741.056285314</v>
      </c>
      <c r="HH10" s="5">
        <v>10968673.14012101</v>
      </c>
      <c r="HI10" s="5">
        <v>11006939.961121006</v>
      </c>
      <c r="HJ10" s="5">
        <v>10954713.113121007</v>
      </c>
      <c r="HK10" s="5">
        <v>10891525.75312101</v>
      </c>
      <c r="HL10" s="5">
        <v>11008822.029760387</v>
      </c>
      <c r="HM10" s="5">
        <v>11165037.671760386</v>
      </c>
      <c r="HN10" s="5">
        <v>11040722.688760387</v>
      </c>
      <c r="HO10" s="5">
        <v>11098939.258760381</v>
      </c>
      <c r="HP10" s="5">
        <v>11194850.615760384</v>
      </c>
      <c r="HQ10" s="5">
        <v>11587290.757154027</v>
      </c>
      <c r="HR10" s="5">
        <v>11582371.67015403</v>
      </c>
    </row>
    <row r="11" spans="1:226" s="126" customFormat="1" ht="12.75">
      <c r="A11" s="40"/>
      <c r="B11" s="6"/>
      <c r="C11" s="42" t="s">
        <v>51</v>
      </c>
      <c r="D11" s="41">
        <v>6505788.095250669</v>
      </c>
      <c r="E11" s="41">
        <v>6340073.381250666</v>
      </c>
      <c r="F11" s="41">
        <v>6246373.4102506675</v>
      </c>
      <c r="G11" s="41">
        <v>6179674.7512506675</v>
      </c>
      <c r="H11" s="41">
        <v>6204945.860589885</v>
      </c>
      <c r="I11" s="41">
        <v>6202703.529589889</v>
      </c>
      <c r="J11" s="41">
        <v>6194192.77358989</v>
      </c>
      <c r="K11" s="41">
        <v>6173949.406589886</v>
      </c>
      <c r="L11" s="41">
        <v>6235488.864589889</v>
      </c>
      <c r="M11" s="41">
        <v>6298737.052274257</v>
      </c>
      <c r="N11" s="41">
        <v>6241539.481274256</v>
      </c>
      <c r="O11" s="41">
        <v>6201669.362274259</v>
      </c>
      <c r="P11" s="41">
        <v>6189107.352274257</v>
      </c>
      <c r="Q11" s="41">
        <v>6252096.5553649645</v>
      </c>
      <c r="R11" s="41">
        <v>6391023.5213649655</v>
      </c>
      <c r="S11" s="41">
        <v>6215455.218364965</v>
      </c>
      <c r="T11" s="41">
        <v>6207895.722364962</v>
      </c>
      <c r="U11" s="41">
        <v>6214456.689364965</v>
      </c>
      <c r="V11" s="41">
        <v>6241024.278364963</v>
      </c>
      <c r="W11" s="41">
        <v>6359411.678710447</v>
      </c>
      <c r="X11" s="41">
        <v>6287448.862710446</v>
      </c>
      <c r="Y11" s="41">
        <v>6274642.820710448</v>
      </c>
      <c r="Z11" s="41">
        <v>6242817.95771045</v>
      </c>
      <c r="AA11" s="41">
        <v>6379420.598235135</v>
      </c>
      <c r="AB11" s="41">
        <v>6376549.976235137</v>
      </c>
      <c r="AC11" s="41">
        <v>6415738.006235133</v>
      </c>
      <c r="AD11" s="41">
        <v>6427798.126235134</v>
      </c>
      <c r="AE11" s="41">
        <v>6530830.965488933</v>
      </c>
      <c r="AF11" s="41">
        <v>6770885.611488933</v>
      </c>
      <c r="AG11" s="41">
        <v>6589507.297488932</v>
      </c>
      <c r="AH11" s="41">
        <v>6459493.122488933</v>
      </c>
      <c r="AI11" s="41">
        <v>6480278.464488934</v>
      </c>
      <c r="AJ11" s="41">
        <v>6506740.780488932</v>
      </c>
      <c r="AK11" s="41">
        <v>6625560.069304528</v>
      </c>
      <c r="AL11" s="41">
        <v>6584221.629304526</v>
      </c>
      <c r="AM11" s="41">
        <v>6550507.120304529</v>
      </c>
      <c r="AN11" s="41">
        <v>6573693.341304528</v>
      </c>
      <c r="AO11" s="41">
        <v>6628104.065845835</v>
      </c>
      <c r="AP11" s="41">
        <v>6598669.1548458375</v>
      </c>
      <c r="AQ11" s="41">
        <v>6622843.744845837</v>
      </c>
      <c r="AR11" s="41">
        <v>6650201.740845839</v>
      </c>
      <c r="AS11" s="41">
        <v>6716756.189887634</v>
      </c>
      <c r="AT11" s="41">
        <v>6808698.4678876335</v>
      </c>
      <c r="AU11" s="41">
        <v>6716648.6148876315</v>
      </c>
      <c r="AV11" s="41">
        <v>6735091.537887635</v>
      </c>
      <c r="AW11" s="41">
        <v>6695977.651736633</v>
      </c>
      <c r="AX11" s="41">
        <v>6710570.455951875</v>
      </c>
      <c r="AY11" s="41">
        <v>6856650.561951876</v>
      </c>
      <c r="AZ11" s="41">
        <v>6814427.078846874</v>
      </c>
      <c r="BA11" s="41">
        <v>6914788.001949875</v>
      </c>
      <c r="BB11" s="41">
        <v>6901800.007417878</v>
      </c>
      <c r="BC11" s="41">
        <v>7033402.938731878</v>
      </c>
      <c r="BD11" s="41">
        <v>7005666.379918876</v>
      </c>
      <c r="BE11" s="41">
        <v>7045392.636869878</v>
      </c>
      <c r="BF11" s="41">
        <v>7064194.023731878</v>
      </c>
      <c r="BG11" s="41">
        <v>7237923.1147543155</v>
      </c>
      <c r="BH11" s="41">
        <v>7396772.270502317</v>
      </c>
      <c r="BI11" s="41">
        <v>7230313.940567316</v>
      </c>
      <c r="BJ11" s="41">
        <v>7077952.751419315</v>
      </c>
      <c r="BK11" s="41">
        <v>7018163.942264315</v>
      </c>
      <c r="BL11" s="41">
        <v>7068919.911516314</v>
      </c>
      <c r="BM11" s="41">
        <v>7140283.009568648</v>
      </c>
      <c r="BN11" s="41">
        <v>7028793.178537648</v>
      </c>
      <c r="BO11" s="41">
        <v>6991767.241833647</v>
      </c>
      <c r="BP11" s="41">
        <v>6981430.108610649</v>
      </c>
      <c r="BQ11" s="41">
        <v>7054022.584489652</v>
      </c>
      <c r="BR11" s="41">
        <v>7047267.622714653</v>
      </c>
      <c r="BS11" s="41">
        <v>6996368.590156656</v>
      </c>
      <c r="BT11" s="41">
        <v>7056439.670653651</v>
      </c>
      <c r="BU11" s="41">
        <v>7059163.3160400465</v>
      </c>
      <c r="BV11" s="41">
        <v>7109999.463459047</v>
      </c>
      <c r="BW11" s="41">
        <v>7091232.554264049</v>
      </c>
      <c r="BX11" s="41">
        <v>7052789.022923048</v>
      </c>
      <c r="BY11" s="41">
        <v>7034601.138274048</v>
      </c>
      <c r="BZ11" s="41">
        <v>7028869.944061048</v>
      </c>
      <c r="CA11" s="41">
        <v>7113821.856140101</v>
      </c>
      <c r="CB11" s="41">
        <v>7059652.517563099</v>
      </c>
      <c r="CC11" s="41">
        <v>7073243.158370098</v>
      </c>
      <c r="CD11" s="41">
        <v>7090656.866405098</v>
      </c>
      <c r="CE11" s="41">
        <v>7158628.238865826</v>
      </c>
      <c r="CF11" s="41">
        <v>7190416.693013826</v>
      </c>
      <c r="CG11" s="41">
        <v>7194638.0282268245</v>
      </c>
      <c r="CH11" s="41">
        <v>7216679.806861826</v>
      </c>
      <c r="CI11" s="41">
        <v>7296928.3828598065</v>
      </c>
      <c r="CJ11" s="41">
        <v>7587777.764720806</v>
      </c>
      <c r="CK11" s="41">
        <v>7571439.668720805</v>
      </c>
      <c r="CL11" s="41">
        <v>7314631.187603806</v>
      </c>
      <c r="CM11" s="41">
        <v>7286498.435189805</v>
      </c>
      <c r="CN11" s="41">
        <v>7303853.518130808</v>
      </c>
      <c r="CO11" s="41">
        <v>7375987.5979764545</v>
      </c>
      <c r="CP11" s="41">
        <v>7355741.981301456</v>
      </c>
      <c r="CQ11" s="41">
        <v>7345533.716918458</v>
      </c>
      <c r="CR11" s="41">
        <v>7344410.985952458</v>
      </c>
      <c r="CS11" s="41">
        <v>7364027.4409069</v>
      </c>
      <c r="CT11" s="41">
        <v>7376695.929458902</v>
      </c>
      <c r="CU11" s="41">
        <v>7419314.782554901</v>
      </c>
      <c r="CV11" s="41">
        <v>7453727.252802898</v>
      </c>
      <c r="CW11" s="41">
        <v>7536203.371482855</v>
      </c>
      <c r="CX11" s="41">
        <v>7658839.487498236</v>
      </c>
      <c r="CY11" s="41">
        <v>7598165.086126855</v>
      </c>
      <c r="CZ11" s="41">
        <v>7577767.065075854</v>
      </c>
      <c r="DA11" s="41">
        <v>7592145.310171856</v>
      </c>
      <c r="DB11" s="41">
        <v>7619224.259038853</v>
      </c>
      <c r="DC11" s="41">
        <v>7668738.666245823</v>
      </c>
      <c r="DD11" s="41">
        <v>7604225.263151824</v>
      </c>
      <c r="DE11" s="41">
        <v>7621038.760886823</v>
      </c>
      <c r="DF11" s="41">
        <v>7594251.680399823</v>
      </c>
      <c r="DG11" s="41">
        <v>7713479.588726499</v>
      </c>
      <c r="DH11" s="41">
        <v>7693876.086220502</v>
      </c>
      <c r="DI11" s="41">
        <v>7747604.418119502</v>
      </c>
      <c r="DJ11" s="41">
        <v>7802127.050307502</v>
      </c>
      <c r="DK11" s="41">
        <v>7968634.177880546</v>
      </c>
      <c r="DL11" s="41">
        <v>8196950.870563546</v>
      </c>
      <c r="DM11" s="41">
        <v>8196950.870563546</v>
      </c>
      <c r="DN11" s="41">
        <v>8056418.746834548</v>
      </c>
      <c r="DO11" s="41">
        <v>7997771.761408547</v>
      </c>
      <c r="DP11" s="41">
        <v>8027092.449437546</v>
      </c>
      <c r="DQ11" s="41">
        <v>8068400.831097276</v>
      </c>
      <c r="DR11" s="41">
        <v>7967943.788789273</v>
      </c>
      <c r="DS11" s="41">
        <v>7950395.603814273</v>
      </c>
      <c r="DT11" s="41">
        <v>8002213.970942275</v>
      </c>
      <c r="DU11" s="41">
        <v>7963474.00277641</v>
      </c>
      <c r="DV11" s="41">
        <v>8049782.189079408</v>
      </c>
      <c r="DW11" s="41">
        <v>7986200.710698407</v>
      </c>
      <c r="DX11" s="41">
        <v>7988897.250399409</v>
      </c>
      <c r="DY11" s="41">
        <v>8027402.3212334085</v>
      </c>
      <c r="DZ11" s="41">
        <v>8183730.276303965</v>
      </c>
      <c r="EA11" s="41">
        <v>8061727.113953968</v>
      </c>
      <c r="EB11" s="41">
        <v>8077632.234918968</v>
      </c>
      <c r="EC11" s="41">
        <v>8078192.924292968</v>
      </c>
      <c r="ED11" s="41">
        <v>8178472.410467811</v>
      </c>
      <c r="EE11" s="41">
        <v>8166532.822743809</v>
      </c>
      <c r="EF11" s="41">
        <v>8180566.178841811</v>
      </c>
      <c r="EG11" s="41">
        <v>8196590.14810881</v>
      </c>
      <c r="EH11" s="41">
        <v>8244255.790574439</v>
      </c>
      <c r="EI11" s="41">
        <v>8332668.312061442</v>
      </c>
      <c r="EJ11" s="41">
        <v>8316924.93473744</v>
      </c>
      <c r="EK11" s="41">
        <v>8363459.074970443</v>
      </c>
      <c r="EL11" s="41">
        <v>8434850.86518144</v>
      </c>
      <c r="EM11" s="41">
        <v>8852891.946913311</v>
      </c>
      <c r="EN11" s="41">
        <v>8801316.989293313</v>
      </c>
      <c r="EO11" s="41">
        <v>8546056.469943311</v>
      </c>
      <c r="EP11" s="41">
        <v>8477810.46090331</v>
      </c>
      <c r="EQ11" s="41">
        <v>8446258.371353308</v>
      </c>
      <c r="ER11" s="41">
        <v>8421599.084091304</v>
      </c>
      <c r="ES11" s="41">
        <v>8434248.001801303</v>
      </c>
      <c r="ET11" s="41">
        <v>8389945.325838301</v>
      </c>
      <c r="EU11" s="41">
        <v>8407955.650679303</v>
      </c>
      <c r="EV11" s="41">
        <v>8462468.039447963</v>
      </c>
      <c r="EW11" s="41">
        <v>8576664.057219962</v>
      </c>
      <c r="EX11" s="41">
        <v>8573722.504333962</v>
      </c>
      <c r="EY11" s="41">
        <v>8589722.238366963</v>
      </c>
      <c r="EZ11" s="41">
        <v>8632058.494366962</v>
      </c>
      <c r="FA11" s="41">
        <v>8825171.42108661</v>
      </c>
      <c r="FB11" s="41">
        <v>8703684.105212608</v>
      </c>
      <c r="FC11" s="41">
        <v>8716534.12121761</v>
      </c>
      <c r="FD11" s="41">
        <v>8745044.382529609</v>
      </c>
      <c r="FE11" s="41">
        <v>8850809.166436281</v>
      </c>
      <c r="FF11" s="41">
        <v>8785778.495607277</v>
      </c>
      <c r="FG11" s="41">
        <v>8885825.909164278</v>
      </c>
      <c r="FH11" s="41">
        <v>8808836.29130228</v>
      </c>
      <c r="FI11" s="41">
        <v>8948692.026611552</v>
      </c>
      <c r="FJ11" s="41">
        <v>9085517.552501554</v>
      </c>
      <c r="FK11" s="41">
        <v>9033852.023311555</v>
      </c>
      <c r="FL11" s="41">
        <v>9141131.136621553</v>
      </c>
      <c r="FM11" s="41">
        <v>9390328.896421552</v>
      </c>
      <c r="FN11" s="41">
        <v>9381254.211281447</v>
      </c>
      <c r="FO11" s="41">
        <v>9328429.331864135</v>
      </c>
      <c r="FP11" s="41">
        <v>9226637.872864133</v>
      </c>
      <c r="FQ11" s="41">
        <v>9311506.830244128</v>
      </c>
      <c r="FR11" s="41">
        <v>9244670.2155494</v>
      </c>
      <c r="FS11" s="41">
        <v>9193225.520739399</v>
      </c>
      <c r="FT11" s="41">
        <v>9171450.4267394</v>
      </c>
      <c r="FU11" s="41">
        <v>9141072.9166094</v>
      </c>
      <c r="FV11" s="41">
        <v>9284108.453102667</v>
      </c>
      <c r="FW11" s="41">
        <v>9258215.064102665</v>
      </c>
      <c r="FX11" s="41">
        <v>9198738.605712663</v>
      </c>
      <c r="FY11" s="41">
        <v>9249758.56771266</v>
      </c>
      <c r="FZ11" s="41">
        <v>9270393.565142661</v>
      </c>
      <c r="GA11" s="41">
        <v>9401577.375580177</v>
      </c>
      <c r="GB11" s="41">
        <v>9402708.283580175</v>
      </c>
      <c r="GC11" s="41">
        <v>9287117.271580175</v>
      </c>
      <c r="GD11" s="41">
        <v>9265896.696580175</v>
      </c>
      <c r="GE11" s="41">
        <v>9204574.466050176</v>
      </c>
      <c r="GF11" s="41">
        <v>9193196.482312024</v>
      </c>
      <c r="GG11" s="41">
        <v>9224498.789312018</v>
      </c>
      <c r="GH11" s="41">
        <v>9146471.148312025</v>
      </c>
      <c r="GI11" s="41">
        <v>9151548.743312022</v>
      </c>
      <c r="GJ11" s="41">
        <v>9189551.669685038</v>
      </c>
      <c r="GK11" s="41">
        <v>9349237.834685037</v>
      </c>
      <c r="GL11" s="41">
        <v>9272521.738360038</v>
      </c>
      <c r="GM11" s="41">
        <v>9303021.637055041</v>
      </c>
      <c r="GN11" s="41">
        <v>9390399.940055039</v>
      </c>
      <c r="GO11" s="41">
        <v>9638083.99171067</v>
      </c>
      <c r="GP11" s="41">
        <v>9616187.59071067</v>
      </c>
      <c r="GQ11" s="41">
        <v>9416365.424710667</v>
      </c>
      <c r="GR11" s="41">
        <v>9323485.53471067</v>
      </c>
      <c r="GS11" s="41">
        <v>9294017.753710672</v>
      </c>
      <c r="GT11" s="41">
        <v>9242971.721232347</v>
      </c>
      <c r="GU11" s="41">
        <v>9223154.43223235</v>
      </c>
      <c r="GV11" s="41">
        <v>9142497.941232348</v>
      </c>
      <c r="GW11" s="41">
        <v>9156411.922232348</v>
      </c>
      <c r="GX11" s="41">
        <v>9207650.241676651</v>
      </c>
      <c r="GY11" s="41">
        <v>9339188.558676647</v>
      </c>
      <c r="GZ11" s="41">
        <v>9277476.113676649</v>
      </c>
      <c r="HA11" s="41">
        <v>9307458.277676651</v>
      </c>
      <c r="HB11" s="41">
        <v>9420039.564676646</v>
      </c>
      <c r="HC11" s="41">
        <v>9717948.490350848</v>
      </c>
      <c r="HD11" s="41">
        <v>9654245.793350844</v>
      </c>
      <c r="HE11" s="41">
        <v>9505147.405350845</v>
      </c>
      <c r="HF11" s="41">
        <v>9486595.714350846</v>
      </c>
      <c r="HG11" s="41">
        <v>9381583.600350844</v>
      </c>
      <c r="HH11" s="41">
        <v>9453327.78429121</v>
      </c>
      <c r="HI11" s="41">
        <v>9467993.437291207</v>
      </c>
      <c r="HJ11" s="41">
        <v>9419966.570291208</v>
      </c>
      <c r="HK11" s="41">
        <v>9443151.01029121</v>
      </c>
      <c r="HL11" s="41">
        <v>9512619.600739092</v>
      </c>
      <c r="HM11" s="41">
        <v>9662732.73873909</v>
      </c>
      <c r="HN11" s="41">
        <v>9541542.83473909</v>
      </c>
      <c r="HO11" s="41">
        <v>9595946.821739085</v>
      </c>
      <c r="HP11" s="41">
        <v>9702949.695739089</v>
      </c>
      <c r="HQ11" s="41">
        <v>10078789.40417307</v>
      </c>
      <c r="HR11" s="41">
        <v>10074401.620173074</v>
      </c>
    </row>
    <row r="12" spans="1:226" s="126" customFormat="1" ht="12.75">
      <c r="A12" s="40"/>
      <c r="B12" s="6"/>
      <c r="C12" s="42" t="s">
        <v>52</v>
      </c>
      <c r="D12" s="41">
        <v>671848.5986965232</v>
      </c>
      <c r="E12" s="41">
        <v>670295.1346965228</v>
      </c>
      <c r="F12" s="41">
        <v>677238.122696523</v>
      </c>
      <c r="G12" s="41">
        <v>678009.348696523</v>
      </c>
      <c r="H12" s="41">
        <v>678822.0021541886</v>
      </c>
      <c r="I12" s="41">
        <v>675031.0001541887</v>
      </c>
      <c r="J12" s="41">
        <v>676545.5581541887</v>
      </c>
      <c r="K12" s="41">
        <v>684541.1831541891</v>
      </c>
      <c r="L12" s="41">
        <v>687668.6781541888</v>
      </c>
      <c r="M12" s="41">
        <v>690287.8202838703</v>
      </c>
      <c r="N12" s="41">
        <v>693433.5112838702</v>
      </c>
      <c r="O12" s="41">
        <v>692325.6142838703</v>
      </c>
      <c r="P12" s="41">
        <v>681960.9032838704</v>
      </c>
      <c r="Q12" s="41">
        <v>675773.6153115383</v>
      </c>
      <c r="R12" s="41">
        <v>677432.704311538</v>
      </c>
      <c r="S12" s="41">
        <v>678137.093311538</v>
      </c>
      <c r="T12" s="41">
        <v>680408.7603115384</v>
      </c>
      <c r="U12" s="41">
        <v>687175.5693115382</v>
      </c>
      <c r="V12" s="41">
        <v>685564.603311538</v>
      </c>
      <c r="W12" s="41">
        <v>700967.7111116949</v>
      </c>
      <c r="X12" s="41">
        <v>704021.2591116949</v>
      </c>
      <c r="Y12" s="41">
        <v>706415.9504336949</v>
      </c>
      <c r="Z12" s="41">
        <v>702945.4441116949</v>
      </c>
      <c r="AA12" s="41">
        <v>683672.579546635</v>
      </c>
      <c r="AB12" s="41">
        <v>685018.989546635</v>
      </c>
      <c r="AC12" s="41">
        <v>685499.762546635</v>
      </c>
      <c r="AD12" s="41">
        <v>688743.0805466352</v>
      </c>
      <c r="AE12" s="41">
        <v>704394.6280387962</v>
      </c>
      <c r="AF12" s="41">
        <v>706548.5170387964</v>
      </c>
      <c r="AG12" s="41">
        <v>701421.8290387959</v>
      </c>
      <c r="AH12" s="41">
        <v>718404.4400387962</v>
      </c>
      <c r="AI12" s="41">
        <v>726326.6310387965</v>
      </c>
      <c r="AJ12" s="41">
        <v>729761.6090387959</v>
      </c>
      <c r="AK12" s="41">
        <v>708296.0937047596</v>
      </c>
      <c r="AL12" s="41">
        <v>705314.8257047595</v>
      </c>
      <c r="AM12" s="41">
        <v>703889.2877047593</v>
      </c>
      <c r="AN12" s="41">
        <v>702456.5027047598</v>
      </c>
      <c r="AO12" s="41">
        <v>695123.1953779669</v>
      </c>
      <c r="AP12" s="41">
        <v>700541.5603779664</v>
      </c>
      <c r="AQ12" s="41">
        <v>702483.7593779669</v>
      </c>
      <c r="AR12" s="41">
        <v>703212.0843779668</v>
      </c>
      <c r="AS12" s="41">
        <v>697220.6643901912</v>
      </c>
      <c r="AT12" s="41">
        <v>700023.0713901913</v>
      </c>
      <c r="AU12" s="41">
        <v>701190.4603901913</v>
      </c>
      <c r="AV12" s="41">
        <v>707465.174390191</v>
      </c>
      <c r="AW12" s="41">
        <v>709347.772390191</v>
      </c>
      <c r="AX12" s="41">
        <v>714902.4946553641</v>
      </c>
      <c r="AY12" s="41">
        <v>711814.7486553645</v>
      </c>
      <c r="AZ12" s="41">
        <v>716162.6799323644</v>
      </c>
      <c r="BA12" s="41">
        <v>723934.8930403643</v>
      </c>
      <c r="BB12" s="41">
        <v>722682.0223033646</v>
      </c>
      <c r="BC12" s="41">
        <v>709748.2786291044</v>
      </c>
      <c r="BD12" s="41">
        <v>713436.014848104</v>
      </c>
      <c r="BE12" s="41">
        <v>710504.0293981037</v>
      </c>
      <c r="BF12" s="41">
        <v>692616.5756291042</v>
      </c>
      <c r="BG12" s="41">
        <v>715536.8223611057</v>
      </c>
      <c r="BH12" s="41">
        <v>719115.7827471053</v>
      </c>
      <c r="BI12" s="41">
        <v>724289.0935091056</v>
      </c>
      <c r="BJ12" s="41">
        <v>712235.298573106</v>
      </c>
      <c r="BK12" s="41">
        <v>722719.0283411056</v>
      </c>
      <c r="BL12" s="41">
        <v>712085.9455101058</v>
      </c>
      <c r="BM12" s="41">
        <v>715734.1399105276</v>
      </c>
      <c r="BN12" s="41">
        <v>714904.7406125275</v>
      </c>
      <c r="BO12" s="41">
        <v>716846.4491295276</v>
      </c>
      <c r="BP12" s="41">
        <v>719029.2958575274</v>
      </c>
      <c r="BQ12" s="41">
        <v>701087.7708685005</v>
      </c>
      <c r="BR12" s="41">
        <v>719785.1699715003</v>
      </c>
      <c r="BS12" s="41">
        <v>719598.7212395004</v>
      </c>
      <c r="BT12" s="41">
        <v>717382.6831915006</v>
      </c>
      <c r="BU12" s="41">
        <v>718301.1772010792</v>
      </c>
      <c r="BV12" s="41">
        <v>714657.417697079</v>
      </c>
      <c r="BW12" s="41">
        <v>711613.568073079</v>
      </c>
      <c r="BX12" s="41">
        <v>715175.2549020792</v>
      </c>
      <c r="BY12" s="41">
        <v>723309.8795460796</v>
      </c>
      <c r="BZ12" s="41">
        <v>722202.7117520792</v>
      </c>
      <c r="CA12" s="41">
        <v>691219.3055806856</v>
      </c>
      <c r="CB12" s="41">
        <v>692956.7573496855</v>
      </c>
      <c r="CC12" s="41">
        <v>691800.024702685</v>
      </c>
      <c r="CD12" s="41">
        <v>690153.6703216853</v>
      </c>
      <c r="CE12" s="41">
        <v>674911.5202158049</v>
      </c>
      <c r="CF12" s="41">
        <v>686222.755612805</v>
      </c>
      <c r="CG12" s="41">
        <v>687060.883141805</v>
      </c>
      <c r="CH12" s="41">
        <v>678080.916994805</v>
      </c>
      <c r="CI12" s="41">
        <v>665355.1393516262</v>
      </c>
      <c r="CJ12" s="41">
        <v>674271.6671706259</v>
      </c>
      <c r="CK12" s="41">
        <v>677422.7221706263</v>
      </c>
      <c r="CL12" s="41">
        <v>696204.4886486265</v>
      </c>
      <c r="CM12" s="41">
        <v>692097.6722556264</v>
      </c>
      <c r="CN12" s="41">
        <v>678938.2871346264</v>
      </c>
      <c r="CO12" s="41">
        <v>669037.2698622025</v>
      </c>
      <c r="CP12" s="41">
        <v>665622.9969492026</v>
      </c>
      <c r="CQ12" s="41">
        <v>682463.3657152026</v>
      </c>
      <c r="CR12" s="41">
        <v>680010.7108982021</v>
      </c>
      <c r="CS12" s="41">
        <v>681644.5962685951</v>
      </c>
      <c r="CT12" s="41">
        <v>685693.0616315951</v>
      </c>
      <c r="CU12" s="41">
        <v>676171.554329595</v>
      </c>
      <c r="CV12" s="41">
        <v>696590.2678835952</v>
      </c>
      <c r="CW12" s="41">
        <v>660358.2707849164</v>
      </c>
      <c r="CX12" s="41">
        <v>679358.0523025359</v>
      </c>
      <c r="CY12" s="41">
        <v>674124.6959429162</v>
      </c>
      <c r="CZ12" s="41">
        <v>662055.2379989165</v>
      </c>
      <c r="DA12" s="41">
        <v>661257.323542916</v>
      </c>
      <c r="DB12" s="41">
        <v>654915.0397659163</v>
      </c>
      <c r="DC12" s="41">
        <v>658452.7587274655</v>
      </c>
      <c r="DD12" s="41">
        <v>666337.6145184657</v>
      </c>
      <c r="DE12" s="41">
        <v>664938.3917724658</v>
      </c>
      <c r="DF12" s="41">
        <v>667368.7881174658</v>
      </c>
      <c r="DG12" s="41">
        <v>682005.012410947</v>
      </c>
      <c r="DH12" s="41">
        <v>680196.9563269467</v>
      </c>
      <c r="DI12" s="41">
        <v>682836.342704947</v>
      </c>
      <c r="DJ12" s="41">
        <v>684211.238472947</v>
      </c>
      <c r="DK12" s="41">
        <v>671666.0161212357</v>
      </c>
      <c r="DL12" s="41">
        <v>688104.1297492352</v>
      </c>
      <c r="DM12" s="41">
        <v>688104.1297492352</v>
      </c>
      <c r="DN12" s="41">
        <v>676257.9847942353</v>
      </c>
      <c r="DO12" s="41">
        <v>670815.8552582357</v>
      </c>
      <c r="DP12" s="41">
        <v>676546.7442662357</v>
      </c>
      <c r="DQ12" s="41">
        <v>658143.8440216715</v>
      </c>
      <c r="DR12" s="41">
        <v>656201.5203336715</v>
      </c>
      <c r="DS12" s="41">
        <v>655448.2090316715</v>
      </c>
      <c r="DT12" s="41">
        <v>660560.0582496717</v>
      </c>
      <c r="DU12" s="41">
        <v>667228.8596946521</v>
      </c>
      <c r="DV12" s="41">
        <v>666359.3785206518</v>
      </c>
      <c r="DW12" s="41">
        <v>666259.3915726516</v>
      </c>
      <c r="DX12" s="41">
        <v>663468.5462436517</v>
      </c>
      <c r="DY12" s="41">
        <v>668790.2220736522</v>
      </c>
      <c r="DZ12" s="41">
        <v>685717.5629037181</v>
      </c>
      <c r="EA12" s="41">
        <v>684490.7150507187</v>
      </c>
      <c r="EB12" s="41">
        <v>678329.9342377183</v>
      </c>
      <c r="EC12" s="41">
        <v>676686.4648807184</v>
      </c>
      <c r="ED12" s="41">
        <v>658600.9465107908</v>
      </c>
      <c r="EE12" s="41">
        <v>660581.9899667904</v>
      </c>
      <c r="EF12" s="41">
        <v>644110.537098791</v>
      </c>
      <c r="EG12" s="41">
        <v>642100.9328557914</v>
      </c>
      <c r="EH12" s="41">
        <v>638762.9677750272</v>
      </c>
      <c r="EI12" s="41">
        <v>652074.0032610273</v>
      </c>
      <c r="EJ12" s="41">
        <v>650484.1939740271</v>
      </c>
      <c r="EK12" s="41">
        <v>647043.3145560272</v>
      </c>
      <c r="EL12" s="41">
        <v>638044.002191027</v>
      </c>
      <c r="EM12" s="41">
        <v>648461.2171430828</v>
      </c>
      <c r="EN12" s="41">
        <v>648631.8051430825</v>
      </c>
      <c r="EO12" s="41">
        <v>641654.7151430824</v>
      </c>
      <c r="EP12" s="41">
        <v>645106.0231430822</v>
      </c>
      <c r="EQ12" s="41">
        <v>663041.1541430829</v>
      </c>
      <c r="ER12" s="41">
        <v>641218.8813456947</v>
      </c>
      <c r="ES12" s="41">
        <v>641959.4378696941</v>
      </c>
      <c r="ET12" s="41">
        <v>649243.5625776937</v>
      </c>
      <c r="EU12" s="41">
        <v>659505.9344316942</v>
      </c>
      <c r="EV12" s="41">
        <v>647028.5474672398</v>
      </c>
      <c r="EW12" s="41">
        <v>642859.5499752393</v>
      </c>
      <c r="EX12" s="41">
        <v>643785.0689612391</v>
      </c>
      <c r="EY12" s="41">
        <v>641190.6125282395</v>
      </c>
      <c r="EZ12" s="41">
        <v>655522.6090282394</v>
      </c>
      <c r="FA12" s="41">
        <v>649919.3402826375</v>
      </c>
      <c r="FB12" s="41">
        <v>660172.7992566373</v>
      </c>
      <c r="FC12" s="41">
        <v>670799.4302516378</v>
      </c>
      <c r="FD12" s="41">
        <v>667095.5139996373</v>
      </c>
      <c r="FE12" s="41">
        <v>646401.0430310114</v>
      </c>
      <c r="FF12" s="41">
        <v>637813.5352700116</v>
      </c>
      <c r="FG12" s="41">
        <v>643310.5353630114</v>
      </c>
      <c r="FH12" s="41">
        <v>640194.1538150114</v>
      </c>
      <c r="FI12" s="41">
        <v>608067.0895248551</v>
      </c>
      <c r="FJ12" s="41">
        <v>613542.1795248552</v>
      </c>
      <c r="FK12" s="41">
        <v>624387.5945248553</v>
      </c>
      <c r="FL12" s="41">
        <v>628351.0005248552</v>
      </c>
      <c r="FM12" s="41">
        <v>615237.3715248555</v>
      </c>
      <c r="FN12" s="41">
        <v>610280.5162108372</v>
      </c>
      <c r="FO12" s="41">
        <v>629452.1831251915</v>
      </c>
      <c r="FP12" s="41">
        <v>627404.8111251915</v>
      </c>
      <c r="FQ12" s="41">
        <v>600624.5501251913</v>
      </c>
      <c r="FR12" s="41">
        <v>589616.2956784813</v>
      </c>
      <c r="FS12" s="41">
        <v>615869.3936784816</v>
      </c>
      <c r="FT12" s="41">
        <v>612726.2066784814</v>
      </c>
      <c r="FU12" s="41">
        <v>612815.7626784818</v>
      </c>
      <c r="FV12" s="41">
        <v>566489.295154327</v>
      </c>
      <c r="FW12" s="41">
        <v>570334.2001543272</v>
      </c>
      <c r="FX12" s="41">
        <v>578271.2641543275</v>
      </c>
      <c r="FY12" s="41">
        <v>581749.4151543273</v>
      </c>
      <c r="FZ12" s="41">
        <v>583047.5021543273</v>
      </c>
      <c r="GA12" s="41">
        <v>586558.5634972603</v>
      </c>
      <c r="GB12" s="41">
        <v>586694.2204972605</v>
      </c>
      <c r="GC12" s="41">
        <v>590441.8774972606</v>
      </c>
      <c r="GD12" s="41">
        <v>595963.7094972607</v>
      </c>
      <c r="GE12" s="41">
        <v>609554.5934972606</v>
      </c>
      <c r="GF12" s="41">
        <v>645450.9512258094</v>
      </c>
      <c r="GG12" s="41">
        <v>653100.36822581</v>
      </c>
      <c r="GH12" s="41">
        <v>657506.8532258096</v>
      </c>
      <c r="GI12" s="41">
        <v>676488.4712258099</v>
      </c>
      <c r="GJ12" s="41">
        <v>659820.027597537</v>
      </c>
      <c r="GK12" s="41">
        <v>659489.8425975367</v>
      </c>
      <c r="GL12" s="41">
        <v>654233.7155975369</v>
      </c>
      <c r="GM12" s="41">
        <v>651700.5525975365</v>
      </c>
      <c r="GN12" s="41">
        <v>662666.5045975368</v>
      </c>
      <c r="GO12" s="41">
        <v>620481.2955766162</v>
      </c>
      <c r="GP12" s="41">
        <v>621333.4105766166</v>
      </c>
      <c r="GQ12" s="41">
        <v>623765.6355766165</v>
      </c>
      <c r="GR12" s="41">
        <v>661036.8955766165</v>
      </c>
      <c r="GS12" s="41">
        <v>649633.3525766169</v>
      </c>
      <c r="GT12" s="41">
        <v>673240.357197031</v>
      </c>
      <c r="GU12" s="41">
        <v>683783.3351970305</v>
      </c>
      <c r="GV12" s="41">
        <v>692032.9091970302</v>
      </c>
      <c r="GW12" s="41">
        <v>698765.2511970304</v>
      </c>
      <c r="GX12" s="41">
        <v>698342.3244885077</v>
      </c>
      <c r="GY12" s="41">
        <v>703352.3894885083</v>
      </c>
      <c r="GZ12" s="41">
        <v>704090.289488508</v>
      </c>
      <c r="HA12" s="41">
        <v>715208.9124885079</v>
      </c>
      <c r="HB12" s="41">
        <v>709786.1594885077</v>
      </c>
      <c r="HC12" s="41">
        <v>728267.8277411548</v>
      </c>
      <c r="HD12" s="41">
        <v>727189.3357411552</v>
      </c>
      <c r="HE12" s="41">
        <v>727523.7757411556</v>
      </c>
      <c r="HF12" s="41">
        <v>728055.0147411552</v>
      </c>
      <c r="HG12" s="41">
        <v>739876.4297411552</v>
      </c>
      <c r="HH12" s="41">
        <v>747148.9281595213</v>
      </c>
      <c r="HI12" s="41">
        <v>770750.0961595216</v>
      </c>
      <c r="HJ12" s="41">
        <v>766550.1151595217</v>
      </c>
      <c r="HK12" s="41">
        <v>680178.3151595219</v>
      </c>
      <c r="HL12" s="41">
        <v>718825.6990089898</v>
      </c>
      <c r="HM12" s="41">
        <v>724928.2030089905</v>
      </c>
      <c r="HN12" s="41">
        <v>721803.1240089899</v>
      </c>
      <c r="HO12" s="41">
        <v>725615.70700899</v>
      </c>
      <c r="HP12" s="41">
        <v>714524.1900089905</v>
      </c>
      <c r="HQ12" s="41">
        <v>679146.4966782104</v>
      </c>
      <c r="HR12" s="41">
        <v>678615.1936782104</v>
      </c>
    </row>
    <row r="13" spans="1:226" s="126" customFormat="1" ht="13.5" customHeight="1" thickBot="1">
      <c r="A13" s="40"/>
      <c r="B13" s="44"/>
      <c r="C13" s="43" t="s">
        <v>53</v>
      </c>
      <c r="D13" s="41">
        <v>599383.975203669</v>
      </c>
      <c r="E13" s="41">
        <v>599383.975203669</v>
      </c>
      <c r="F13" s="41">
        <v>599383.975203669</v>
      </c>
      <c r="G13" s="41">
        <v>599383.975203669</v>
      </c>
      <c r="H13" s="41">
        <v>597130.4719707984</v>
      </c>
      <c r="I13" s="41">
        <v>597130.4719707984</v>
      </c>
      <c r="J13" s="41">
        <v>597130.4719707984</v>
      </c>
      <c r="K13" s="41">
        <v>597130.4719707984</v>
      </c>
      <c r="L13" s="41">
        <v>597130.4719707984</v>
      </c>
      <c r="M13" s="41">
        <v>611834.4678202091</v>
      </c>
      <c r="N13" s="41">
        <v>611834.4678202091</v>
      </c>
      <c r="O13" s="41">
        <v>611834.4678202091</v>
      </c>
      <c r="P13" s="41">
        <v>611834.4678202091</v>
      </c>
      <c r="Q13" s="41">
        <v>617911.8479279943</v>
      </c>
      <c r="R13" s="41">
        <v>617911.8479279943</v>
      </c>
      <c r="S13" s="41">
        <v>617911.8479279943</v>
      </c>
      <c r="T13" s="41">
        <v>617911.8479279943</v>
      </c>
      <c r="U13" s="41">
        <v>617911.8479279943</v>
      </c>
      <c r="V13" s="41">
        <v>617911.8479279943</v>
      </c>
      <c r="W13" s="41">
        <v>639134.1702932608</v>
      </c>
      <c r="X13" s="41">
        <v>639134.1702932608</v>
      </c>
      <c r="Y13" s="41">
        <v>639134.1702932608</v>
      </c>
      <c r="Z13" s="41">
        <v>639134.1702932608</v>
      </c>
      <c r="AA13" s="41">
        <v>632317.5838823953</v>
      </c>
      <c r="AB13" s="41">
        <v>632317.5838823953</v>
      </c>
      <c r="AC13" s="41">
        <v>632317.5838823953</v>
      </c>
      <c r="AD13" s="41">
        <v>632317.5838823953</v>
      </c>
      <c r="AE13" s="41">
        <v>618910.4042603105</v>
      </c>
      <c r="AF13" s="41">
        <v>618910.4042603105</v>
      </c>
      <c r="AG13" s="41">
        <v>618910.4042603105</v>
      </c>
      <c r="AH13" s="41">
        <v>618910.4042603105</v>
      </c>
      <c r="AI13" s="41">
        <v>618910.4042603105</v>
      </c>
      <c r="AJ13" s="41">
        <v>618910.4042603105</v>
      </c>
      <c r="AK13" s="41">
        <v>610537.6724887111</v>
      </c>
      <c r="AL13" s="41">
        <v>610537.6724887111</v>
      </c>
      <c r="AM13" s="41">
        <v>610537.6724887111</v>
      </c>
      <c r="AN13" s="41">
        <v>610537.6724887111</v>
      </c>
      <c r="AO13" s="41">
        <v>611008.691387198</v>
      </c>
      <c r="AP13" s="41">
        <v>611008.691387198</v>
      </c>
      <c r="AQ13" s="41">
        <v>611008.691387198</v>
      </c>
      <c r="AR13" s="41">
        <v>611008.691387198</v>
      </c>
      <c r="AS13" s="41">
        <v>602962.7921766059</v>
      </c>
      <c r="AT13" s="41">
        <v>602962.7921766059</v>
      </c>
      <c r="AU13" s="41">
        <v>602962.7921766059</v>
      </c>
      <c r="AV13" s="41">
        <v>602962.7921766059</v>
      </c>
      <c r="AW13" s="41">
        <v>602962.7921766059</v>
      </c>
      <c r="AX13" s="41">
        <v>604968.3553694513</v>
      </c>
      <c r="AY13" s="41">
        <v>604968.3553694513</v>
      </c>
      <c r="AZ13" s="41">
        <v>604968.3553694513</v>
      </c>
      <c r="BA13" s="41">
        <v>604968.3553694513</v>
      </c>
      <c r="BB13" s="41">
        <v>604968.3553694513</v>
      </c>
      <c r="BC13" s="41">
        <v>601618.3628048872</v>
      </c>
      <c r="BD13" s="41">
        <v>601618.3628048872</v>
      </c>
      <c r="BE13" s="41">
        <v>601618.3628048872</v>
      </c>
      <c r="BF13" s="41">
        <v>601618.3628048872</v>
      </c>
      <c r="BG13" s="41">
        <v>597759.8098333001</v>
      </c>
      <c r="BH13" s="41">
        <v>597759.8098333001</v>
      </c>
      <c r="BI13" s="41">
        <v>597759.8098333001</v>
      </c>
      <c r="BJ13" s="41">
        <v>597759.8098333001</v>
      </c>
      <c r="BK13" s="41">
        <v>597759.8098333001</v>
      </c>
      <c r="BL13" s="41">
        <v>597759.8098333001</v>
      </c>
      <c r="BM13" s="41">
        <v>584349.9485866823</v>
      </c>
      <c r="BN13" s="41">
        <v>584349.9485866823</v>
      </c>
      <c r="BO13" s="41">
        <v>584349.9485866823</v>
      </c>
      <c r="BP13" s="41">
        <v>584349.9485866823</v>
      </c>
      <c r="BQ13" s="41">
        <v>590921.3941702609</v>
      </c>
      <c r="BR13" s="41">
        <v>590921.3941702609</v>
      </c>
      <c r="BS13" s="41">
        <v>590921.3941702609</v>
      </c>
      <c r="BT13" s="41">
        <v>590921.3941702609</v>
      </c>
      <c r="BU13" s="41">
        <v>593252.0838413305</v>
      </c>
      <c r="BV13" s="41">
        <v>593252.0838413305</v>
      </c>
      <c r="BW13" s="41">
        <v>593252.0838413305</v>
      </c>
      <c r="BX13" s="41">
        <v>593252.0838413305</v>
      </c>
      <c r="BY13" s="41">
        <v>593252.0838413305</v>
      </c>
      <c r="BZ13" s="41">
        <v>593252.0838413305</v>
      </c>
      <c r="CA13" s="41">
        <v>604218.2805885575</v>
      </c>
      <c r="CB13" s="41">
        <v>604218.2805885575</v>
      </c>
      <c r="CC13" s="41">
        <v>604218.2805885575</v>
      </c>
      <c r="CD13" s="41">
        <v>604218.2805885575</v>
      </c>
      <c r="CE13" s="41">
        <v>604180.2251611922</v>
      </c>
      <c r="CF13" s="41">
        <v>604180.2251611922</v>
      </c>
      <c r="CG13" s="41">
        <v>604180.2251611922</v>
      </c>
      <c r="CH13" s="41">
        <v>604180.2251611922</v>
      </c>
      <c r="CI13" s="41">
        <v>605094.7519963232</v>
      </c>
      <c r="CJ13" s="41">
        <v>605094.7519963232</v>
      </c>
      <c r="CK13" s="41">
        <v>605094.7519963232</v>
      </c>
      <c r="CL13" s="41">
        <v>605094.7519963232</v>
      </c>
      <c r="CM13" s="41">
        <v>605094.7519963232</v>
      </c>
      <c r="CN13" s="41">
        <v>605094.7519963232</v>
      </c>
      <c r="CO13" s="41">
        <v>594251.7470957028</v>
      </c>
      <c r="CP13" s="41">
        <v>594251.7470957028</v>
      </c>
      <c r="CQ13" s="41">
        <v>594251.7470957028</v>
      </c>
      <c r="CR13" s="41">
        <v>594251.7470957028</v>
      </c>
      <c r="CS13" s="41">
        <v>592413.574136842</v>
      </c>
      <c r="CT13" s="41">
        <v>592413.574136842</v>
      </c>
      <c r="CU13" s="41">
        <v>592413.574136842</v>
      </c>
      <c r="CV13" s="41">
        <v>592413.574136842</v>
      </c>
      <c r="CW13" s="41">
        <v>592952.9787061977</v>
      </c>
      <c r="CX13" s="41">
        <v>592952.9787061977</v>
      </c>
      <c r="CY13" s="41">
        <v>592952.9787061977</v>
      </c>
      <c r="CZ13" s="41">
        <v>592952.9787061977</v>
      </c>
      <c r="DA13" s="41">
        <v>592952.9787061977</v>
      </c>
      <c r="DB13" s="41">
        <v>592952.9787061977</v>
      </c>
      <c r="DC13" s="41">
        <v>592006.0477820523</v>
      </c>
      <c r="DD13" s="41">
        <v>592006.0477820523</v>
      </c>
      <c r="DE13" s="41">
        <v>592006.0477820523</v>
      </c>
      <c r="DF13" s="41">
        <v>592006.0477820523</v>
      </c>
      <c r="DG13" s="41">
        <v>582346.6691344305</v>
      </c>
      <c r="DH13" s="41">
        <v>582346.6691344305</v>
      </c>
      <c r="DI13" s="41">
        <v>582346.6691344305</v>
      </c>
      <c r="DJ13" s="41">
        <v>582346.6691344305</v>
      </c>
      <c r="DK13" s="41">
        <v>587257.6118850212</v>
      </c>
      <c r="DL13" s="41">
        <v>587257.6118850212</v>
      </c>
      <c r="DM13" s="41">
        <v>587257.6118850212</v>
      </c>
      <c r="DN13" s="41">
        <v>587257.6118850212</v>
      </c>
      <c r="DO13" s="41">
        <v>587257.6118850212</v>
      </c>
      <c r="DP13" s="41">
        <v>587257.6118850212</v>
      </c>
      <c r="DQ13" s="41">
        <v>597015.4635768763</v>
      </c>
      <c r="DR13" s="41">
        <v>597015.4635768763</v>
      </c>
      <c r="DS13" s="41">
        <v>597015.4635768763</v>
      </c>
      <c r="DT13" s="41">
        <v>597015.4635768763</v>
      </c>
      <c r="DU13" s="41">
        <v>594623.5685724845</v>
      </c>
      <c r="DV13" s="41">
        <v>594623.5685724845</v>
      </c>
      <c r="DW13" s="41">
        <v>594623.5685724845</v>
      </c>
      <c r="DX13" s="41">
        <v>594623.5685724845</v>
      </c>
      <c r="DY13" s="41">
        <v>594623.5685724845</v>
      </c>
      <c r="DZ13" s="41">
        <v>609472.7946397646</v>
      </c>
      <c r="EA13" s="41">
        <v>609472.7946397646</v>
      </c>
      <c r="EB13" s="41">
        <v>609472.7946397646</v>
      </c>
      <c r="EC13" s="41">
        <v>609472.7946397646</v>
      </c>
      <c r="ED13" s="41">
        <v>604496.469300127</v>
      </c>
      <c r="EE13" s="41">
        <v>604496.469300127</v>
      </c>
      <c r="EF13" s="41">
        <v>604496.469300127</v>
      </c>
      <c r="EG13" s="41">
        <v>604496.469300127</v>
      </c>
      <c r="EH13" s="41">
        <v>600350.1341700898</v>
      </c>
      <c r="EI13" s="41">
        <v>600350.1341700898</v>
      </c>
      <c r="EJ13" s="41">
        <v>600350.1341700898</v>
      </c>
      <c r="EK13" s="41">
        <v>600350.1341700898</v>
      </c>
      <c r="EL13" s="41">
        <v>600350.1341700898</v>
      </c>
      <c r="EM13" s="41">
        <v>599357.6623743835</v>
      </c>
      <c r="EN13" s="41">
        <v>599357.6623743835</v>
      </c>
      <c r="EO13" s="41">
        <v>599357.6623743835</v>
      </c>
      <c r="EP13" s="41">
        <v>599357.6623743835</v>
      </c>
      <c r="EQ13" s="41">
        <v>599357.6623743835</v>
      </c>
      <c r="ER13" s="41">
        <v>592883.7901104701</v>
      </c>
      <c r="ES13" s="41">
        <v>592883.7901104701</v>
      </c>
      <c r="ET13" s="41">
        <v>592883.7901104701</v>
      </c>
      <c r="EU13" s="41">
        <v>592883.7901104701</v>
      </c>
      <c r="EV13" s="41">
        <v>597567.0715955277</v>
      </c>
      <c r="EW13" s="41">
        <v>597567.0715955277</v>
      </c>
      <c r="EX13" s="41">
        <v>597567.0715955277</v>
      </c>
      <c r="EY13" s="41">
        <v>597567.0715955277</v>
      </c>
      <c r="EZ13" s="41">
        <v>597567.0715955277</v>
      </c>
      <c r="FA13" s="41">
        <v>602088.5725917513</v>
      </c>
      <c r="FB13" s="41">
        <v>602088.5725917513</v>
      </c>
      <c r="FC13" s="41">
        <v>602088.5725917513</v>
      </c>
      <c r="FD13" s="41">
        <v>602088.5725917513</v>
      </c>
      <c r="FE13" s="41">
        <v>604271.5107566869</v>
      </c>
      <c r="FF13" s="41">
        <v>604271.5107566869</v>
      </c>
      <c r="FG13" s="41">
        <v>604271.5107566869</v>
      </c>
      <c r="FH13" s="41">
        <v>604271.5107566869</v>
      </c>
      <c r="FI13" s="41">
        <v>600675.8063220069</v>
      </c>
      <c r="FJ13" s="41">
        <v>600675.8063220069</v>
      </c>
      <c r="FK13" s="41">
        <v>600675.8063220069</v>
      </c>
      <c r="FL13" s="41">
        <v>600675.8063220069</v>
      </c>
      <c r="FM13" s="41">
        <v>600675.8063220069</v>
      </c>
      <c r="FN13" s="41">
        <v>655339.9894464505</v>
      </c>
      <c r="FO13" s="41">
        <v>650232.8161696936</v>
      </c>
      <c r="FP13" s="41">
        <v>650232.8161696936</v>
      </c>
      <c r="FQ13" s="41">
        <v>650232.8161696936</v>
      </c>
      <c r="FR13" s="41">
        <v>646944.2021037457</v>
      </c>
      <c r="FS13" s="41">
        <v>646944.2021037457</v>
      </c>
      <c r="FT13" s="41">
        <v>646944.2021037457</v>
      </c>
      <c r="FU13" s="41">
        <v>646944.2021037457</v>
      </c>
      <c r="FV13" s="41">
        <v>662567.4904585206</v>
      </c>
      <c r="FW13" s="41">
        <v>662567.4904585206</v>
      </c>
      <c r="FX13" s="41">
        <v>662567.4904585206</v>
      </c>
      <c r="FY13" s="41">
        <v>662567.4904585206</v>
      </c>
      <c r="FZ13" s="41">
        <v>662567.4904585206</v>
      </c>
      <c r="GA13" s="41">
        <v>678712.927219164</v>
      </c>
      <c r="GB13" s="41">
        <v>678712.927219164</v>
      </c>
      <c r="GC13" s="41">
        <v>678712.927219164</v>
      </c>
      <c r="GD13" s="41">
        <v>678712.927219164</v>
      </c>
      <c r="GE13" s="41">
        <v>678712.927219164</v>
      </c>
      <c r="GF13" s="41">
        <v>696602.4981071702</v>
      </c>
      <c r="GG13" s="41">
        <v>696602.4981071702</v>
      </c>
      <c r="GH13" s="41">
        <v>696602.4981071702</v>
      </c>
      <c r="GI13" s="41">
        <v>696602.4981071702</v>
      </c>
      <c r="GJ13" s="41">
        <v>705013.9398159601</v>
      </c>
      <c r="GK13" s="41">
        <v>705013.9398159601</v>
      </c>
      <c r="GL13" s="41">
        <v>705013.9398159601</v>
      </c>
      <c r="GM13" s="41">
        <v>705013.9398159601</v>
      </c>
      <c r="GN13" s="41">
        <v>705013.9398159601</v>
      </c>
      <c r="GO13" s="41">
        <v>730161.7777663578</v>
      </c>
      <c r="GP13" s="41">
        <v>730161.7777663578</v>
      </c>
      <c r="GQ13" s="41">
        <v>730161.7777663578</v>
      </c>
      <c r="GR13" s="41">
        <v>730161.7777663578</v>
      </c>
      <c r="GS13" s="41">
        <v>730161.7777663578</v>
      </c>
      <c r="GT13" s="41">
        <v>735612.1504313413</v>
      </c>
      <c r="GU13" s="41">
        <v>735612.1504313413</v>
      </c>
      <c r="GV13" s="41">
        <v>735612.1504313413</v>
      </c>
      <c r="GW13" s="41">
        <v>735612.1504313413</v>
      </c>
      <c r="GX13" s="41">
        <v>741541.0477150374</v>
      </c>
      <c r="GY13" s="41">
        <v>741541.0477150374</v>
      </c>
      <c r="GZ13" s="41">
        <v>741541.0477150374</v>
      </c>
      <c r="HA13" s="41">
        <v>741541.0477150374</v>
      </c>
      <c r="HB13" s="41">
        <v>741541.0477150374</v>
      </c>
      <c r="HC13" s="41">
        <v>780281.0261933154</v>
      </c>
      <c r="HD13" s="41">
        <v>780281.0261933154</v>
      </c>
      <c r="HE13" s="41">
        <v>780281.0261933154</v>
      </c>
      <c r="HF13" s="41">
        <v>780281.0261933154</v>
      </c>
      <c r="HG13" s="41">
        <v>780281.0261933154</v>
      </c>
      <c r="HH13" s="41">
        <v>768196.4276702775</v>
      </c>
      <c r="HI13" s="41">
        <v>768196.4276702775</v>
      </c>
      <c r="HJ13" s="41">
        <v>768196.4276702775</v>
      </c>
      <c r="HK13" s="41">
        <v>768196.4276702775</v>
      </c>
      <c r="HL13" s="41">
        <v>777376.7300123057</v>
      </c>
      <c r="HM13" s="41">
        <v>777376.7300123057</v>
      </c>
      <c r="HN13" s="41">
        <v>777376.7300123057</v>
      </c>
      <c r="HO13" s="41">
        <v>777376.7300123057</v>
      </c>
      <c r="HP13" s="41">
        <v>777376.7300123057</v>
      </c>
      <c r="HQ13" s="41">
        <v>829354.856302746</v>
      </c>
      <c r="HR13" s="41">
        <v>829354.856302746</v>
      </c>
    </row>
    <row r="14" spans="1:226" ht="21" customHeight="1" thickBot="1">
      <c r="A14" s="2"/>
      <c r="B14" s="154" t="s">
        <v>6</v>
      </c>
      <c r="C14" s="155"/>
      <c r="D14" s="8">
        <v>9966583.033215672</v>
      </c>
      <c r="E14" s="8">
        <v>9858878.317771757</v>
      </c>
      <c r="F14" s="8">
        <v>9820137.754017808</v>
      </c>
      <c r="G14" s="8">
        <v>9745611.847160809</v>
      </c>
      <c r="H14" s="8">
        <v>9805642.309842821</v>
      </c>
      <c r="I14" s="8">
        <v>9838480.963827616</v>
      </c>
      <c r="J14" s="8">
        <v>9807409.812930617</v>
      </c>
      <c r="K14" s="8">
        <v>9762779.654495463</v>
      </c>
      <c r="L14" s="8">
        <v>9782108.957221696</v>
      </c>
      <c r="M14" s="8">
        <v>9818404.457297007</v>
      </c>
      <c r="N14" s="8">
        <v>9831849.288561005</v>
      </c>
      <c r="O14" s="8">
        <v>9809034.158696089</v>
      </c>
      <c r="P14" s="8">
        <v>9770511.604284085</v>
      </c>
      <c r="Q14" s="8">
        <v>9820625.377748396</v>
      </c>
      <c r="R14" s="8">
        <v>9960539.658385227</v>
      </c>
      <c r="S14" s="8">
        <v>9900687.876641847</v>
      </c>
      <c r="T14" s="8">
        <v>9961569.731926844</v>
      </c>
      <c r="U14" s="8">
        <v>9927930.109964848</v>
      </c>
      <c r="V14" s="8">
        <v>9911567.477087844</v>
      </c>
      <c r="W14" s="8">
        <v>10039696.169712912</v>
      </c>
      <c r="X14" s="8">
        <v>10035723.664977912</v>
      </c>
      <c r="Y14" s="8">
        <v>10030629.099988911</v>
      </c>
      <c r="Z14" s="8">
        <v>9969102.613081235</v>
      </c>
      <c r="AA14" s="8">
        <v>10045973.287373325</v>
      </c>
      <c r="AB14" s="8">
        <v>10113377.121145329</v>
      </c>
      <c r="AC14" s="8">
        <v>10163921.842918824</v>
      </c>
      <c r="AD14" s="8">
        <v>10162400.865497964</v>
      </c>
      <c r="AE14" s="8">
        <v>10239249.68220328</v>
      </c>
      <c r="AF14" s="8">
        <v>10409436.151982509</v>
      </c>
      <c r="AG14" s="8">
        <v>10237877.57108095</v>
      </c>
      <c r="AH14" s="8">
        <v>10230261.71991095</v>
      </c>
      <c r="AI14" s="8">
        <v>10257488.454911951</v>
      </c>
      <c r="AJ14" s="8">
        <v>10259768.208893977</v>
      </c>
      <c r="AK14" s="8">
        <v>10326844.91516647</v>
      </c>
      <c r="AL14" s="8">
        <v>10346516.334272966</v>
      </c>
      <c r="AM14" s="8">
        <v>10331918.253161969</v>
      </c>
      <c r="AN14" s="8">
        <v>10331966.104488889</v>
      </c>
      <c r="AO14" s="8">
        <v>10350646.76274318</v>
      </c>
      <c r="AP14" s="8">
        <v>10405090.341316182</v>
      </c>
      <c r="AQ14" s="8">
        <v>10439709.873821871</v>
      </c>
      <c r="AR14" s="8">
        <v>10437369.063030872</v>
      </c>
      <c r="AS14" s="8">
        <v>10459752.066271221</v>
      </c>
      <c r="AT14" s="8">
        <v>10534680.56829271</v>
      </c>
      <c r="AU14" s="8">
        <v>10488300.125825208</v>
      </c>
      <c r="AV14" s="8">
        <v>10559394.042619212</v>
      </c>
      <c r="AW14" s="8">
        <v>10505997.90222221</v>
      </c>
      <c r="AX14" s="8">
        <v>10494598.75084768</v>
      </c>
      <c r="AY14" s="8">
        <v>10613789.283133222</v>
      </c>
      <c r="AZ14" s="8">
        <v>10656539.59791234</v>
      </c>
      <c r="BA14" s="8">
        <v>10783301.74292284</v>
      </c>
      <c r="BB14" s="8">
        <v>10757504.841971725</v>
      </c>
      <c r="BC14" s="8">
        <v>10848372.491274059</v>
      </c>
      <c r="BD14" s="8">
        <v>10897058.234780056</v>
      </c>
      <c r="BE14" s="8">
        <v>10963218.19467406</v>
      </c>
      <c r="BF14" s="8">
        <v>10974247.864796057</v>
      </c>
      <c r="BG14" s="8">
        <v>11143013.39932955</v>
      </c>
      <c r="BH14" s="8">
        <v>11282144.210948141</v>
      </c>
      <c r="BI14" s="8">
        <v>11149901.063578142</v>
      </c>
      <c r="BJ14" s="8">
        <v>11125942.403317142</v>
      </c>
      <c r="BK14" s="8">
        <v>11161989.646490201</v>
      </c>
      <c r="BL14" s="8">
        <v>11194675.43883777</v>
      </c>
      <c r="BM14" s="8">
        <v>11182965.604980288</v>
      </c>
      <c r="BN14" s="8">
        <v>11129144.035108868</v>
      </c>
      <c r="BO14" s="8">
        <v>11086338.744131688</v>
      </c>
      <c r="BP14" s="8">
        <v>11039013.587223249</v>
      </c>
      <c r="BQ14" s="8">
        <v>11062024.830656053</v>
      </c>
      <c r="BR14" s="8">
        <v>11135115.876522204</v>
      </c>
      <c r="BS14" s="8">
        <v>11137555.503255237</v>
      </c>
      <c r="BT14" s="8">
        <v>11213824.573420642</v>
      </c>
      <c r="BU14" s="8">
        <v>11335030.420428926</v>
      </c>
      <c r="BV14" s="8">
        <v>11401922.632007658</v>
      </c>
      <c r="BW14" s="8">
        <v>11356751.836863918</v>
      </c>
      <c r="BX14" s="8">
        <v>11327467.340005886</v>
      </c>
      <c r="BY14" s="8">
        <v>11295107.731067428</v>
      </c>
      <c r="BZ14" s="8">
        <v>11256218.741974888</v>
      </c>
      <c r="CA14" s="8">
        <v>11286958.581048595</v>
      </c>
      <c r="CB14" s="8">
        <v>11309982.181153461</v>
      </c>
      <c r="CC14" s="8">
        <v>11333609.77622414</v>
      </c>
      <c r="CD14" s="8">
        <v>11321448.05359338</v>
      </c>
      <c r="CE14" s="8">
        <v>11339485.914497074</v>
      </c>
      <c r="CF14" s="8">
        <v>11438729.474832203</v>
      </c>
      <c r="CG14" s="8">
        <v>11486087.317194022</v>
      </c>
      <c r="CH14" s="8">
        <v>11488940.380184934</v>
      </c>
      <c r="CI14" s="8">
        <v>11539757.297531055</v>
      </c>
      <c r="CJ14" s="8">
        <v>11761875.570364986</v>
      </c>
      <c r="CK14" s="8">
        <v>11753980.576364985</v>
      </c>
      <c r="CL14" s="8">
        <v>11613425.633021947</v>
      </c>
      <c r="CM14" s="8">
        <v>11594222.650198206</v>
      </c>
      <c r="CN14" s="8">
        <v>11576673.494500067</v>
      </c>
      <c r="CO14" s="8">
        <v>11598825.429473229</v>
      </c>
      <c r="CP14" s="8">
        <v>11644476.798681151</v>
      </c>
      <c r="CQ14" s="8">
        <v>11681094.595245034</v>
      </c>
      <c r="CR14" s="8">
        <v>11654406.800066253</v>
      </c>
      <c r="CS14" s="8">
        <v>11641656.261597537</v>
      </c>
      <c r="CT14" s="8">
        <v>11722138.56488318</v>
      </c>
      <c r="CU14" s="8">
        <v>11788904.196897186</v>
      </c>
      <c r="CV14" s="8">
        <v>11825852.966485854</v>
      </c>
      <c r="CW14" s="8">
        <v>11844225.711774489</v>
      </c>
      <c r="CX14" s="8">
        <v>11959737.700484859</v>
      </c>
      <c r="CY14" s="8">
        <v>11904117.117974218</v>
      </c>
      <c r="CZ14" s="8">
        <v>11960421.281740068</v>
      </c>
      <c r="DA14" s="8">
        <v>11973345.28287487</v>
      </c>
      <c r="DB14" s="8">
        <v>11949818.060281888</v>
      </c>
      <c r="DC14" s="8">
        <v>11966026.313015841</v>
      </c>
      <c r="DD14" s="8">
        <v>11999083.85669996</v>
      </c>
      <c r="DE14" s="8">
        <v>12063220.425645342</v>
      </c>
      <c r="DF14" s="8">
        <v>12037815.611471701</v>
      </c>
      <c r="DG14" s="8">
        <v>12148415.969322966</v>
      </c>
      <c r="DH14" s="8">
        <v>12172057.012999387</v>
      </c>
      <c r="DI14" s="8">
        <v>12318349.27676603</v>
      </c>
      <c r="DJ14" s="8">
        <v>12366178.59115542</v>
      </c>
      <c r="DK14" s="8">
        <v>12504776.476600204</v>
      </c>
      <c r="DL14" s="8">
        <v>12824852.577817492</v>
      </c>
      <c r="DM14" s="8">
        <v>12824852.577817492</v>
      </c>
      <c r="DN14" s="8">
        <v>12698541.978596663</v>
      </c>
      <c r="DO14" s="8">
        <v>12682451.309985824</v>
      </c>
      <c r="DP14" s="8">
        <v>12658498.369340401</v>
      </c>
      <c r="DQ14" s="8">
        <v>12631996.786542034</v>
      </c>
      <c r="DR14" s="8">
        <v>12588405.127662541</v>
      </c>
      <c r="DS14" s="8">
        <v>12574700.452908222</v>
      </c>
      <c r="DT14" s="8">
        <v>12601393.946953934</v>
      </c>
      <c r="DU14" s="8">
        <v>12527897.465054266</v>
      </c>
      <c r="DV14" s="8">
        <v>12619168.411174245</v>
      </c>
      <c r="DW14" s="8">
        <v>12700696.944815133</v>
      </c>
      <c r="DX14" s="8">
        <v>12774155.664304333</v>
      </c>
      <c r="DY14" s="8">
        <v>12729119.531888245</v>
      </c>
      <c r="DZ14" s="8">
        <v>12854480.294869225</v>
      </c>
      <c r="EA14" s="8">
        <v>12823135.75051091</v>
      </c>
      <c r="EB14" s="8">
        <v>12859570.30216646</v>
      </c>
      <c r="EC14" s="8">
        <v>12823453.03338689</v>
      </c>
      <c r="ED14" s="8">
        <v>12867812.96176368</v>
      </c>
      <c r="EE14" s="8">
        <v>12930911.776933007</v>
      </c>
      <c r="EF14" s="8">
        <v>12973547.71691715</v>
      </c>
      <c r="EG14" s="8">
        <v>12967864.15385717</v>
      </c>
      <c r="EH14" s="8">
        <v>12970929.863949325</v>
      </c>
      <c r="EI14" s="8">
        <v>13056736.24020953</v>
      </c>
      <c r="EJ14" s="8">
        <v>13125509.282375088</v>
      </c>
      <c r="EK14" s="8">
        <v>13168235.293097861</v>
      </c>
      <c r="EL14" s="8">
        <v>13181559.663949547</v>
      </c>
      <c r="EM14" s="8">
        <v>13532094.880138516</v>
      </c>
      <c r="EN14" s="8">
        <v>13470709.856856357</v>
      </c>
      <c r="EO14" s="8">
        <v>13304448.535289317</v>
      </c>
      <c r="EP14" s="8">
        <v>13275512.551235206</v>
      </c>
      <c r="EQ14" s="8">
        <v>13237136.366174523</v>
      </c>
      <c r="ER14" s="8">
        <v>13149333.366046488</v>
      </c>
      <c r="ES14" s="8">
        <v>13200977.797085008</v>
      </c>
      <c r="ET14" s="8">
        <v>13214843.581280217</v>
      </c>
      <c r="EU14" s="8">
        <v>13223308.053831099</v>
      </c>
      <c r="EV14" s="8">
        <v>13226899.177747449</v>
      </c>
      <c r="EW14" s="8">
        <v>13365788.049851349</v>
      </c>
      <c r="EX14" s="8">
        <v>13417742.284329338</v>
      </c>
      <c r="EY14" s="8">
        <v>13413225.80234326</v>
      </c>
      <c r="EZ14" s="8">
        <v>13432458.385459468</v>
      </c>
      <c r="FA14" s="8">
        <v>13580915.29284912</v>
      </c>
      <c r="FB14" s="8">
        <v>13574141.745965008</v>
      </c>
      <c r="FC14" s="8">
        <v>13608816.46616321</v>
      </c>
      <c r="FD14" s="8">
        <v>13587056.617712969</v>
      </c>
      <c r="FE14" s="8">
        <v>13631697.880496297</v>
      </c>
      <c r="FF14" s="8">
        <v>13664960.904368915</v>
      </c>
      <c r="FG14" s="8">
        <v>13829544.376269165</v>
      </c>
      <c r="FH14" s="8">
        <v>13758859.409106877</v>
      </c>
      <c r="FI14" s="8">
        <v>13863983.288498543</v>
      </c>
      <c r="FJ14" s="8">
        <v>14031904.238497306</v>
      </c>
      <c r="FK14" s="8">
        <v>14077862.703431426</v>
      </c>
      <c r="FL14" s="8">
        <v>14200536.350585816</v>
      </c>
      <c r="FM14" s="8">
        <v>14538882.848824443</v>
      </c>
      <c r="FN14" s="8">
        <v>14580882.035363544</v>
      </c>
      <c r="FO14" s="8">
        <v>14543750.123893542</v>
      </c>
      <c r="FP14" s="8">
        <v>14408214.178021919</v>
      </c>
      <c r="FQ14" s="8">
        <v>14409865.465848953</v>
      </c>
      <c r="FR14" s="8">
        <v>14268939.544563526</v>
      </c>
      <c r="FS14" s="8">
        <v>14285607.539464675</v>
      </c>
      <c r="FT14" s="8">
        <v>14282891.869518928</v>
      </c>
      <c r="FU14" s="8">
        <v>14235171.651683988</v>
      </c>
      <c r="FV14" s="8">
        <v>14325625.806680385</v>
      </c>
      <c r="FW14" s="8">
        <v>14456424.265648732</v>
      </c>
      <c r="FX14" s="8">
        <v>14450290.73559411</v>
      </c>
      <c r="FY14" s="8">
        <v>14446060.299654547</v>
      </c>
      <c r="FZ14" s="8">
        <v>14405005.000066148</v>
      </c>
      <c r="GA14" s="8">
        <v>14488598.367410932</v>
      </c>
      <c r="GB14" s="8">
        <v>14492474.018394658</v>
      </c>
      <c r="GC14" s="8">
        <v>14472510.837992389</v>
      </c>
      <c r="GD14" s="8">
        <v>14479415.206974009</v>
      </c>
      <c r="GE14" s="8">
        <v>14409758.07967754</v>
      </c>
      <c r="GF14" s="8">
        <v>14417423.937145524</v>
      </c>
      <c r="GG14" s="8">
        <v>14508391.242068026</v>
      </c>
      <c r="GH14" s="8">
        <v>14503209.124737486</v>
      </c>
      <c r="GI14" s="8">
        <v>14513684.242551392</v>
      </c>
      <c r="GJ14" s="8">
        <v>14503835.063394336</v>
      </c>
      <c r="GK14" s="8">
        <v>14649752.819787225</v>
      </c>
      <c r="GL14" s="8">
        <v>14675199.569298515</v>
      </c>
      <c r="GM14" s="8">
        <v>14707999.950530147</v>
      </c>
      <c r="GN14" s="8">
        <v>14777497.480859496</v>
      </c>
      <c r="GO14" s="8">
        <v>14960243.900095265</v>
      </c>
      <c r="GP14" s="8">
        <v>14917262.839284716</v>
      </c>
      <c r="GQ14" s="8">
        <v>14814746.600666132</v>
      </c>
      <c r="GR14" s="8">
        <v>14821416.129712405</v>
      </c>
      <c r="GS14" s="8">
        <v>14744214.949667817</v>
      </c>
      <c r="GT14" s="8">
        <v>14668519.50844327</v>
      </c>
      <c r="GU14" s="8">
        <v>14661596.819437712</v>
      </c>
      <c r="GV14" s="8">
        <v>14686157.844535658</v>
      </c>
      <c r="GW14" s="8">
        <v>14701891.837521944</v>
      </c>
      <c r="GX14" s="8">
        <v>14723518.049343377</v>
      </c>
      <c r="GY14" s="8">
        <v>14860512.913352473</v>
      </c>
      <c r="GZ14" s="8">
        <v>14896750.643976983</v>
      </c>
      <c r="HA14" s="8">
        <v>14933438.469833717</v>
      </c>
      <c r="HB14" s="8">
        <v>15009906.793412153</v>
      </c>
      <c r="HC14" s="8">
        <v>15334336.907348087</v>
      </c>
      <c r="HD14" s="8">
        <v>15283302.297149982</v>
      </c>
      <c r="HE14" s="8">
        <v>15224518.635022927</v>
      </c>
      <c r="HF14" s="8">
        <v>15236626.171086904</v>
      </c>
      <c r="HG14" s="8">
        <v>15130843.306610415</v>
      </c>
      <c r="HH14" s="8">
        <v>15182683.80672839</v>
      </c>
      <c r="HI14" s="8">
        <v>15297190.574687116</v>
      </c>
      <c r="HJ14" s="8">
        <v>15339361.357350387</v>
      </c>
      <c r="HK14" s="8">
        <v>15295226.547798168</v>
      </c>
      <c r="HL14" s="8">
        <v>15403060.117634097</v>
      </c>
      <c r="HM14" s="8">
        <v>15558051.254193984</v>
      </c>
      <c r="HN14" s="8">
        <v>15580641.186919767</v>
      </c>
      <c r="HO14" s="8">
        <v>15728490.29071946</v>
      </c>
      <c r="HP14" s="8">
        <v>15789360.126952203</v>
      </c>
      <c r="HQ14" s="8">
        <v>16046156.693155127</v>
      </c>
      <c r="HR14" s="8">
        <v>15997162.22426885</v>
      </c>
    </row>
    <row r="15" spans="2:226" ht="14.25" customHeight="1" hidden="1" thickBot="1">
      <c r="B15" s="9"/>
      <c r="C15" s="10"/>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v>0.10836878547126047</v>
      </c>
      <c r="FN15" s="11">
        <v>0.10836878547126047</v>
      </c>
      <c r="FO15" s="11">
        <v>0.10836878547126047</v>
      </c>
      <c r="FP15" s="11">
        <v>0.10836878547126047</v>
      </c>
      <c r="FQ15" s="11">
        <v>0.10836878547126047</v>
      </c>
      <c r="FR15" s="11">
        <v>0.10836878547126047</v>
      </c>
      <c r="FS15" s="11">
        <v>0.10836878547126047</v>
      </c>
      <c r="FT15" s="11">
        <v>0.10836878547126047</v>
      </c>
      <c r="FU15" s="11">
        <v>0.10836878547126047</v>
      </c>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row>
    <row r="16" spans="2:226" ht="19.5" customHeight="1" thickBot="1">
      <c r="B16" s="157" t="s">
        <v>7</v>
      </c>
      <c r="C16" s="158"/>
      <c r="D16" s="1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2"/>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row>
    <row r="17" spans="2:226" ht="12.75" customHeight="1">
      <c r="B17" s="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row>
    <row r="18" spans="1:226" ht="13.5" customHeight="1">
      <c r="A18" s="2"/>
      <c r="B18" s="9" t="s">
        <v>1</v>
      </c>
      <c r="C18" s="18" t="s">
        <v>47</v>
      </c>
      <c r="D18" s="19">
        <v>593041.5961227543</v>
      </c>
      <c r="E18" s="19">
        <v>595265.1217545341</v>
      </c>
      <c r="F18" s="19">
        <v>589555.2464137241</v>
      </c>
      <c r="G18" s="19">
        <v>566205.1931030743</v>
      </c>
      <c r="H18" s="19">
        <v>570921.0225456605</v>
      </c>
      <c r="I18" s="19">
        <v>555834.0702311605</v>
      </c>
      <c r="J18" s="19">
        <v>553776.4055439305</v>
      </c>
      <c r="K18" s="19">
        <v>541693.6966181106</v>
      </c>
      <c r="L18" s="19">
        <v>546150.0102450806</v>
      </c>
      <c r="M18" s="19">
        <v>560551.1851020854</v>
      </c>
      <c r="N18" s="19">
        <v>553412.919270735</v>
      </c>
      <c r="O18" s="19">
        <v>559420.151674065</v>
      </c>
      <c r="P18" s="19">
        <v>520874.9617449051</v>
      </c>
      <c r="Q18" s="19">
        <v>521122.69218598655</v>
      </c>
      <c r="R18" s="19">
        <v>561827.9651282164</v>
      </c>
      <c r="S18" s="19">
        <v>575544.5899310068</v>
      </c>
      <c r="T18" s="19">
        <v>567969.2001592267</v>
      </c>
      <c r="U18" s="19">
        <v>567666.9904054063</v>
      </c>
      <c r="V18" s="19">
        <v>546343.4393112065</v>
      </c>
      <c r="W18" s="19">
        <v>562484.6359469902</v>
      </c>
      <c r="X18" s="19">
        <v>560942.6169455103</v>
      </c>
      <c r="Y18" s="19">
        <v>533075.8707393302</v>
      </c>
      <c r="Z18" s="19">
        <v>522879.23476153036</v>
      </c>
      <c r="AA18" s="19">
        <v>491999.8243362972</v>
      </c>
      <c r="AB18" s="19">
        <v>602950.0946553573</v>
      </c>
      <c r="AC18" s="19">
        <v>606043.1973462572</v>
      </c>
      <c r="AD18" s="19">
        <v>623544.1278108074</v>
      </c>
      <c r="AE18" s="19">
        <v>624747.1292216445</v>
      </c>
      <c r="AF18" s="19">
        <v>641834.5107646143</v>
      </c>
      <c r="AG18" s="19">
        <v>638346.1880412943</v>
      </c>
      <c r="AH18" s="19">
        <v>636425.6351788645</v>
      </c>
      <c r="AI18" s="19">
        <v>635827.4953820745</v>
      </c>
      <c r="AJ18" s="19">
        <v>625893.644688964</v>
      </c>
      <c r="AK18" s="19">
        <v>643501.877528681</v>
      </c>
      <c r="AL18" s="19">
        <v>655924.3754179705</v>
      </c>
      <c r="AM18" s="19">
        <v>721136.5442927509</v>
      </c>
      <c r="AN18" s="19">
        <v>730837.6062321903</v>
      </c>
      <c r="AO18" s="19">
        <v>739580.1397138247</v>
      </c>
      <c r="AP18" s="19">
        <v>746775.1977388349</v>
      </c>
      <c r="AQ18" s="19">
        <v>738757.4146740149</v>
      </c>
      <c r="AR18" s="19">
        <v>729788.3918136146</v>
      </c>
      <c r="AS18" s="19">
        <v>724187.8996448036</v>
      </c>
      <c r="AT18" s="19">
        <v>728947.2590848136</v>
      </c>
      <c r="AU18" s="19">
        <v>736763.2689727233</v>
      </c>
      <c r="AV18" s="19">
        <v>741349.1298504637</v>
      </c>
      <c r="AW18" s="19">
        <v>800195.4436558736</v>
      </c>
      <c r="AX18" s="19">
        <v>807072.0164637035</v>
      </c>
      <c r="AY18" s="19">
        <v>814975.4423540136</v>
      </c>
      <c r="AZ18" s="19">
        <v>815377.1824513235</v>
      </c>
      <c r="BA18" s="19">
        <v>823197.9657535433</v>
      </c>
      <c r="BB18" s="19">
        <v>800810.1242328836</v>
      </c>
      <c r="BC18" s="19">
        <v>769709.328650163</v>
      </c>
      <c r="BD18" s="19">
        <v>760689.5618344331</v>
      </c>
      <c r="BE18" s="19">
        <v>748092.162926313</v>
      </c>
      <c r="BF18" s="19">
        <v>758948.5829706432</v>
      </c>
      <c r="BG18" s="19">
        <v>819664.8447949585</v>
      </c>
      <c r="BH18" s="19">
        <v>812746.5691978785</v>
      </c>
      <c r="BI18" s="19">
        <v>820475.3012291384</v>
      </c>
      <c r="BJ18" s="19">
        <v>829748.3452235183</v>
      </c>
      <c r="BK18" s="19">
        <v>830422.0662713884</v>
      </c>
      <c r="BL18" s="19">
        <v>797459.4676139187</v>
      </c>
      <c r="BM18" s="19">
        <v>826145.2201335444</v>
      </c>
      <c r="BN18" s="19">
        <v>818242.6001992645</v>
      </c>
      <c r="BO18" s="19">
        <v>819965.9043949147</v>
      </c>
      <c r="BP18" s="19">
        <v>802252.8564501748</v>
      </c>
      <c r="BQ18" s="19">
        <v>840519.8244163587</v>
      </c>
      <c r="BR18" s="19">
        <v>833918.4888735389</v>
      </c>
      <c r="BS18" s="19">
        <v>837538.1143265791</v>
      </c>
      <c r="BT18" s="19">
        <v>818520.8890962687</v>
      </c>
      <c r="BU18" s="19">
        <v>825496.0992161665</v>
      </c>
      <c r="BV18" s="19">
        <v>924302.2059837067</v>
      </c>
      <c r="BW18" s="19">
        <v>922490.5886259367</v>
      </c>
      <c r="BX18" s="19">
        <v>931899.4328630465</v>
      </c>
      <c r="BY18" s="19">
        <v>926111.904553727</v>
      </c>
      <c r="BZ18" s="19">
        <v>915511.074631997</v>
      </c>
      <c r="CA18" s="19">
        <v>932297.0896753167</v>
      </c>
      <c r="CB18" s="19">
        <v>918749.2319773267</v>
      </c>
      <c r="CC18" s="19">
        <v>906605.9680391861</v>
      </c>
      <c r="CD18" s="19">
        <v>917398.0575115967</v>
      </c>
      <c r="CE18" s="19">
        <v>885528.9610292413</v>
      </c>
      <c r="CF18" s="19">
        <v>963768.8666982711</v>
      </c>
      <c r="CG18" s="19">
        <v>993987.5775876513</v>
      </c>
      <c r="CH18" s="19">
        <v>987445.4499922314</v>
      </c>
      <c r="CI18" s="19">
        <v>961116.1541643367</v>
      </c>
      <c r="CJ18" s="19">
        <v>963301.5388790063</v>
      </c>
      <c r="CK18" s="19">
        <v>963723.0508790063</v>
      </c>
      <c r="CL18" s="19">
        <v>942892.4585703763</v>
      </c>
      <c r="CM18" s="19">
        <v>916660.1672437466</v>
      </c>
      <c r="CN18" s="19">
        <v>879905.6671824069</v>
      </c>
      <c r="CO18" s="19">
        <v>868867.6518791524</v>
      </c>
      <c r="CP18" s="19">
        <v>856943.8272831826</v>
      </c>
      <c r="CQ18" s="19">
        <v>877246.3798294027</v>
      </c>
      <c r="CR18" s="19">
        <v>880726.4553160126</v>
      </c>
      <c r="CS18" s="19">
        <v>887980.3414608634</v>
      </c>
      <c r="CT18" s="19">
        <v>897607.8775840534</v>
      </c>
      <c r="CU18" s="19">
        <v>922399.5965607436</v>
      </c>
      <c r="CV18" s="19">
        <v>943248.4792000134</v>
      </c>
      <c r="CW18" s="19">
        <v>917893.1453978727</v>
      </c>
      <c r="CX18" s="19">
        <v>896564.4276902926</v>
      </c>
      <c r="CY18" s="19">
        <v>894116.4045621529</v>
      </c>
      <c r="CZ18" s="19">
        <v>905709.3591199428</v>
      </c>
      <c r="DA18" s="19">
        <v>918177.1896021727</v>
      </c>
      <c r="DB18" s="19">
        <v>914684.8885737632</v>
      </c>
      <c r="DC18" s="19">
        <v>917313.6918038875</v>
      </c>
      <c r="DD18" s="19">
        <v>925622.8921967375</v>
      </c>
      <c r="DE18" s="19">
        <v>942144.9132773876</v>
      </c>
      <c r="DF18" s="19">
        <v>932038.6562124076</v>
      </c>
      <c r="DG18" s="19">
        <v>929024.8853513884</v>
      </c>
      <c r="DH18" s="19">
        <v>893494.9692535079</v>
      </c>
      <c r="DI18" s="19">
        <v>886598.4074490679</v>
      </c>
      <c r="DJ18" s="19">
        <v>915246.8562881785</v>
      </c>
      <c r="DK18" s="19">
        <v>907200.8264144557</v>
      </c>
      <c r="DL18" s="19">
        <v>1007597.9193724558</v>
      </c>
      <c r="DM18" s="19">
        <v>1007597.9193724558</v>
      </c>
      <c r="DN18" s="19">
        <v>1013956.0507838561</v>
      </c>
      <c r="DO18" s="19">
        <v>989412.783161136</v>
      </c>
      <c r="DP18" s="19">
        <v>939037.6231489058</v>
      </c>
      <c r="DQ18" s="19">
        <v>940996.2517948706</v>
      </c>
      <c r="DR18" s="19">
        <v>918247.6339753009</v>
      </c>
      <c r="DS18" s="19">
        <v>937750.8117024107</v>
      </c>
      <c r="DT18" s="19">
        <v>951896.6502583207</v>
      </c>
      <c r="DU18" s="19">
        <v>948166.406559815</v>
      </c>
      <c r="DV18" s="19">
        <v>948821.5155704757</v>
      </c>
      <c r="DW18" s="19">
        <v>932061.2529441256</v>
      </c>
      <c r="DX18" s="19">
        <v>915277.4999850153</v>
      </c>
      <c r="DY18" s="19">
        <v>992463.8874850356</v>
      </c>
      <c r="DZ18" s="19">
        <v>999165.9567743598</v>
      </c>
      <c r="EA18" s="19">
        <v>976130.9881363497</v>
      </c>
      <c r="EB18" s="19">
        <v>1079383.6248269002</v>
      </c>
      <c r="EC18" s="19">
        <v>1071417.81248713</v>
      </c>
      <c r="ED18" s="19">
        <v>1054710.6724604063</v>
      </c>
      <c r="EE18" s="19">
        <v>1065265.567629496</v>
      </c>
      <c r="EF18" s="19">
        <v>1067275.4559469963</v>
      </c>
      <c r="EG18" s="19">
        <v>1040685.137152856</v>
      </c>
      <c r="EH18" s="19">
        <v>1001072.785866336</v>
      </c>
      <c r="EI18" s="19">
        <v>981865.4176761858</v>
      </c>
      <c r="EJ18" s="19">
        <v>978195.6223401056</v>
      </c>
      <c r="EK18" s="19">
        <v>957616.5631063157</v>
      </c>
      <c r="EL18" s="19">
        <v>975644.6936860261</v>
      </c>
      <c r="EM18" s="19">
        <v>983334.2811589395</v>
      </c>
      <c r="EN18" s="19">
        <v>986994.5735240194</v>
      </c>
      <c r="EO18" s="19">
        <v>963890.9228231695</v>
      </c>
      <c r="EP18" s="19">
        <v>957179.8736923793</v>
      </c>
      <c r="EQ18" s="19">
        <v>952306.7735977893</v>
      </c>
      <c r="ER18" s="19">
        <v>870897.7421226368</v>
      </c>
      <c r="ES18" s="19">
        <v>842043.4734597066</v>
      </c>
      <c r="ET18" s="19">
        <v>814600.5007161667</v>
      </c>
      <c r="EU18" s="19">
        <v>813953.9626745866</v>
      </c>
      <c r="EV18" s="19">
        <v>771167.0306884592</v>
      </c>
      <c r="EW18" s="19">
        <v>788553.0636035997</v>
      </c>
      <c r="EX18" s="19">
        <v>800795.2497063894</v>
      </c>
      <c r="EY18" s="19">
        <v>770718.3282478095</v>
      </c>
      <c r="EZ18" s="19">
        <v>749687.8449843896</v>
      </c>
      <c r="FA18" s="19">
        <v>722778.7500646363</v>
      </c>
      <c r="FB18" s="19">
        <v>731910.5842647564</v>
      </c>
      <c r="FC18" s="19">
        <v>702342.6783612763</v>
      </c>
      <c r="FD18" s="19">
        <v>656922.6119998363</v>
      </c>
      <c r="FE18" s="19">
        <v>627558.158122788</v>
      </c>
      <c r="FF18" s="19">
        <v>608072.0746261477</v>
      </c>
      <c r="FG18" s="19">
        <v>600848.5449468081</v>
      </c>
      <c r="FH18" s="19">
        <v>629096.820869908</v>
      </c>
      <c r="FI18" s="19">
        <v>701915.4740595344</v>
      </c>
      <c r="FJ18" s="19">
        <v>564487.680719584</v>
      </c>
      <c r="FK18" s="19">
        <v>523939.08438591415</v>
      </c>
      <c r="FL18" s="19">
        <v>513054.41993072385</v>
      </c>
      <c r="FM18" s="19">
        <v>601553.1014421738</v>
      </c>
      <c r="FN18" s="19">
        <v>602049.4400089106</v>
      </c>
      <c r="FO18" s="19">
        <v>621344.7455609238</v>
      </c>
      <c r="FP18" s="19">
        <v>533400.4942838438</v>
      </c>
      <c r="FQ18" s="19">
        <v>495194.81182319426</v>
      </c>
      <c r="FR18" s="19">
        <v>452971.1716057278</v>
      </c>
      <c r="FS18" s="19">
        <v>409522.0863562177</v>
      </c>
      <c r="FT18" s="19">
        <v>403932.82429025776</v>
      </c>
      <c r="FU18" s="19">
        <v>413511.5216897275</v>
      </c>
      <c r="FV18" s="19">
        <v>400623.96626341995</v>
      </c>
      <c r="FW18" s="19">
        <v>435888.22920471017</v>
      </c>
      <c r="FX18" s="19">
        <v>425216.0772988903</v>
      </c>
      <c r="FY18" s="19">
        <v>388558.8045806201</v>
      </c>
      <c r="FZ18" s="19">
        <v>362596.06778966036</v>
      </c>
      <c r="GA18" s="19">
        <v>343414.343750948</v>
      </c>
      <c r="GB18" s="19">
        <v>343417.28373467806</v>
      </c>
      <c r="GC18" s="19">
        <v>326602.5537039779</v>
      </c>
      <c r="GD18" s="19">
        <v>358583.0982410981</v>
      </c>
      <c r="GE18" s="19">
        <v>327869.5818008482</v>
      </c>
      <c r="GF18" s="19">
        <v>311326.5737927021</v>
      </c>
      <c r="GG18" s="19">
        <v>315501.28530539165</v>
      </c>
      <c r="GH18" s="19">
        <v>307431.18958422163</v>
      </c>
      <c r="GI18" s="19">
        <v>288400.2103182918</v>
      </c>
      <c r="GJ18" s="19">
        <v>269052.58653385006</v>
      </c>
      <c r="GK18" s="19">
        <v>218717.69863500982</v>
      </c>
      <c r="GL18" s="19">
        <v>448417.7961714803</v>
      </c>
      <c r="GM18" s="19">
        <v>451690.9398729605</v>
      </c>
      <c r="GN18" s="19">
        <v>465494.32571726036</v>
      </c>
      <c r="GO18" s="19">
        <v>429998.4260566145</v>
      </c>
      <c r="GP18" s="19">
        <v>427632.8304731445</v>
      </c>
      <c r="GQ18" s="19">
        <v>386862.5284341944</v>
      </c>
      <c r="GR18" s="19">
        <v>357791.1741578042</v>
      </c>
      <c r="GS18" s="19">
        <v>348527.90853482444</v>
      </c>
      <c r="GT18" s="19">
        <v>309011.8301625758</v>
      </c>
      <c r="GU18" s="19">
        <v>253278.11999957607</v>
      </c>
      <c r="GV18" s="19">
        <v>241851.4891282862</v>
      </c>
      <c r="GW18" s="19">
        <v>241787.3197072219</v>
      </c>
      <c r="GX18" s="19">
        <v>211287.69555621006</v>
      </c>
      <c r="GY18" s="19">
        <v>215927.5827225899</v>
      </c>
      <c r="GZ18" s="19">
        <v>211952.56184598024</v>
      </c>
      <c r="HA18" s="19">
        <v>178289.10888283013</v>
      </c>
      <c r="HB18" s="19">
        <v>187035.00639870018</v>
      </c>
      <c r="HC18" s="19">
        <v>121599.36092277477</v>
      </c>
      <c r="HD18" s="19">
        <v>118992.07838242454</v>
      </c>
      <c r="HE18" s="19">
        <v>110210.17356232466</v>
      </c>
      <c r="HF18" s="19">
        <v>102011.50362860458</v>
      </c>
      <c r="HG18" s="19">
        <v>47864.289741254586</v>
      </c>
      <c r="HH18" s="19">
        <v>126632.36013585312</v>
      </c>
      <c r="HI18" s="19">
        <v>93578.57345748303</v>
      </c>
      <c r="HJ18" s="19">
        <v>52051.540218193026</v>
      </c>
      <c r="HK18" s="19">
        <v>1951.699165682745</v>
      </c>
      <c r="HL18" s="19">
        <v>-64743.87984803901</v>
      </c>
      <c r="HM18" s="19">
        <v>-146199.66042954905</v>
      </c>
      <c r="HN18" s="19">
        <v>-191792.43481944903</v>
      </c>
      <c r="HO18" s="19">
        <v>-164728.8978206087</v>
      </c>
      <c r="HP18" s="19">
        <v>-240268.13188301912</v>
      </c>
      <c r="HQ18" s="19">
        <v>-195199.8759916456</v>
      </c>
      <c r="HR18" s="19">
        <v>-208423.3933177952</v>
      </c>
    </row>
    <row r="19" spans="1:226" ht="12.75" customHeight="1">
      <c r="A19" s="2"/>
      <c r="B19" s="6"/>
      <c r="C19" s="20" t="s">
        <v>58</v>
      </c>
      <c r="D19" s="21">
        <v>481686.02310965</v>
      </c>
      <c r="E19" s="21">
        <v>479810.1507414299</v>
      </c>
      <c r="F19" s="21">
        <v>468007.67740061996</v>
      </c>
      <c r="G19" s="21">
        <v>460868.9360899702</v>
      </c>
      <c r="H19" s="21">
        <v>446701.59833613003</v>
      </c>
      <c r="I19" s="21">
        <v>450497.94102162996</v>
      </c>
      <c r="J19" s="21">
        <v>440058.7533344</v>
      </c>
      <c r="K19" s="21">
        <v>427401.1974085801</v>
      </c>
      <c r="L19" s="21">
        <v>415791.04503555014</v>
      </c>
      <c r="M19" s="21">
        <v>426989.6322794203</v>
      </c>
      <c r="N19" s="21">
        <v>427112.85844807</v>
      </c>
      <c r="O19" s="21">
        <v>445112.00285140006</v>
      </c>
      <c r="P19" s="21">
        <v>429526.37992224004</v>
      </c>
      <c r="Q19" s="21">
        <v>436724.02887696994</v>
      </c>
      <c r="R19" s="21">
        <v>473495.2468191999</v>
      </c>
      <c r="S19" s="21">
        <v>465188.5606219901</v>
      </c>
      <c r="T19" s="21">
        <v>468450.96785021</v>
      </c>
      <c r="U19" s="21">
        <v>460888.98209638975</v>
      </c>
      <c r="V19" s="21">
        <v>440149.0150021898</v>
      </c>
      <c r="W19" s="21">
        <v>444128.9688476999</v>
      </c>
      <c r="X19" s="21">
        <v>431981.80084622</v>
      </c>
      <c r="Y19" s="21">
        <v>430464.22564004</v>
      </c>
      <c r="Z19" s="21">
        <v>439249.2586622401</v>
      </c>
      <c r="AA19" s="21">
        <v>413914.2299786699</v>
      </c>
      <c r="AB19" s="21">
        <v>509243.7762977299</v>
      </c>
      <c r="AC19" s="21">
        <v>517181.3943086299</v>
      </c>
      <c r="AD19" s="21">
        <v>514689.5314531801</v>
      </c>
      <c r="AE19" s="21">
        <v>522557.53563665005</v>
      </c>
      <c r="AF19" s="21">
        <v>548196.6431796199</v>
      </c>
      <c r="AG19" s="21">
        <v>547071.8434563</v>
      </c>
      <c r="AH19" s="21">
        <v>539061.4955938701</v>
      </c>
      <c r="AI19" s="21">
        <v>530397.3547970802</v>
      </c>
      <c r="AJ19" s="21">
        <v>522324.26110396965</v>
      </c>
      <c r="AK19" s="21">
        <v>544267.7030241904</v>
      </c>
      <c r="AL19" s="21">
        <v>548849.4209134799</v>
      </c>
      <c r="AM19" s="21">
        <v>632184.8887882602</v>
      </c>
      <c r="AN19" s="21">
        <v>630981.5267276997</v>
      </c>
      <c r="AO19" s="21">
        <v>646411.7169276999</v>
      </c>
      <c r="AP19" s="21">
        <v>653536.3339527101</v>
      </c>
      <c r="AQ19" s="21">
        <v>648705.0098878901</v>
      </c>
      <c r="AR19" s="21">
        <v>635271.1860274898</v>
      </c>
      <c r="AS19" s="21">
        <v>636525.3064139199</v>
      </c>
      <c r="AT19" s="21">
        <v>644100.64185393</v>
      </c>
      <c r="AU19" s="21">
        <v>641796.7177418397</v>
      </c>
      <c r="AV19" s="21">
        <v>656065.7266195801</v>
      </c>
      <c r="AW19" s="21">
        <v>714893.2714249899</v>
      </c>
      <c r="AX19" s="21">
        <v>740883.7211377099</v>
      </c>
      <c r="AY19" s="21">
        <v>728285.12802802</v>
      </c>
      <c r="AZ19" s="21">
        <v>728587.0441253299</v>
      </c>
      <c r="BA19" s="21">
        <v>725093.6269205498</v>
      </c>
      <c r="BB19" s="21">
        <v>713856.17790689</v>
      </c>
      <c r="BC19" s="21">
        <v>683300.50116098</v>
      </c>
      <c r="BD19" s="21">
        <v>660591.89434525</v>
      </c>
      <c r="BE19" s="21">
        <v>654739.1054371299</v>
      </c>
      <c r="BF19" s="21">
        <v>655762.8844814601</v>
      </c>
      <c r="BG19" s="21">
        <v>736733.7329176599</v>
      </c>
      <c r="BH19" s="21">
        <v>722414.7663205799</v>
      </c>
      <c r="BI19" s="21">
        <v>724926.7743518398</v>
      </c>
      <c r="BJ19" s="21">
        <v>716853.3553462197</v>
      </c>
      <c r="BK19" s="21">
        <v>727868.0953940898</v>
      </c>
      <c r="BL19" s="21">
        <v>710107.1217366201</v>
      </c>
      <c r="BM19" s="21">
        <v>753005.5300317999</v>
      </c>
      <c r="BN19" s="21">
        <v>739946.90509752</v>
      </c>
      <c r="BO19" s="21">
        <v>743382.8812931703</v>
      </c>
      <c r="BP19" s="21">
        <v>727110.1343484304</v>
      </c>
      <c r="BQ19" s="21">
        <v>751026.9502320299</v>
      </c>
      <c r="BR19" s="21">
        <v>748521.79968921</v>
      </c>
      <c r="BS19" s="21">
        <v>766418.8631422502</v>
      </c>
      <c r="BT19" s="21">
        <v>743861.0319119398</v>
      </c>
      <c r="BU19" s="21">
        <v>738031.8464168297</v>
      </c>
      <c r="BV19" s="21">
        <v>873285.56818437</v>
      </c>
      <c r="BW19" s="21">
        <v>869916.3538265998</v>
      </c>
      <c r="BX19" s="21">
        <v>857431.7050637098</v>
      </c>
      <c r="BY19" s="21">
        <v>848338.8907543902</v>
      </c>
      <c r="BZ19" s="21">
        <v>839910.7058326602</v>
      </c>
      <c r="CA19" s="21">
        <v>841282.1793905203</v>
      </c>
      <c r="CB19" s="21">
        <v>831679.0486925303</v>
      </c>
      <c r="CC19" s="21">
        <v>816658.4807543897</v>
      </c>
      <c r="CD19" s="21">
        <v>828285.5082268004</v>
      </c>
      <c r="CE19" s="21">
        <v>844071.5945817602</v>
      </c>
      <c r="CF19" s="21">
        <v>919822.18825079</v>
      </c>
      <c r="CG19" s="21">
        <v>933977.4551401702</v>
      </c>
      <c r="CH19" s="21">
        <v>931536.8475447502</v>
      </c>
      <c r="CI19" s="21">
        <v>936400.5026085202</v>
      </c>
      <c r="CJ19" s="21">
        <v>902093.4723231897</v>
      </c>
      <c r="CK19" s="21">
        <v>902093.4723231897</v>
      </c>
      <c r="CL19" s="21">
        <v>903769.6030145598</v>
      </c>
      <c r="CM19" s="21">
        <v>894287.9866879301</v>
      </c>
      <c r="CN19" s="21">
        <v>884012.1296265903</v>
      </c>
      <c r="CO19" s="21">
        <v>866046.09271933</v>
      </c>
      <c r="CP19" s="21">
        <v>846588.7321233602</v>
      </c>
      <c r="CQ19" s="21">
        <v>858654.1706695802</v>
      </c>
      <c r="CR19" s="21">
        <v>861656.8181561902</v>
      </c>
      <c r="CS19" s="21">
        <v>863746.67794895</v>
      </c>
      <c r="CT19" s="21">
        <v>883503.6310721401</v>
      </c>
      <c r="CU19" s="21">
        <v>900354.2610488302</v>
      </c>
      <c r="CV19" s="21">
        <v>877017.2046881</v>
      </c>
      <c r="CW19" s="21">
        <v>876010.5097622499</v>
      </c>
      <c r="CX19" s="21">
        <v>863837.8290546698</v>
      </c>
      <c r="CY19" s="21">
        <v>858152.2539265302</v>
      </c>
      <c r="CZ19" s="21">
        <v>853773.29848432</v>
      </c>
      <c r="DA19" s="21">
        <v>853045.7649665499</v>
      </c>
      <c r="DB19" s="21">
        <v>850822.7109381404</v>
      </c>
      <c r="DC19" s="21">
        <v>835658.7860081999</v>
      </c>
      <c r="DD19" s="21">
        <v>848805.3844010499</v>
      </c>
      <c r="DE19" s="21">
        <v>899723.6594817</v>
      </c>
      <c r="DF19" s="21">
        <v>934032.4494167201</v>
      </c>
      <c r="DG19" s="21">
        <v>933119.2972521702</v>
      </c>
      <c r="DH19" s="21">
        <v>900257.0321542898</v>
      </c>
      <c r="DI19" s="21">
        <v>902897.5393498498</v>
      </c>
      <c r="DJ19" s="21">
        <v>938728.6971889603</v>
      </c>
      <c r="DK19" s="21">
        <v>939557.76578154</v>
      </c>
      <c r="DL19" s="21">
        <v>1033016.3447395401</v>
      </c>
      <c r="DM19" s="21">
        <v>1033016.3447395401</v>
      </c>
      <c r="DN19" s="21">
        <v>1033825.3051509403</v>
      </c>
      <c r="DO19" s="21">
        <v>1025791.5195282203</v>
      </c>
      <c r="DP19" s="21">
        <v>1023217.8015159902</v>
      </c>
      <c r="DQ19" s="21">
        <v>1026819.2024677995</v>
      </c>
      <c r="DR19" s="21">
        <v>983523.3136482299</v>
      </c>
      <c r="DS19" s="21">
        <v>988300.1483753397</v>
      </c>
      <c r="DT19" s="21">
        <v>1038551.9969312496</v>
      </c>
      <c r="DU19" s="21">
        <v>1035060.9754314295</v>
      </c>
      <c r="DV19" s="21">
        <v>1020919.2484420901</v>
      </c>
      <c r="DW19" s="21">
        <v>997110.89781574</v>
      </c>
      <c r="DX19" s="21">
        <v>982442.6388566297</v>
      </c>
      <c r="DY19" s="21">
        <v>1065179.12935665</v>
      </c>
      <c r="DZ19" s="21">
        <v>1071009.2251717998</v>
      </c>
      <c r="EA19" s="21">
        <v>1055541.3775337897</v>
      </c>
      <c r="EB19" s="21">
        <v>1167104.5922243402</v>
      </c>
      <c r="EC19" s="21">
        <v>1155291.4565095701</v>
      </c>
      <c r="ED19" s="21">
        <v>1135851.3916886502</v>
      </c>
      <c r="EE19" s="21">
        <v>1140725.94631974</v>
      </c>
      <c r="EF19" s="21">
        <v>1136181.5782902401</v>
      </c>
      <c r="EG19" s="21">
        <v>1117007.2177360998</v>
      </c>
      <c r="EH19" s="21">
        <v>1090421.9739461</v>
      </c>
      <c r="EI19" s="21">
        <v>1076518.89875595</v>
      </c>
      <c r="EJ19" s="21">
        <v>1071534.7032278697</v>
      </c>
      <c r="EK19" s="21">
        <v>1059384.1581990798</v>
      </c>
      <c r="EL19" s="21">
        <v>1071397.2645737901</v>
      </c>
      <c r="EM19" s="21">
        <v>1064471.86746481</v>
      </c>
      <c r="EN19" s="21">
        <v>1067573.40182989</v>
      </c>
      <c r="EO19" s="21">
        <v>1074509.71684404</v>
      </c>
      <c r="EP19" s="21">
        <v>1079632.4211792499</v>
      </c>
      <c r="EQ19" s="21">
        <v>1079882.4854766598</v>
      </c>
      <c r="ER19" s="21">
        <v>997537.2595033301</v>
      </c>
      <c r="ES19" s="21">
        <v>950327.1402514</v>
      </c>
      <c r="ET19" s="21">
        <v>928895.8241638601</v>
      </c>
      <c r="EU19" s="21">
        <v>935296.56230128</v>
      </c>
      <c r="EV19" s="21">
        <v>918172.6256861198</v>
      </c>
      <c r="EW19" s="21">
        <v>951778.6406012602</v>
      </c>
      <c r="EX19" s="21">
        <v>963081.5177040499</v>
      </c>
      <c r="EY19" s="21">
        <v>934976.7262454702</v>
      </c>
      <c r="EZ19" s="21">
        <v>911421.8459820503</v>
      </c>
      <c r="FA19" s="21">
        <v>877860.4217996201</v>
      </c>
      <c r="FB19" s="21">
        <v>903850.3219997402</v>
      </c>
      <c r="FC19" s="21">
        <v>875800.9240962601</v>
      </c>
      <c r="FD19" s="21">
        <v>839176.8027348202</v>
      </c>
      <c r="FE19" s="21">
        <v>833071.1662985303</v>
      </c>
      <c r="FF19" s="21">
        <v>819546.59380189</v>
      </c>
      <c r="FG19" s="21">
        <v>816393.3081225504</v>
      </c>
      <c r="FH19" s="21">
        <v>849432.2890456502</v>
      </c>
      <c r="FI19" s="21">
        <v>924383.1144742904</v>
      </c>
      <c r="FJ19" s="21">
        <v>789791.2951343401</v>
      </c>
      <c r="FK19" s="21">
        <v>747319.8548006702</v>
      </c>
      <c r="FL19" s="21">
        <v>761495.8003454799</v>
      </c>
      <c r="FM19" s="21">
        <v>861036.0018569299</v>
      </c>
      <c r="FN19" s="21">
        <v>828922.7087505404</v>
      </c>
      <c r="FO19" s="21">
        <v>861045.7161322697</v>
      </c>
      <c r="FP19" s="21">
        <v>774121.9008551897</v>
      </c>
      <c r="FQ19" s="21">
        <v>722727.3663945402</v>
      </c>
      <c r="FR19" s="21">
        <v>688692.5910173501</v>
      </c>
      <c r="FS19" s="21">
        <v>645498.00076784</v>
      </c>
      <c r="FT19" s="21">
        <v>636205.8017018801</v>
      </c>
      <c r="FU19" s="21">
        <v>643938.3421013497</v>
      </c>
      <c r="FV19" s="21">
        <v>642350.3778884598</v>
      </c>
      <c r="FW19" s="21">
        <v>676191.36982975</v>
      </c>
      <c r="FX19" s="21">
        <v>681069.0239239301</v>
      </c>
      <c r="FY19" s="21">
        <v>633632.7622056599</v>
      </c>
      <c r="FZ19" s="21">
        <v>620915.7224147002</v>
      </c>
      <c r="GA19" s="21">
        <v>591779.4759205298</v>
      </c>
      <c r="GB19" s="21">
        <v>591779.4759042598</v>
      </c>
      <c r="GC19" s="21">
        <v>589884.2268735596</v>
      </c>
      <c r="GD19" s="21">
        <v>623274.5104106799</v>
      </c>
      <c r="GE19" s="21">
        <v>602235.70397043</v>
      </c>
      <c r="GF19" s="21">
        <v>592180.1965175603</v>
      </c>
      <c r="GG19" s="21">
        <v>598452.1160302497</v>
      </c>
      <c r="GH19" s="21">
        <v>579565.0123090798</v>
      </c>
      <c r="GI19" s="21">
        <v>566415.8640431499</v>
      </c>
      <c r="GJ19" s="21">
        <v>571534.1196472298</v>
      </c>
      <c r="GK19" s="21">
        <v>470682.03974838974</v>
      </c>
      <c r="GL19" s="21">
        <v>702197.7082848601</v>
      </c>
      <c r="GM19" s="21">
        <v>705738.4289863403</v>
      </c>
      <c r="GN19" s="21">
        <v>682285.3308306402</v>
      </c>
      <c r="GO19" s="21">
        <v>645151.6384300801</v>
      </c>
      <c r="GP19" s="21">
        <v>642399.4438466101</v>
      </c>
      <c r="GQ19" s="21">
        <v>633148.7928076601</v>
      </c>
      <c r="GR19" s="21">
        <v>601390.2005312699</v>
      </c>
      <c r="GS19" s="21">
        <v>580257.0809082901</v>
      </c>
      <c r="GT19" s="21">
        <v>543852.6598983097</v>
      </c>
      <c r="GU19" s="21">
        <v>505394.1427353099</v>
      </c>
      <c r="GV19" s="21">
        <v>480889.85586402006</v>
      </c>
      <c r="GW19" s="21">
        <v>469552.03944295575</v>
      </c>
      <c r="GX19" s="21">
        <v>430973.2140200897</v>
      </c>
      <c r="GY19" s="21">
        <v>424250.61818646966</v>
      </c>
      <c r="GZ19" s="21">
        <v>412524.64430985996</v>
      </c>
      <c r="HA19" s="21">
        <v>393314.57434670976</v>
      </c>
      <c r="HB19" s="21">
        <v>423046.4398625798</v>
      </c>
      <c r="HC19" s="21">
        <v>367378.4318055401</v>
      </c>
      <c r="HD19" s="21">
        <v>364599.28826518985</v>
      </c>
      <c r="HE19" s="21">
        <v>354619.33444509003</v>
      </c>
      <c r="HF19" s="21">
        <v>339704.20251136995</v>
      </c>
      <c r="HG19" s="21">
        <v>284540.92562401993</v>
      </c>
      <c r="HH19" s="21">
        <v>355242.7307571401</v>
      </c>
      <c r="HI19" s="21">
        <v>320932.51107877004</v>
      </c>
      <c r="HJ19" s="21">
        <v>274190.68983948</v>
      </c>
      <c r="HK19" s="21">
        <v>221145.41078696982</v>
      </c>
      <c r="HL19" s="21">
        <v>196587.93870179984</v>
      </c>
      <c r="HM19" s="21">
        <v>117622.85812028986</v>
      </c>
      <c r="HN19" s="21">
        <v>58030.41773038986</v>
      </c>
      <c r="HO19" s="21">
        <v>92990.99072923022</v>
      </c>
      <c r="HP19" s="21">
        <v>27713.144666819833</v>
      </c>
      <c r="HQ19" s="21">
        <v>27184.983187829843</v>
      </c>
      <c r="HR19" s="21">
        <v>12453.404861680232</v>
      </c>
    </row>
    <row r="20" spans="1:226" ht="12.75" customHeight="1">
      <c r="A20" s="2"/>
      <c r="B20" s="6"/>
      <c r="C20" s="20" t="s">
        <v>9</v>
      </c>
      <c r="D20" s="21">
        <v>111355.57301310424</v>
      </c>
      <c r="E20" s="21">
        <v>115454.9710131042</v>
      </c>
      <c r="F20" s="21">
        <v>121547.5690131042</v>
      </c>
      <c r="G20" s="21">
        <v>105336.25701310422</v>
      </c>
      <c r="H20" s="21">
        <v>124219.42420953051</v>
      </c>
      <c r="I20" s="21">
        <v>105336.1292095305</v>
      </c>
      <c r="J20" s="21">
        <v>113717.65220953047</v>
      </c>
      <c r="K20" s="21">
        <v>114292.49920953049</v>
      </c>
      <c r="L20" s="21">
        <v>130358.96520953045</v>
      </c>
      <c r="M20" s="21">
        <v>133561.55282266502</v>
      </c>
      <c r="N20" s="21">
        <v>126300.06082266496</v>
      </c>
      <c r="O20" s="21">
        <v>114308.14882266501</v>
      </c>
      <c r="P20" s="21">
        <v>91348.58182266504</v>
      </c>
      <c r="Q20" s="21">
        <v>84398.66330901661</v>
      </c>
      <c r="R20" s="21">
        <v>88332.71830901655</v>
      </c>
      <c r="S20" s="21">
        <v>110356.02930901665</v>
      </c>
      <c r="T20" s="21">
        <v>99518.2323090166</v>
      </c>
      <c r="U20" s="21">
        <v>106778.00830901664</v>
      </c>
      <c r="V20" s="21">
        <v>106194.42430901664</v>
      </c>
      <c r="W20" s="21">
        <v>118355.66709929024</v>
      </c>
      <c r="X20" s="21">
        <v>128960.81609929021</v>
      </c>
      <c r="Y20" s="21">
        <v>102611.64509929018</v>
      </c>
      <c r="Z20" s="21">
        <v>83629.97609929024</v>
      </c>
      <c r="AA20" s="21">
        <v>78085.5943576273</v>
      </c>
      <c r="AB20" s="21">
        <v>93706.31835762731</v>
      </c>
      <c r="AC20" s="21">
        <v>88861.80303762725</v>
      </c>
      <c r="AD20" s="21">
        <v>108854.59635762728</v>
      </c>
      <c r="AE20" s="21">
        <v>102189.59358499439</v>
      </c>
      <c r="AF20" s="21">
        <v>93637.86758499437</v>
      </c>
      <c r="AG20" s="21">
        <v>91274.34458499438</v>
      </c>
      <c r="AH20" s="21">
        <v>97364.13958499438</v>
      </c>
      <c r="AI20" s="21">
        <v>105430.14058499437</v>
      </c>
      <c r="AJ20" s="21">
        <v>103569.38358499439</v>
      </c>
      <c r="AK20" s="21">
        <v>99234.17450449057</v>
      </c>
      <c r="AL20" s="21">
        <v>107074.95450449063</v>
      </c>
      <c r="AM20" s="21">
        <v>88951.65550449069</v>
      </c>
      <c r="AN20" s="21">
        <v>99856.07950449066</v>
      </c>
      <c r="AO20" s="21">
        <v>93168.42278612481</v>
      </c>
      <c r="AP20" s="21">
        <v>93238.8637861248</v>
      </c>
      <c r="AQ20" s="21">
        <v>90052.40478612483</v>
      </c>
      <c r="AR20" s="21">
        <v>94517.20578612483</v>
      </c>
      <c r="AS20" s="21">
        <v>87662.59323088368</v>
      </c>
      <c r="AT20" s="21">
        <v>84846.61723088371</v>
      </c>
      <c r="AU20" s="21">
        <v>94966.55123088363</v>
      </c>
      <c r="AV20" s="21">
        <v>85283.40323088368</v>
      </c>
      <c r="AW20" s="21">
        <v>85302.17223088368</v>
      </c>
      <c r="AX20" s="21">
        <v>66188.29532599356</v>
      </c>
      <c r="AY20" s="21">
        <v>86690.31432599356</v>
      </c>
      <c r="AZ20" s="21">
        <v>86790.13832599355</v>
      </c>
      <c r="BA20" s="21">
        <v>98104.33883299356</v>
      </c>
      <c r="BB20" s="21">
        <v>86953.94632599357</v>
      </c>
      <c r="BC20" s="21">
        <v>86408.82748918305</v>
      </c>
      <c r="BD20" s="21">
        <v>100097.6674891831</v>
      </c>
      <c r="BE20" s="21">
        <v>93353.05748918309</v>
      </c>
      <c r="BF20" s="21">
        <v>103185.69848918312</v>
      </c>
      <c r="BG20" s="21">
        <v>82931.11187729854</v>
      </c>
      <c r="BH20" s="21">
        <v>90331.8028772985</v>
      </c>
      <c r="BI20" s="21">
        <v>95548.5268772986</v>
      </c>
      <c r="BJ20" s="21">
        <v>112894.98987729855</v>
      </c>
      <c r="BK20" s="21">
        <v>102553.97087729858</v>
      </c>
      <c r="BL20" s="21">
        <v>87352.34587729856</v>
      </c>
      <c r="BM20" s="21">
        <v>73139.69010174443</v>
      </c>
      <c r="BN20" s="21">
        <v>78295.69510174444</v>
      </c>
      <c r="BO20" s="21">
        <v>76583.02310174445</v>
      </c>
      <c r="BP20" s="21">
        <v>75142.72210174438</v>
      </c>
      <c r="BQ20" s="21">
        <v>89492.87418432889</v>
      </c>
      <c r="BR20" s="21">
        <v>85396.68918432886</v>
      </c>
      <c r="BS20" s="21">
        <v>71119.2511843289</v>
      </c>
      <c r="BT20" s="21">
        <v>74659.8571843289</v>
      </c>
      <c r="BU20" s="21">
        <v>87464.25279933683</v>
      </c>
      <c r="BV20" s="21">
        <v>51016.63779933684</v>
      </c>
      <c r="BW20" s="21">
        <v>52574.234799336875</v>
      </c>
      <c r="BX20" s="21">
        <v>74467.7277993368</v>
      </c>
      <c r="BY20" s="21">
        <v>77773.0137993368</v>
      </c>
      <c r="BZ20" s="21">
        <v>75600.36879933681</v>
      </c>
      <c r="CA20" s="21">
        <v>91014.91028479638</v>
      </c>
      <c r="CB20" s="21">
        <v>87070.18328479643</v>
      </c>
      <c r="CC20" s="21">
        <v>89947.48728479643</v>
      </c>
      <c r="CD20" s="21">
        <v>89112.54928479635</v>
      </c>
      <c r="CE20" s="21">
        <v>41457.36644748112</v>
      </c>
      <c r="CF20" s="21">
        <v>43946.6784474811</v>
      </c>
      <c r="CG20" s="21">
        <v>60010.122447481146</v>
      </c>
      <c r="CH20" s="21">
        <v>55908.602447481215</v>
      </c>
      <c r="CI20" s="21">
        <v>24715.651555816497</v>
      </c>
      <c r="CJ20" s="21">
        <v>61208.066555816564</v>
      </c>
      <c r="CK20" s="21">
        <v>61629.57855581655</v>
      </c>
      <c r="CL20" s="21">
        <v>39122.855555816466</v>
      </c>
      <c r="CM20" s="21">
        <v>22372.180555816478</v>
      </c>
      <c r="CN20" s="21">
        <v>-4106.462444183475</v>
      </c>
      <c r="CO20" s="21">
        <v>2821.5591598224128</v>
      </c>
      <c r="CP20" s="21">
        <v>10355.095159822435</v>
      </c>
      <c r="CQ20" s="21">
        <v>18592.209159822407</v>
      </c>
      <c r="CR20" s="21">
        <v>19069.637159822392</v>
      </c>
      <c r="CS20" s="21">
        <v>24233.663511913444</v>
      </c>
      <c r="CT20" s="21">
        <v>14104.2465119134</v>
      </c>
      <c r="CU20" s="21">
        <v>22045.335511913465</v>
      </c>
      <c r="CV20" s="21">
        <v>66231.27451191345</v>
      </c>
      <c r="CW20" s="21">
        <v>41882.63563562278</v>
      </c>
      <c r="CX20" s="21">
        <v>32726.598635622737</v>
      </c>
      <c r="CY20" s="21">
        <v>35964.15063562273</v>
      </c>
      <c r="CZ20" s="21">
        <v>51936.060635622736</v>
      </c>
      <c r="DA20" s="21">
        <v>65131.42463562274</v>
      </c>
      <c r="DB20" s="21">
        <v>63862.177635622735</v>
      </c>
      <c r="DC20" s="21">
        <v>81654.90579568755</v>
      </c>
      <c r="DD20" s="21">
        <v>76817.50779568756</v>
      </c>
      <c r="DE20" s="21">
        <v>42421.253795687575</v>
      </c>
      <c r="DF20" s="21">
        <v>-1993.7932043123874</v>
      </c>
      <c r="DG20" s="21">
        <v>-4094.4119007818226</v>
      </c>
      <c r="DH20" s="21">
        <v>-6762.062900781835</v>
      </c>
      <c r="DI20" s="21">
        <v>-16299.131900781853</v>
      </c>
      <c r="DJ20" s="21">
        <v>-23481.840900781797</v>
      </c>
      <c r="DK20" s="21">
        <v>-32356.939367084327</v>
      </c>
      <c r="DL20" s="21">
        <v>-25418.425367084303</v>
      </c>
      <c r="DM20" s="21">
        <v>-25418.425367084303</v>
      </c>
      <c r="DN20" s="21">
        <v>-19869.25436708427</v>
      </c>
      <c r="DO20" s="21">
        <v>-36378.73636708432</v>
      </c>
      <c r="DP20" s="21">
        <v>-84180.17836708436</v>
      </c>
      <c r="DQ20" s="21">
        <v>-85822.95067292897</v>
      </c>
      <c r="DR20" s="21">
        <v>-65275.679672928934</v>
      </c>
      <c r="DS20" s="21">
        <v>-50549.33667292894</v>
      </c>
      <c r="DT20" s="21">
        <v>-86655.34667292892</v>
      </c>
      <c r="DU20" s="21">
        <v>-86894.56887161444</v>
      </c>
      <c r="DV20" s="21">
        <v>-72097.73287161434</v>
      </c>
      <c r="DW20" s="21">
        <v>-65049.64487161441</v>
      </c>
      <c r="DX20" s="21">
        <v>-67165.13887161444</v>
      </c>
      <c r="DY20" s="21">
        <v>-72715.24187161439</v>
      </c>
      <c r="DZ20" s="21">
        <v>-71843.26839743994</v>
      </c>
      <c r="EA20" s="21">
        <v>-79410.38939743995</v>
      </c>
      <c r="EB20" s="21">
        <v>-87720.9673974399</v>
      </c>
      <c r="EC20" s="21">
        <v>-83873.64402243996</v>
      </c>
      <c r="ED20" s="21">
        <v>-81140.71922824386</v>
      </c>
      <c r="EE20" s="21">
        <v>-75460.37869024393</v>
      </c>
      <c r="EF20" s="21">
        <v>-68906.12234324389</v>
      </c>
      <c r="EG20" s="21">
        <v>-76322.08058324386</v>
      </c>
      <c r="EH20" s="21">
        <v>-89349.18807976408</v>
      </c>
      <c r="EI20" s="21">
        <v>-94653.48107976405</v>
      </c>
      <c r="EJ20" s="21">
        <v>-93339.08088776411</v>
      </c>
      <c r="EK20" s="21">
        <v>-101767.59509276407</v>
      </c>
      <c r="EL20" s="21">
        <v>-95752.57088776404</v>
      </c>
      <c r="EM20" s="21">
        <v>-81137.58630587047</v>
      </c>
      <c r="EN20" s="21">
        <v>-80578.82830587047</v>
      </c>
      <c r="EO20" s="21">
        <v>-110618.79402087053</v>
      </c>
      <c r="EP20" s="21">
        <v>-122452.54748687049</v>
      </c>
      <c r="EQ20" s="21">
        <v>-127575.7118788705</v>
      </c>
      <c r="ER20" s="21">
        <v>-126639.51738069335</v>
      </c>
      <c r="ES20" s="21">
        <v>-108283.66679169337</v>
      </c>
      <c r="ET20" s="21">
        <v>-114295.3234476934</v>
      </c>
      <c r="EU20" s="21">
        <v>-121342.59962669335</v>
      </c>
      <c r="EV20" s="21">
        <v>-147005.5949976606</v>
      </c>
      <c r="EW20" s="21">
        <v>-163225.57699766057</v>
      </c>
      <c r="EX20" s="21">
        <v>-162286.26799766062</v>
      </c>
      <c r="EY20" s="21">
        <v>-164258.39799766065</v>
      </c>
      <c r="EZ20" s="21">
        <v>-161734.00099766062</v>
      </c>
      <c r="FA20" s="21">
        <v>-155081.67173498383</v>
      </c>
      <c r="FB20" s="21">
        <v>-171939.73773498385</v>
      </c>
      <c r="FC20" s="21">
        <v>-173458.2457349838</v>
      </c>
      <c r="FD20" s="21">
        <v>-182254.1907349839</v>
      </c>
      <c r="FE20" s="21">
        <v>-205513.0081757423</v>
      </c>
      <c r="FF20" s="21">
        <v>-211474.51917574226</v>
      </c>
      <c r="FG20" s="21">
        <v>-215544.76317574226</v>
      </c>
      <c r="FH20" s="21">
        <v>-220335.46817574222</v>
      </c>
      <c r="FI20" s="21">
        <v>-222467.64041475602</v>
      </c>
      <c r="FJ20" s="21">
        <v>-225303.614414756</v>
      </c>
      <c r="FK20" s="21">
        <v>-223380.77041475603</v>
      </c>
      <c r="FL20" s="21">
        <v>-248441.38041475601</v>
      </c>
      <c r="FM20" s="21">
        <v>-259482.90041475603</v>
      </c>
      <c r="FN20" s="21">
        <v>-226873.26874162978</v>
      </c>
      <c r="FO20" s="21">
        <v>-239700.97057134594</v>
      </c>
      <c r="FP20" s="21">
        <v>-240721.40657134593</v>
      </c>
      <c r="FQ20" s="21">
        <v>-227532.5545713459</v>
      </c>
      <c r="FR20" s="21">
        <v>-235721.41941162228</v>
      </c>
      <c r="FS20" s="21">
        <v>-235975.91441162227</v>
      </c>
      <c r="FT20" s="21">
        <v>-232272.9774116223</v>
      </c>
      <c r="FU20" s="21">
        <v>-230426.82041162223</v>
      </c>
      <c r="FV20" s="21">
        <v>-241726.41162503988</v>
      </c>
      <c r="FW20" s="21">
        <v>-240303.14062503987</v>
      </c>
      <c r="FX20" s="21">
        <v>-255852.94662503985</v>
      </c>
      <c r="FY20" s="21">
        <v>-245073.9576250398</v>
      </c>
      <c r="FZ20" s="21">
        <v>-258319.65462503984</v>
      </c>
      <c r="GA20" s="21">
        <v>-248365.13216958178</v>
      </c>
      <c r="GB20" s="21">
        <v>-248362.19216958177</v>
      </c>
      <c r="GC20" s="21">
        <v>-263281.67316958174</v>
      </c>
      <c r="GD20" s="21">
        <v>-264691.41216958174</v>
      </c>
      <c r="GE20" s="21">
        <v>-274366.12216958177</v>
      </c>
      <c r="GF20" s="21">
        <v>-280853.62272485817</v>
      </c>
      <c r="GG20" s="21">
        <v>-282950.8307248581</v>
      </c>
      <c r="GH20" s="21">
        <v>-272133.8227248581</v>
      </c>
      <c r="GI20" s="21">
        <v>-278015.6537248581</v>
      </c>
      <c r="GJ20" s="21">
        <v>-302481.53311337973</v>
      </c>
      <c r="GK20" s="21">
        <v>-251964.34111337992</v>
      </c>
      <c r="GL20" s="21">
        <v>-253779.91211337983</v>
      </c>
      <c r="GM20" s="21">
        <v>-254047.4891133798</v>
      </c>
      <c r="GN20" s="21">
        <v>-216791.0051133798</v>
      </c>
      <c r="GO20" s="21">
        <v>-215153.21237346565</v>
      </c>
      <c r="GP20" s="21">
        <v>-214766.61337346566</v>
      </c>
      <c r="GQ20" s="21">
        <v>-246286.26437346567</v>
      </c>
      <c r="GR20" s="21">
        <v>-243599.02637346566</v>
      </c>
      <c r="GS20" s="21">
        <v>-231729.17237346567</v>
      </c>
      <c r="GT20" s="21">
        <v>-234840.82973573392</v>
      </c>
      <c r="GU20" s="21">
        <v>-252116.02273573383</v>
      </c>
      <c r="GV20" s="21">
        <v>-239038.36673573387</v>
      </c>
      <c r="GW20" s="21">
        <v>-227764.71973573384</v>
      </c>
      <c r="GX20" s="21">
        <v>-219685.51846387965</v>
      </c>
      <c r="GY20" s="21">
        <v>-208323.03546387976</v>
      </c>
      <c r="GZ20" s="21">
        <v>-200572.08246387972</v>
      </c>
      <c r="HA20" s="21">
        <v>-215025.46546387963</v>
      </c>
      <c r="HB20" s="21">
        <v>-236011.43346387963</v>
      </c>
      <c r="HC20" s="21">
        <v>-245779.07088276534</v>
      </c>
      <c r="HD20" s="21">
        <v>-245607.2098827653</v>
      </c>
      <c r="HE20" s="21">
        <v>-244409.16088276537</v>
      </c>
      <c r="HF20" s="21">
        <v>-237692.69888276537</v>
      </c>
      <c r="HG20" s="21">
        <v>-236676.63588276535</v>
      </c>
      <c r="HH20" s="21">
        <v>-228610.37062128697</v>
      </c>
      <c r="HI20" s="21">
        <v>-227353.937621287</v>
      </c>
      <c r="HJ20" s="21">
        <v>-222139.14962128695</v>
      </c>
      <c r="HK20" s="21">
        <v>-219193.71162128708</v>
      </c>
      <c r="HL20" s="21">
        <v>-261331.81854983885</v>
      </c>
      <c r="HM20" s="21">
        <v>-263822.5185498389</v>
      </c>
      <c r="HN20" s="21">
        <v>-249822.8525498389</v>
      </c>
      <c r="HO20" s="21">
        <v>-257719.8885498389</v>
      </c>
      <c r="HP20" s="21">
        <v>-267981.27654983895</v>
      </c>
      <c r="HQ20" s="21">
        <v>-222384.85917947543</v>
      </c>
      <c r="HR20" s="21">
        <v>-220876.79817947545</v>
      </c>
    </row>
    <row r="21" spans="1:226" ht="13.5" customHeight="1">
      <c r="A21" s="2"/>
      <c r="B21" s="9" t="s">
        <v>3</v>
      </c>
      <c r="C21" s="18" t="s">
        <v>10</v>
      </c>
      <c r="D21" s="19">
        <v>9373541.433014648</v>
      </c>
      <c r="E21" s="19">
        <v>9263613.191342436</v>
      </c>
      <c r="F21" s="19">
        <v>9230582.503144255</v>
      </c>
      <c r="G21" s="19">
        <v>9179406.648349967</v>
      </c>
      <c r="H21" s="19">
        <v>9234721.281743297</v>
      </c>
      <c r="I21" s="19">
        <v>9282646.888064368</v>
      </c>
      <c r="J21" s="19">
        <v>9253633.402653575</v>
      </c>
      <c r="K21" s="19">
        <v>9221085.951599374</v>
      </c>
      <c r="L21" s="19">
        <v>9235958.942129757</v>
      </c>
      <c r="M21" s="19">
        <v>9257853.265950587</v>
      </c>
      <c r="N21" s="19">
        <v>9278436.36260366</v>
      </c>
      <c r="O21" s="19">
        <v>9249614.001771651</v>
      </c>
      <c r="P21" s="19">
        <v>9249636.636268802</v>
      </c>
      <c r="Q21" s="19">
        <v>9299502.684348319</v>
      </c>
      <c r="R21" s="19">
        <v>9398711.690623749</v>
      </c>
      <c r="S21" s="19">
        <v>9325143.283703728</v>
      </c>
      <c r="T21" s="19">
        <v>9393600.526690722</v>
      </c>
      <c r="U21" s="19">
        <v>9360263.11451755</v>
      </c>
      <c r="V21" s="19">
        <v>9365224.03237825</v>
      </c>
      <c r="W21" s="19">
        <v>9477211.5296426</v>
      </c>
      <c r="X21" s="19">
        <v>9474781.044544386</v>
      </c>
      <c r="Y21" s="19">
        <v>9497553.225304175</v>
      </c>
      <c r="Z21" s="19">
        <v>9446223.374711445</v>
      </c>
      <c r="AA21" s="19">
        <v>9553973.457509752</v>
      </c>
      <c r="AB21" s="19">
        <v>9510427.02131849</v>
      </c>
      <c r="AC21" s="19">
        <v>9557878.834530039</v>
      </c>
      <c r="AD21" s="19">
        <v>9538856.732765583</v>
      </c>
      <c r="AE21" s="19">
        <v>9614502.547858695</v>
      </c>
      <c r="AF21" s="19">
        <v>9767601.637533346</v>
      </c>
      <c r="AG21" s="19">
        <v>9599531.378990075</v>
      </c>
      <c r="AH21" s="19">
        <v>9593836.082225805</v>
      </c>
      <c r="AI21" s="19">
        <v>9621660.954677012</v>
      </c>
      <c r="AJ21" s="19">
        <v>9633874.559830382</v>
      </c>
      <c r="AK21" s="19">
        <v>9683343.034447638</v>
      </c>
      <c r="AL21" s="19">
        <v>9690591.952515775</v>
      </c>
      <c r="AM21" s="19">
        <v>9610781.705744147</v>
      </c>
      <c r="AN21" s="19">
        <v>9601128.491947807</v>
      </c>
      <c r="AO21" s="19">
        <v>9611066.618763028</v>
      </c>
      <c r="AP21" s="19">
        <v>9658315.137485996</v>
      </c>
      <c r="AQ21" s="19">
        <v>9700952.454572806</v>
      </c>
      <c r="AR21" s="19">
        <v>9707580.66705326</v>
      </c>
      <c r="AS21" s="19">
        <v>9735564.16178057</v>
      </c>
      <c r="AT21" s="19">
        <v>9805733.304236567</v>
      </c>
      <c r="AU21" s="19">
        <v>9751536.853342507</v>
      </c>
      <c r="AV21" s="19">
        <v>9818044.907584537</v>
      </c>
      <c r="AW21" s="19">
        <v>9705802.45314353</v>
      </c>
      <c r="AX21" s="19">
        <v>9687526.72782442</v>
      </c>
      <c r="AY21" s="19">
        <v>9798813.836111149</v>
      </c>
      <c r="AZ21" s="19">
        <v>9841162.410527756</v>
      </c>
      <c r="BA21" s="19">
        <v>9960103.773453718</v>
      </c>
      <c r="BB21" s="19">
        <v>9956694.712251257</v>
      </c>
      <c r="BC21" s="19">
        <v>10078663.157675568</v>
      </c>
      <c r="BD21" s="19">
        <v>10136368.668629296</v>
      </c>
      <c r="BE21" s="19">
        <v>10215126.025642416</v>
      </c>
      <c r="BF21" s="19">
        <v>10215299.280750085</v>
      </c>
      <c r="BG21" s="19">
        <v>10323348.548649015</v>
      </c>
      <c r="BH21" s="19">
        <v>10469397.636209682</v>
      </c>
      <c r="BI21" s="19">
        <v>10329425.756495675</v>
      </c>
      <c r="BJ21" s="19">
        <v>10296194.051347297</v>
      </c>
      <c r="BK21" s="19">
        <v>10331567.574910484</v>
      </c>
      <c r="BL21" s="19">
        <v>10397215.965666523</v>
      </c>
      <c r="BM21" s="19">
        <v>10356820.379249416</v>
      </c>
      <c r="BN21" s="19">
        <v>10310901.43190727</v>
      </c>
      <c r="BO21" s="19">
        <v>10266372.834473347</v>
      </c>
      <c r="BP21" s="19">
        <v>10236760.725843642</v>
      </c>
      <c r="BQ21" s="19">
        <v>10221505.000924995</v>
      </c>
      <c r="BR21" s="19">
        <v>10301197.380981963</v>
      </c>
      <c r="BS21" s="19">
        <v>10300017.384047953</v>
      </c>
      <c r="BT21" s="19">
        <v>10395303.678643677</v>
      </c>
      <c r="BU21" s="19">
        <v>10509534.316202065</v>
      </c>
      <c r="BV21" s="19">
        <v>10477620.42037125</v>
      </c>
      <c r="BW21" s="19">
        <v>10434261.241861284</v>
      </c>
      <c r="BX21" s="19">
        <v>10395567.90434914</v>
      </c>
      <c r="BY21" s="19">
        <v>10368995.819979005</v>
      </c>
      <c r="BZ21" s="19">
        <v>10340707.661704192</v>
      </c>
      <c r="CA21" s="19">
        <v>10354661.48465458</v>
      </c>
      <c r="CB21" s="19">
        <v>10391232.943678439</v>
      </c>
      <c r="CC21" s="19">
        <v>10427003.803026257</v>
      </c>
      <c r="CD21" s="19">
        <v>10404049.991543088</v>
      </c>
      <c r="CE21" s="19">
        <v>10453956.94857013</v>
      </c>
      <c r="CF21" s="19">
        <v>10474960.604017233</v>
      </c>
      <c r="CG21" s="19">
        <v>10492099.733032834</v>
      </c>
      <c r="CH21" s="19">
        <v>10501494.92616462</v>
      </c>
      <c r="CI21" s="19">
        <v>10578641.137219641</v>
      </c>
      <c r="CJ21" s="19">
        <v>10798574.027058896</v>
      </c>
      <c r="CK21" s="19">
        <v>10790257.521058898</v>
      </c>
      <c r="CL21" s="19">
        <v>10670533.168169491</v>
      </c>
      <c r="CM21" s="19">
        <v>10677562.477855375</v>
      </c>
      <c r="CN21" s="19">
        <v>10696767.821132258</v>
      </c>
      <c r="CO21" s="19">
        <v>10729957.772621676</v>
      </c>
      <c r="CP21" s="19">
        <v>10787532.964838568</v>
      </c>
      <c r="CQ21" s="19">
        <v>10803848.20992423</v>
      </c>
      <c r="CR21" s="19">
        <v>10773680.340730311</v>
      </c>
      <c r="CS21" s="19">
        <v>10753675.915899742</v>
      </c>
      <c r="CT21" s="19">
        <v>10824530.679799192</v>
      </c>
      <c r="CU21" s="19">
        <v>10866504.594351511</v>
      </c>
      <c r="CV21" s="19">
        <v>10882604.481937915</v>
      </c>
      <c r="CW21" s="19">
        <v>10926332.560447685</v>
      </c>
      <c r="CX21" s="19">
        <v>11063173.267099634</v>
      </c>
      <c r="CY21" s="19">
        <v>11010000.706363132</v>
      </c>
      <c r="CZ21" s="19">
        <v>11054711.917958196</v>
      </c>
      <c r="DA21" s="19">
        <v>11055168.087320764</v>
      </c>
      <c r="DB21" s="19">
        <v>11035133.166882198</v>
      </c>
      <c r="DC21" s="19">
        <v>11048712.615832021</v>
      </c>
      <c r="DD21" s="19">
        <v>11073460.961117296</v>
      </c>
      <c r="DE21" s="19">
        <v>11121075.50950002</v>
      </c>
      <c r="DF21" s="19">
        <v>11105776.948538363</v>
      </c>
      <c r="DG21" s="19">
        <v>11219391.078727653</v>
      </c>
      <c r="DH21" s="19">
        <v>11278562.03795695</v>
      </c>
      <c r="DI21" s="19">
        <v>11431750.865122033</v>
      </c>
      <c r="DJ21" s="19">
        <v>11450931.730184311</v>
      </c>
      <c r="DK21" s="19">
        <v>11597575.64634492</v>
      </c>
      <c r="DL21" s="19">
        <v>11817254.653622096</v>
      </c>
      <c r="DM21" s="19">
        <v>11817254.653622096</v>
      </c>
      <c r="DN21" s="19">
        <v>11684585.923618866</v>
      </c>
      <c r="DO21" s="19">
        <v>11693038.521723747</v>
      </c>
      <c r="DP21" s="19">
        <v>11719460.740025558</v>
      </c>
      <c r="DQ21" s="19">
        <v>11691000.530708222</v>
      </c>
      <c r="DR21" s="19">
        <v>11670157.4888013</v>
      </c>
      <c r="DS21" s="19">
        <v>11636949.63817087</v>
      </c>
      <c r="DT21" s="19">
        <v>11649497.29133467</v>
      </c>
      <c r="DU21" s="19">
        <v>11579731.05573789</v>
      </c>
      <c r="DV21" s="19">
        <v>11670346.889896207</v>
      </c>
      <c r="DW21" s="19">
        <v>11768635.686771445</v>
      </c>
      <c r="DX21" s="19">
        <v>11858878.158836758</v>
      </c>
      <c r="DY21" s="19">
        <v>11736655.639752647</v>
      </c>
      <c r="DZ21" s="19">
        <v>11855314.331994312</v>
      </c>
      <c r="EA21" s="19">
        <v>11847004.757713001</v>
      </c>
      <c r="EB21" s="19">
        <v>11780186.672450997</v>
      </c>
      <c r="EC21" s="19">
        <v>11752035.2160842</v>
      </c>
      <c r="ED21" s="19">
        <v>11813102.284618713</v>
      </c>
      <c r="EE21" s="19">
        <v>11865646.202982955</v>
      </c>
      <c r="EF21" s="19">
        <v>11906272.263414597</v>
      </c>
      <c r="EG21" s="19">
        <v>11927179.022599755</v>
      </c>
      <c r="EH21" s="19">
        <v>11969857.072620437</v>
      </c>
      <c r="EI21" s="19">
        <v>12074870.816228783</v>
      </c>
      <c r="EJ21" s="19">
        <v>12147313.654853422</v>
      </c>
      <c r="EK21" s="19">
        <v>12210618.723633982</v>
      </c>
      <c r="EL21" s="19">
        <v>12205914.965800965</v>
      </c>
      <c r="EM21" s="19">
        <v>12548760.594264464</v>
      </c>
      <c r="EN21" s="19">
        <v>12483715.278931223</v>
      </c>
      <c r="EO21" s="19">
        <v>12340557.607429035</v>
      </c>
      <c r="EP21" s="19">
        <v>12318332.672515715</v>
      </c>
      <c r="EQ21" s="19">
        <v>12284829.588967625</v>
      </c>
      <c r="ER21" s="19">
        <v>12278435.61990374</v>
      </c>
      <c r="ES21" s="19">
        <v>12358934.318426192</v>
      </c>
      <c r="ET21" s="19">
        <v>12400243.07561094</v>
      </c>
      <c r="EU21" s="19">
        <v>12409354.085605402</v>
      </c>
      <c r="EV21" s="19">
        <v>12455732.141970882</v>
      </c>
      <c r="EW21" s="19">
        <v>12577234.982538637</v>
      </c>
      <c r="EX21" s="19">
        <v>12616947.029125841</v>
      </c>
      <c r="EY21" s="19">
        <v>12642507.469750632</v>
      </c>
      <c r="EZ21" s="19">
        <v>12682770.537589258</v>
      </c>
      <c r="FA21" s="19">
        <v>12858136.539225657</v>
      </c>
      <c r="FB21" s="19">
        <v>12842231.156334432</v>
      </c>
      <c r="FC21" s="19">
        <v>12906473.78358111</v>
      </c>
      <c r="FD21" s="19">
        <v>12930134.000016311</v>
      </c>
      <c r="FE21" s="19">
        <v>13004139.717711689</v>
      </c>
      <c r="FF21" s="19">
        <v>13056888.82468985</v>
      </c>
      <c r="FG21" s="19">
        <v>13228695.824236548</v>
      </c>
      <c r="FH21" s="19">
        <v>13129762.58294424</v>
      </c>
      <c r="FI21" s="19">
        <v>13162067.809151113</v>
      </c>
      <c r="FJ21" s="19">
        <v>13467416.552662825</v>
      </c>
      <c r="FK21" s="19">
        <v>13553923.612147484</v>
      </c>
      <c r="FL21" s="19">
        <v>13687481.925636489</v>
      </c>
      <c r="FM21" s="19">
        <v>13937329.784899144</v>
      </c>
      <c r="FN21" s="19">
        <v>13978832.590549415</v>
      </c>
      <c r="FO21" s="19">
        <v>13922405.373309625</v>
      </c>
      <c r="FP21" s="19">
        <v>13874813.677424714</v>
      </c>
      <c r="FQ21" s="19">
        <v>13914670.649032382</v>
      </c>
      <c r="FR21" s="19">
        <v>13815968.367421048</v>
      </c>
      <c r="FS21" s="19">
        <v>13876085.44809833</v>
      </c>
      <c r="FT21" s="19">
        <v>13878959.03930696</v>
      </c>
      <c r="FU21" s="19">
        <v>13821660.123070108</v>
      </c>
      <c r="FV21" s="19">
        <v>13925001.83411453</v>
      </c>
      <c r="FW21" s="19">
        <v>14020536.03100746</v>
      </c>
      <c r="FX21" s="19">
        <v>14025074.654142909</v>
      </c>
      <c r="FY21" s="19">
        <v>14057501.490172008</v>
      </c>
      <c r="FZ21" s="19">
        <v>14042408.926101277</v>
      </c>
      <c r="GA21" s="19">
        <v>14145184.018876871</v>
      </c>
      <c r="GB21" s="19">
        <v>14149056.729876872</v>
      </c>
      <c r="GC21" s="19">
        <v>14145908.27748643</v>
      </c>
      <c r="GD21" s="19">
        <v>14120832.101061068</v>
      </c>
      <c r="GE21" s="19">
        <v>14081888.490742901</v>
      </c>
      <c r="GF21" s="19">
        <v>14106097.356350975</v>
      </c>
      <c r="GG21" s="19">
        <v>14192889.950940281</v>
      </c>
      <c r="GH21" s="19">
        <v>14195777.928625243</v>
      </c>
      <c r="GI21" s="19">
        <v>14225284.02876522</v>
      </c>
      <c r="GJ21" s="19">
        <v>14234782.470753608</v>
      </c>
      <c r="GK21" s="19">
        <v>14431035.116155818</v>
      </c>
      <c r="GL21" s="19">
        <v>14226781.769136496</v>
      </c>
      <c r="GM21" s="19">
        <v>14256309.006205644</v>
      </c>
      <c r="GN21" s="19">
        <v>14312003.14833767</v>
      </c>
      <c r="GO21" s="19">
        <v>14530245.469736524</v>
      </c>
      <c r="GP21" s="19">
        <v>14489630.007399717</v>
      </c>
      <c r="GQ21" s="19">
        <v>14427884.031081382</v>
      </c>
      <c r="GR21" s="19">
        <v>14463624.95022604</v>
      </c>
      <c r="GS21" s="19">
        <v>14395687.034992399</v>
      </c>
      <c r="GT21" s="19">
        <v>14359507.671590159</v>
      </c>
      <c r="GU21" s="19">
        <v>14408318.687508285</v>
      </c>
      <c r="GV21" s="19">
        <v>14444306.343555894</v>
      </c>
      <c r="GW21" s="19">
        <v>14460104.513316236</v>
      </c>
      <c r="GX21" s="19">
        <v>14512230.347396791</v>
      </c>
      <c r="GY21" s="19">
        <v>14644585.32399366</v>
      </c>
      <c r="GZ21" s="19">
        <v>14684798.075254833</v>
      </c>
      <c r="HA21" s="19">
        <v>14755149.357276294</v>
      </c>
      <c r="HB21" s="19">
        <v>14822871.781397384</v>
      </c>
      <c r="HC21" s="19">
        <v>15212737.541829638</v>
      </c>
      <c r="HD21" s="19">
        <v>15164310.215361964</v>
      </c>
      <c r="HE21" s="19">
        <v>15114308.456283104</v>
      </c>
      <c r="HF21" s="19">
        <v>15134614.66327145</v>
      </c>
      <c r="HG21" s="19">
        <v>15082979.01343676</v>
      </c>
      <c r="HH21" s="19">
        <v>15056051.442225397</v>
      </c>
      <c r="HI21" s="19">
        <v>15203611.995495604</v>
      </c>
      <c r="HJ21" s="19">
        <v>15287309.810152914</v>
      </c>
      <c r="HK21" s="19">
        <v>15293274.843226705</v>
      </c>
      <c r="HL21" s="19">
        <v>15467803.9911487</v>
      </c>
      <c r="HM21" s="19">
        <v>15704250.91018559</v>
      </c>
      <c r="HN21" s="19">
        <v>15772433.617771706</v>
      </c>
      <c r="HO21" s="19">
        <v>15893219.184484331</v>
      </c>
      <c r="HP21" s="19">
        <v>16029628.253783904</v>
      </c>
      <c r="HQ21" s="19">
        <v>16241356.565190796</v>
      </c>
      <c r="HR21" s="19">
        <v>16205585.614363927</v>
      </c>
    </row>
    <row r="22" spans="1:226" ht="12.75" customHeight="1">
      <c r="A22" s="2"/>
      <c r="B22" s="9"/>
      <c r="C22" s="20" t="s">
        <v>8</v>
      </c>
      <c r="D22" s="21">
        <v>1878071.8448768898</v>
      </c>
      <c r="E22" s="21">
        <v>1898207.6912046801</v>
      </c>
      <c r="F22" s="21">
        <v>1984872.7080065003</v>
      </c>
      <c r="G22" s="21">
        <v>2021022.9692122098</v>
      </c>
      <c r="H22" s="21">
        <v>1985107.4532379499</v>
      </c>
      <c r="I22" s="21">
        <v>2045041.57655902</v>
      </c>
      <c r="J22" s="21">
        <v>2045445.7721482299</v>
      </c>
      <c r="K22" s="21">
        <v>1982111.3670940297</v>
      </c>
      <c r="L22" s="21">
        <v>1968582.5946244102</v>
      </c>
      <c r="M22" s="21">
        <v>1965110.67739492</v>
      </c>
      <c r="N22" s="21">
        <v>2055922.31504799</v>
      </c>
      <c r="O22" s="21">
        <v>2000564.6392159797</v>
      </c>
      <c r="P22" s="21">
        <v>2025664.7677131298</v>
      </c>
      <c r="Q22" s="21">
        <v>1967787.0030528388</v>
      </c>
      <c r="R22" s="21">
        <v>1811129.6943282695</v>
      </c>
      <c r="S22" s="21">
        <v>2059251.4204082494</v>
      </c>
      <c r="T22" s="21">
        <v>2109366.2093952396</v>
      </c>
      <c r="U22" s="21">
        <v>2112307.3342220695</v>
      </c>
      <c r="V22" s="21">
        <v>2016735.8000827692</v>
      </c>
      <c r="W22" s="21">
        <v>2008139.53162649</v>
      </c>
      <c r="X22" s="21">
        <v>2059624.8475282697</v>
      </c>
      <c r="Y22" s="21">
        <v>2083722.24180606</v>
      </c>
      <c r="Z22" s="21">
        <v>2048014.4206953302</v>
      </c>
      <c r="AA22" s="21">
        <v>1938790.2652032096</v>
      </c>
      <c r="AB22" s="21">
        <v>1981417.0780119498</v>
      </c>
      <c r="AC22" s="21">
        <v>1998924.4429034996</v>
      </c>
      <c r="AD22" s="21">
        <v>1980668.3144590398</v>
      </c>
      <c r="AE22" s="21">
        <v>1984580.4126556495</v>
      </c>
      <c r="AF22" s="21">
        <v>1670825.6353302994</v>
      </c>
      <c r="AG22" s="21">
        <v>1872768.7227870303</v>
      </c>
      <c r="AH22" s="21">
        <v>1972838.2740227603</v>
      </c>
      <c r="AI22" s="21">
        <v>1989827.8634739695</v>
      </c>
      <c r="AJ22" s="21">
        <v>1901575.4036273398</v>
      </c>
      <c r="AK22" s="21">
        <v>1937398.3494541298</v>
      </c>
      <c r="AL22" s="21">
        <v>1932288.52752227</v>
      </c>
      <c r="AM22" s="21">
        <v>1893312.0407506407</v>
      </c>
      <c r="AN22" s="21">
        <v>1889170.7589543003</v>
      </c>
      <c r="AO22" s="21">
        <v>1822649.8559381496</v>
      </c>
      <c r="AP22" s="21">
        <v>1926358.8266611202</v>
      </c>
      <c r="AQ22" s="21">
        <v>1929934.69874793</v>
      </c>
      <c r="AR22" s="21">
        <v>1926742.67022838</v>
      </c>
      <c r="AS22" s="21">
        <v>1957511.9685570202</v>
      </c>
      <c r="AT22" s="21">
        <v>1855499.7840130206</v>
      </c>
      <c r="AU22" s="21">
        <v>1988744.8171189604</v>
      </c>
      <c r="AV22" s="21">
        <v>1995338.1853609905</v>
      </c>
      <c r="AW22" s="21">
        <v>2032047.7880709798</v>
      </c>
      <c r="AX22" s="21">
        <v>1995333.9771737203</v>
      </c>
      <c r="AY22" s="21">
        <v>2029047.26346045</v>
      </c>
      <c r="AZ22" s="21">
        <v>2070461.8277050594</v>
      </c>
      <c r="BA22" s="21">
        <v>2065527.9269270196</v>
      </c>
      <c r="BB22" s="21">
        <v>2015421.1464865592</v>
      </c>
      <c r="BC22" s="21">
        <v>2133384.6699988805</v>
      </c>
      <c r="BD22" s="21">
        <v>2146851.51654661</v>
      </c>
      <c r="BE22" s="21">
        <v>2260051.4970587296</v>
      </c>
      <c r="BF22" s="21">
        <v>2213190.1360734</v>
      </c>
      <c r="BG22" s="21">
        <v>2174415.5075775897</v>
      </c>
      <c r="BH22" s="21">
        <v>2018881.3290042598</v>
      </c>
      <c r="BI22" s="21">
        <v>2184494.7704632506</v>
      </c>
      <c r="BJ22" s="21">
        <v>2416118.6963988696</v>
      </c>
      <c r="BK22" s="21">
        <v>2486454.7373490594</v>
      </c>
      <c r="BL22" s="21">
        <v>2366659.7776841</v>
      </c>
      <c r="BM22" s="21">
        <v>2291805.1632853</v>
      </c>
      <c r="BN22" s="21">
        <v>2361926.42327216</v>
      </c>
      <c r="BO22" s="21">
        <v>2352791.12502523</v>
      </c>
      <c r="BP22" s="21">
        <v>2319650.54789053</v>
      </c>
      <c r="BQ22" s="21">
        <v>2264472.42258091</v>
      </c>
      <c r="BR22" s="21">
        <v>2353662.36430988</v>
      </c>
      <c r="BS22" s="21">
        <v>2347541.6756658694</v>
      </c>
      <c r="BT22" s="21">
        <v>2479927.1658125897</v>
      </c>
      <c r="BU22" s="21">
        <v>2528396.29691894</v>
      </c>
      <c r="BV22" s="21">
        <v>2224110.88117313</v>
      </c>
      <c r="BW22" s="21">
        <v>2406325.7614821596</v>
      </c>
      <c r="BX22" s="21">
        <v>2415990.11348202</v>
      </c>
      <c r="BY22" s="21">
        <v>2365156.7351168795</v>
      </c>
      <c r="BZ22" s="21">
        <v>2379459.29684907</v>
      </c>
      <c r="CA22" s="21">
        <v>2323555.0486300294</v>
      </c>
      <c r="CB22" s="21">
        <v>2406047.4184618895</v>
      </c>
      <c r="CC22" s="21">
        <v>2449956.564649709</v>
      </c>
      <c r="CD22" s="21">
        <v>2382297.101512539</v>
      </c>
      <c r="CE22" s="21">
        <v>2340259.2697747895</v>
      </c>
      <c r="CF22" s="21">
        <v>2284430.07367689</v>
      </c>
      <c r="CG22" s="21">
        <v>2390364.4339504903</v>
      </c>
      <c r="CH22" s="21">
        <v>2339912.6855942793</v>
      </c>
      <c r="CI22" s="21">
        <v>2413895.9245677</v>
      </c>
      <c r="CJ22" s="21">
        <v>2152508.929726959</v>
      </c>
      <c r="CK22" s="21">
        <v>2152508.929726959</v>
      </c>
      <c r="CL22" s="21">
        <v>2409055.81747655</v>
      </c>
      <c r="CM22" s="21">
        <v>2343170.7509694397</v>
      </c>
      <c r="CN22" s="21">
        <v>2366248.63042632</v>
      </c>
      <c r="CO22" s="21">
        <v>2350892.2068471396</v>
      </c>
      <c r="CP22" s="21">
        <v>2535519.7096520294</v>
      </c>
      <c r="CQ22" s="21">
        <v>2532918.0833546896</v>
      </c>
      <c r="CR22" s="21">
        <v>2442898.4889437696</v>
      </c>
      <c r="CS22" s="21">
        <v>2451388.1240993193</v>
      </c>
      <c r="CT22" s="21">
        <v>2455026.4770837696</v>
      </c>
      <c r="CU22" s="21">
        <v>2466416.09884209</v>
      </c>
      <c r="CV22" s="21">
        <v>2525730.29762649</v>
      </c>
      <c r="CW22" s="21">
        <v>2490575.42510934</v>
      </c>
      <c r="CX22" s="21">
        <v>2289010.30222829</v>
      </c>
      <c r="CY22" s="21">
        <v>2473268.24122279</v>
      </c>
      <c r="CZ22" s="21">
        <v>2569667.9238128504</v>
      </c>
      <c r="DA22" s="21">
        <v>2571499.30953542</v>
      </c>
      <c r="DB22" s="21">
        <v>2533081.24400685</v>
      </c>
      <c r="DC22" s="21">
        <v>2519988.06687237</v>
      </c>
      <c r="DD22" s="21">
        <v>2568449.9654606404</v>
      </c>
      <c r="DE22" s="21">
        <v>2594301.6718543703</v>
      </c>
      <c r="DF22" s="21">
        <v>2561725.6230347096</v>
      </c>
      <c r="DG22" s="21">
        <v>2563277.00555499</v>
      </c>
      <c r="DH22" s="21">
        <v>2619029.7363742897</v>
      </c>
      <c r="DI22" s="21">
        <v>2780523.48826237</v>
      </c>
      <c r="DJ22" s="21">
        <v>2704212.73636865</v>
      </c>
      <c r="DK22" s="21">
        <v>2658518.5740910308</v>
      </c>
      <c r="DL22" s="21">
        <v>2533250.7410572097</v>
      </c>
      <c r="DM22" s="21">
        <v>2533250.7410572097</v>
      </c>
      <c r="DN22" s="21">
        <v>2830139.73573798</v>
      </c>
      <c r="DO22" s="21">
        <v>2763879.0218048603</v>
      </c>
      <c r="DP22" s="21">
        <v>2695245.474069671</v>
      </c>
      <c r="DQ22" s="21">
        <v>2689001.4008174706</v>
      </c>
      <c r="DR22" s="21">
        <v>2704082.78590655</v>
      </c>
      <c r="DS22" s="21">
        <v>2726026.2460751208</v>
      </c>
      <c r="DT22" s="21">
        <v>2605375.3508929205</v>
      </c>
      <c r="DU22" s="21">
        <v>2643021.8598227305</v>
      </c>
      <c r="DV22" s="21">
        <v>2720327.9338520495</v>
      </c>
      <c r="DW22" s="21">
        <v>2924148.5380562902</v>
      </c>
      <c r="DX22" s="21">
        <v>2943909.2407496003</v>
      </c>
      <c r="DY22" s="21">
        <v>2728990.62300149</v>
      </c>
      <c r="DZ22" s="21">
        <v>2722197.03074942</v>
      </c>
      <c r="EA22" s="21">
        <v>2744246.3086711103</v>
      </c>
      <c r="EB22" s="21">
        <v>2686356.89325711</v>
      </c>
      <c r="EC22" s="21">
        <v>2618258.0568733104</v>
      </c>
      <c r="ED22" s="21">
        <v>2623228.5161177404</v>
      </c>
      <c r="EE22" s="21">
        <v>2659595.0737499814</v>
      </c>
      <c r="EF22" s="21">
        <v>2706949.063951621</v>
      </c>
      <c r="EG22" s="21">
        <v>2738604.45111278</v>
      </c>
      <c r="EH22" s="21">
        <v>2683108.8362131105</v>
      </c>
      <c r="EI22" s="21">
        <v>2708961.9268484605</v>
      </c>
      <c r="EJ22" s="21">
        <v>2796887.5370841</v>
      </c>
      <c r="EK22" s="21">
        <v>2803569.7830496607</v>
      </c>
      <c r="EL22" s="21">
        <v>2757040.09637064</v>
      </c>
      <c r="EM22" s="21">
        <v>2780430.57615782</v>
      </c>
      <c r="EN22" s="21">
        <v>2682466.15144458</v>
      </c>
      <c r="EO22" s="21">
        <v>2763515.281292391</v>
      </c>
      <c r="EP22" s="21">
        <v>2724496.630419071</v>
      </c>
      <c r="EQ22" s="21">
        <v>2756497.2694209795</v>
      </c>
      <c r="ER22" s="21">
        <v>2764730.8323665806</v>
      </c>
      <c r="ES22" s="21">
        <v>2849516.95565503</v>
      </c>
      <c r="ET22" s="21">
        <v>2931389.03309478</v>
      </c>
      <c r="EU22" s="21">
        <v>2915488.5023942403</v>
      </c>
      <c r="EV22" s="21">
        <v>2839822.54646249</v>
      </c>
      <c r="EW22" s="21">
        <v>2925621.58575025</v>
      </c>
      <c r="EX22" s="21">
        <v>2923359.9752374506</v>
      </c>
      <c r="EY22" s="21">
        <v>2938517.07226224</v>
      </c>
      <c r="EZ22" s="21">
        <v>2940840.25660087</v>
      </c>
      <c r="FA22" s="21">
        <v>2908910.47752968</v>
      </c>
      <c r="FB22" s="21">
        <v>3006251.64853845</v>
      </c>
      <c r="FC22" s="21">
        <v>3065696.6337851295</v>
      </c>
      <c r="FD22" s="21">
        <v>3098821.538160329</v>
      </c>
      <c r="FE22" s="21">
        <v>3034547.9043119703</v>
      </c>
      <c r="FF22" s="21">
        <v>3121965.2778801294</v>
      </c>
      <c r="FG22" s="21">
        <v>3251598.63577683</v>
      </c>
      <c r="FH22" s="21">
        <v>3184819.0918945204</v>
      </c>
      <c r="FI22" s="21">
        <v>3112023.106277941</v>
      </c>
      <c r="FJ22" s="21">
        <v>3329226.1798996497</v>
      </c>
      <c r="FK22" s="21">
        <v>3462923.27257431</v>
      </c>
      <c r="FL22" s="21">
        <v>3476251.13775332</v>
      </c>
      <c r="FM22" s="21">
        <v>3496686.9232159704</v>
      </c>
      <c r="FN22" s="21">
        <v>3538888.8598680506</v>
      </c>
      <c r="FO22" s="21">
        <v>3510436.51557826</v>
      </c>
      <c r="FP22" s="21">
        <v>3481498.6916933497</v>
      </c>
      <c r="FQ22" s="21">
        <v>3510922.80822102</v>
      </c>
      <c r="FR22" s="21">
        <v>3482859.1126767993</v>
      </c>
      <c r="FS22" s="21">
        <v>3528421.8511640807</v>
      </c>
      <c r="FT22" s="21">
        <v>3590977.0033727097</v>
      </c>
      <c r="FU22" s="21">
        <v>3542642.75526586</v>
      </c>
      <c r="FV22" s="21">
        <v>3650332.22277298</v>
      </c>
      <c r="FW22" s="21">
        <v>3795021.2106659105</v>
      </c>
      <c r="FX22" s="21">
        <v>3784184.5016253605</v>
      </c>
      <c r="FY22" s="21">
        <v>3741593.3146544597</v>
      </c>
      <c r="FZ22" s="21">
        <v>3657202.38715373</v>
      </c>
      <c r="GA22" s="21">
        <v>3654946.3415506906</v>
      </c>
      <c r="GB22" s="21">
        <v>3654946.3415506906</v>
      </c>
      <c r="GC22" s="21">
        <v>3675999.3801602507</v>
      </c>
      <c r="GD22" s="21">
        <v>3707415.90473489</v>
      </c>
      <c r="GE22" s="21">
        <v>3665442.02094672</v>
      </c>
      <c r="GF22" s="21">
        <v>3621831.369121111</v>
      </c>
      <c r="GG22" s="21">
        <v>3695932.0297104204</v>
      </c>
      <c r="GH22" s="21">
        <v>3807974.943395381</v>
      </c>
      <c r="GI22" s="21">
        <v>3786549.7335353596</v>
      </c>
      <c r="GJ22" s="21">
        <v>3708658.1616816907</v>
      </c>
      <c r="GK22" s="21">
        <v>3887155.3110839007</v>
      </c>
      <c r="GL22" s="21">
        <v>3676286.85938958</v>
      </c>
      <c r="GM22" s="21">
        <v>3686900.7827637303</v>
      </c>
      <c r="GN22" s="21">
        <v>3637292.29789575</v>
      </c>
      <c r="GO22" s="21">
        <v>3762098.27749342</v>
      </c>
      <c r="GP22" s="21">
        <v>3679718.90515661</v>
      </c>
      <c r="GQ22" s="21">
        <v>3751826.66183827</v>
      </c>
      <c r="GR22" s="21">
        <v>3815835.3579829307</v>
      </c>
      <c r="GS22" s="21">
        <v>3838943.4877492907</v>
      </c>
      <c r="GT22" s="21">
        <v>3824479.1871777005</v>
      </c>
      <c r="GU22" s="21">
        <v>3855089.97909583</v>
      </c>
      <c r="GV22" s="21">
        <v>3953878.5011434397</v>
      </c>
      <c r="GW22" s="21">
        <v>3966554.0689037796</v>
      </c>
      <c r="GX22" s="21">
        <v>3956633.2942367205</v>
      </c>
      <c r="GY22" s="21">
        <v>3976575.55183359</v>
      </c>
      <c r="GZ22" s="21">
        <v>4112208.49753076</v>
      </c>
      <c r="HA22" s="21">
        <v>4125826.0295522204</v>
      </c>
      <c r="HB22" s="21">
        <v>4064791.04767331</v>
      </c>
      <c r="HC22" s="21">
        <v>4203341.476281559</v>
      </c>
      <c r="HD22" s="21">
        <v>4132160.0335082086</v>
      </c>
      <c r="HE22" s="21">
        <v>4240956.301429349</v>
      </c>
      <c r="HF22" s="21">
        <v>4260992.7814177</v>
      </c>
      <c r="HG22" s="21">
        <v>4331507.012583011</v>
      </c>
      <c r="HH22" s="21">
        <v>4200433.91179743</v>
      </c>
      <c r="HI22" s="21">
        <v>4342513.195067639</v>
      </c>
      <c r="HJ22" s="21">
        <v>4477985.74072495</v>
      </c>
      <c r="HK22" s="21">
        <v>4546745.113798739</v>
      </c>
      <c r="HL22" s="21">
        <v>4607799.61415281</v>
      </c>
      <c r="HM22" s="21">
        <v>4728857.519189699</v>
      </c>
      <c r="HN22" s="21">
        <v>4942691.76877581</v>
      </c>
      <c r="HO22" s="21">
        <v>5071695.306488439</v>
      </c>
      <c r="HP22" s="21">
        <v>4955728.54378801</v>
      </c>
      <c r="HQ22" s="21">
        <v>4957024.081171626</v>
      </c>
      <c r="HR22" s="21">
        <v>4902310.572401367</v>
      </c>
    </row>
    <row r="23" spans="1:226" ht="13.5" customHeight="1">
      <c r="A23" s="2"/>
      <c r="B23" s="9"/>
      <c r="C23" s="20" t="s">
        <v>9</v>
      </c>
      <c r="D23" s="21">
        <v>7495469.588137757</v>
      </c>
      <c r="E23" s="21">
        <v>7365405.500137755</v>
      </c>
      <c r="F23" s="21">
        <v>7245709.795137756</v>
      </c>
      <c r="G23" s="21">
        <v>7158383.679137756</v>
      </c>
      <c r="H23" s="21">
        <v>7249613.828505347</v>
      </c>
      <c r="I23" s="21">
        <v>7237605.311505347</v>
      </c>
      <c r="J23" s="21">
        <v>7208187.630505344</v>
      </c>
      <c r="K23" s="21">
        <v>7238974.584505346</v>
      </c>
      <c r="L23" s="21">
        <v>7267376.347505346</v>
      </c>
      <c r="M23" s="21">
        <v>7292742.588555669</v>
      </c>
      <c r="N23" s="21">
        <v>7222514.04755567</v>
      </c>
      <c r="O23" s="21">
        <v>7249049.362555671</v>
      </c>
      <c r="P23" s="21">
        <v>7223971.868555671</v>
      </c>
      <c r="Q23" s="21">
        <v>7331715.681295481</v>
      </c>
      <c r="R23" s="21">
        <v>7587581.99629548</v>
      </c>
      <c r="S23" s="21">
        <v>7265891.863295479</v>
      </c>
      <c r="T23" s="21">
        <v>7284234.317295481</v>
      </c>
      <c r="U23" s="21">
        <v>7247955.78029548</v>
      </c>
      <c r="V23" s="21">
        <v>7348488.23229548</v>
      </c>
      <c r="W23" s="21">
        <v>7469071.998016112</v>
      </c>
      <c r="X23" s="21">
        <v>7415156.197016113</v>
      </c>
      <c r="Y23" s="21">
        <v>7413830.983498113</v>
      </c>
      <c r="Z23" s="21">
        <v>7398208.954016114</v>
      </c>
      <c r="AA23" s="21">
        <v>7615183.192306543</v>
      </c>
      <c r="AB23" s="21">
        <v>7529009.943306539</v>
      </c>
      <c r="AC23" s="21">
        <v>7558954.391626539</v>
      </c>
      <c r="AD23" s="21">
        <v>7558188.4183065435</v>
      </c>
      <c r="AE23" s="21">
        <v>7629922.135203043</v>
      </c>
      <c r="AF23" s="21">
        <v>8096776.002203047</v>
      </c>
      <c r="AG23" s="21">
        <v>7726762.656203045</v>
      </c>
      <c r="AH23" s="21">
        <v>7620997.808203044</v>
      </c>
      <c r="AI23" s="21">
        <v>7631833.091203042</v>
      </c>
      <c r="AJ23" s="21">
        <v>7732299.156203043</v>
      </c>
      <c r="AK23" s="21">
        <v>7745944.684993507</v>
      </c>
      <c r="AL23" s="21">
        <v>7758303.424993505</v>
      </c>
      <c r="AM23" s="21">
        <v>7717469.664993506</v>
      </c>
      <c r="AN23" s="21">
        <v>7711957.732993508</v>
      </c>
      <c r="AO23" s="21">
        <v>7788416.762824877</v>
      </c>
      <c r="AP23" s="21">
        <v>7731956.310824878</v>
      </c>
      <c r="AQ23" s="21">
        <v>7771017.755824877</v>
      </c>
      <c r="AR23" s="21">
        <v>7780837.996824879</v>
      </c>
      <c r="AS23" s="21">
        <v>7778052.193223549</v>
      </c>
      <c r="AT23" s="21">
        <v>7950233.520223546</v>
      </c>
      <c r="AU23" s="21">
        <v>7762792.036223547</v>
      </c>
      <c r="AV23" s="21">
        <v>7822706.722223545</v>
      </c>
      <c r="AW23" s="21">
        <v>7673754.665072547</v>
      </c>
      <c r="AX23" s="21">
        <v>7692192.750650698</v>
      </c>
      <c r="AY23" s="21">
        <v>7769766.572650697</v>
      </c>
      <c r="AZ23" s="21">
        <v>7770700.582822697</v>
      </c>
      <c r="BA23" s="21">
        <v>7894575.846526699</v>
      </c>
      <c r="BB23" s="21">
        <v>7941273.565764698</v>
      </c>
      <c r="BC23" s="21">
        <v>7945278.487676689</v>
      </c>
      <c r="BD23" s="21">
        <v>7989517.152082687</v>
      </c>
      <c r="BE23" s="21">
        <v>7955074.528583685</v>
      </c>
      <c r="BF23" s="21">
        <v>8002109.144676685</v>
      </c>
      <c r="BG23" s="21">
        <v>8148933.041071425</v>
      </c>
      <c r="BH23" s="21">
        <v>8450516.307205422</v>
      </c>
      <c r="BI23" s="21">
        <v>8144930.986032423</v>
      </c>
      <c r="BJ23" s="21">
        <v>7880075.3549484275</v>
      </c>
      <c r="BK23" s="21">
        <v>7845112.837561425</v>
      </c>
      <c r="BL23" s="21">
        <v>8030556.187982423</v>
      </c>
      <c r="BM23" s="21">
        <v>8065015.215964116</v>
      </c>
      <c r="BN23" s="21">
        <v>7948975.008635111</v>
      </c>
      <c r="BO23" s="21">
        <v>7913581.709448116</v>
      </c>
      <c r="BP23" s="21">
        <v>7917110.177953115</v>
      </c>
      <c r="BQ23" s="21">
        <v>7957032.578344084</v>
      </c>
      <c r="BR23" s="21">
        <v>7947535.016672083</v>
      </c>
      <c r="BS23" s="21">
        <v>7952475.708382083</v>
      </c>
      <c r="BT23" s="21">
        <v>7915376.512831085</v>
      </c>
      <c r="BU23" s="21">
        <v>7981138.019283125</v>
      </c>
      <c r="BV23" s="21">
        <v>8253509.539198119</v>
      </c>
      <c r="BW23" s="21">
        <v>8027935.480379123</v>
      </c>
      <c r="BX23" s="21">
        <v>7979577.790867122</v>
      </c>
      <c r="BY23" s="21">
        <v>8003839.084862122</v>
      </c>
      <c r="BZ23" s="21">
        <v>7961248.364855122</v>
      </c>
      <c r="CA23" s="21">
        <v>8031106.436024548</v>
      </c>
      <c r="CB23" s="21">
        <v>7985185.525216548</v>
      </c>
      <c r="CC23" s="21">
        <v>7977047.2383765485</v>
      </c>
      <c r="CD23" s="21">
        <v>8021752.890030549</v>
      </c>
      <c r="CE23" s="21">
        <v>8113697.678795341</v>
      </c>
      <c r="CF23" s="21">
        <v>8190530.530340344</v>
      </c>
      <c r="CG23" s="21">
        <v>8101735.299082343</v>
      </c>
      <c r="CH23" s="21">
        <v>8161582.240570339</v>
      </c>
      <c r="CI23" s="21">
        <v>8164745.212651942</v>
      </c>
      <c r="CJ23" s="21">
        <v>8646065.097331937</v>
      </c>
      <c r="CK23" s="21">
        <v>8637748.591331936</v>
      </c>
      <c r="CL23" s="21">
        <v>8261477.350692941</v>
      </c>
      <c r="CM23" s="21">
        <v>8334391.726885937</v>
      </c>
      <c r="CN23" s="21">
        <v>8330519.190705941</v>
      </c>
      <c r="CO23" s="21">
        <v>8379065.565774536</v>
      </c>
      <c r="CP23" s="21">
        <v>8252013.255186539</v>
      </c>
      <c r="CQ23" s="21">
        <v>8270930.126569541</v>
      </c>
      <c r="CR23" s="21">
        <v>8330781.851786541</v>
      </c>
      <c r="CS23" s="21">
        <v>8302287.791800424</v>
      </c>
      <c r="CT23" s="21">
        <v>8369504.202715422</v>
      </c>
      <c r="CU23" s="21">
        <v>8400088.495509423</v>
      </c>
      <c r="CV23" s="21">
        <v>8356874.184311425</v>
      </c>
      <c r="CW23" s="21">
        <v>8435757.135338346</v>
      </c>
      <c r="CX23" s="21">
        <v>8774162.964871343</v>
      </c>
      <c r="CY23" s="21">
        <v>8536732.465140343</v>
      </c>
      <c r="CZ23" s="21">
        <v>8485043.994145345</v>
      </c>
      <c r="DA23" s="21">
        <v>8483668.777785346</v>
      </c>
      <c r="DB23" s="21">
        <v>8502051.922875348</v>
      </c>
      <c r="DC23" s="21">
        <v>8528724.548959652</v>
      </c>
      <c r="DD23" s="21">
        <v>8505010.995656654</v>
      </c>
      <c r="DE23" s="21">
        <v>8526773.83764565</v>
      </c>
      <c r="DF23" s="21">
        <v>8544051.325503655</v>
      </c>
      <c r="DG23" s="21">
        <v>8656114.073172662</v>
      </c>
      <c r="DH23" s="21">
        <v>8659532.30158266</v>
      </c>
      <c r="DI23" s="21">
        <v>8651227.376859661</v>
      </c>
      <c r="DJ23" s="21">
        <v>8746718.99381566</v>
      </c>
      <c r="DK23" s="21">
        <v>8939057.07225389</v>
      </c>
      <c r="DL23" s="21">
        <v>9284003.912564887</v>
      </c>
      <c r="DM23" s="21">
        <v>9284003.912564887</v>
      </c>
      <c r="DN23" s="21">
        <v>8854446.187880889</v>
      </c>
      <c r="DO23" s="21">
        <v>8929159.49991889</v>
      </c>
      <c r="DP23" s="21">
        <v>9024215.265955888</v>
      </c>
      <c r="DQ23" s="21">
        <v>9001999.129890751</v>
      </c>
      <c r="DR23" s="21">
        <v>8966074.702894751</v>
      </c>
      <c r="DS23" s="21">
        <v>8910923.39209575</v>
      </c>
      <c r="DT23" s="21">
        <v>9044121.940441752</v>
      </c>
      <c r="DU23" s="21">
        <v>8936709.195915163</v>
      </c>
      <c r="DV23" s="21">
        <v>8950018.956044156</v>
      </c>
      <c r="DW23" s="21">
        <v>8844487.148715157</v>
      </c>
      <c r="DX23" s="21">
        <v>8914968.918087158</v>
      </c>
      <c r="DY23" s="21">
        <v>9007665.016751159</v>
      </c>
      <c r="DZ23" s="21">
        <v>9133117.30124489</v>
      </c>
      <c r="EA23" s="21">
        <v>9102758.44904189</v>
      </c>
      <c r="EB23" s="21">
        <v>9093829.77919389</v>
      </c>
      <c r="EC23" s="21">
        <v>9133777.15921089</v>
      </c>
      <c r="ED23" s="21">
        <v>9189873.768500973</v>
      </c>
      <c r="EE23" s="21">
        <v>9206051.129232973</v>
      </c>
      <c r="EF23" s="21">
        <v>9199323.199462976</v>
      </c>
      <c r="EG23" s="21">
        <v>9188574.571486976</v>
      </c>
      <c r="EH23" s="21">
        <v>9286748.236407327</v>
      </c>
      <c r="EI23" s="21">
        <v>9365908.889380325</v>
      </c>
      <c r="EJ23" s="21">
        <v>9350426.117769323</v>
      </c>
      <c r="EK23" s="21">
        <v>9407048.940584322</v>
      </c>
      <c r="EL23" s="21">
        <v>9448874.869430324</v>
      </c>
      <c r="EM23" s="21">
        <v>9768330.018106647</v>
      </c>
      <c r="EN23" s="21">
        <v>9801249.127486642</v>
      </c>
      <c r="EO23" s="21">
        <v>9577042.326136645</v>
      </c>
      <c r="EP23" s="21">
        <v>9593836.042096648</v>
      </c>
      <c r="EQ23" s="21">
        <v>9528332.319546646</v>
      </c>
      <c r="ER23" s="21">
        <v>9513704.787537161</v>
      </c>
      <c r="ES23" s="21">
        <v>9509417.36277116</v>
      </c>
      <c r="ET23" s="21">
        <v>9468854.04251616</v>
      </c>
      <c r="EU23" s="21">
        <v>9493865.583211161</v>
      </c>
      <c r="EV23" s="21">
        <v>9615909.595508393</v>
      </c>
      <c r="EW23" s="21">
        <v>9651613.396788388</v>
      </c>
      <c r="EX23" s="21">
        <v>9693587.053888388</v>
      </c>
      <c r="EY23" s="21">
        <v>9703990.397488393</v>
      </c>
      <c r="EZ23" s="21">
        <v>9741930.28098839</v>
      </c>
      <c r="FA23" s="21">
        <v>9949226.06169598</v>
      </c>
      <c r="FB23" s="21">
        <v>9835979.507795982</v>
      </c>
      <c r="FC23" s="21">
        <v>9840777.149795983</v>
      </c>
      <c r="FD23" s="21">
        <v>9831312.46185598</v>
      </c>
      <c r="FE23" s="21">
        <v>9969591.813399721</v>
      </c>
      <c r="FF23" s="21">
        <v>9934923.546809718</v>
      </c>
      <c r="FG23" s="21">
        <v>9977097.188459719</v>
      </c>
      <c r="FH23" s="21">
        <v>9944943.49104972</v>
      </c>
      <c r="FI23" s="21">
        <v>10050044.702873174</v>
      </c>
      <c r="FJ23" s="21">
        <v>10138190.372763172</v>
      </c>
      <c r="FK23" s="21">
        <v>10091000.339573171</v>
      </c>
      <c r="FL23" s="21">
        <v>10211230.78788317</v>
      </c>
      <c r="FM23" s="21">
        <v>10440642.861683175</v>
      </c>
      <c r="FN23" s="21">
        <v>10439943.730681363</v>
      </c>
      <c r="FO23" s="21">
        <v>10411968.857731365</v>
      </c>
      <c r="FP23" s="21">
        <v>10393314.985731363</v>
      </c>
      <c r="FQ23" s="21">
        <v>10403747.840811362</v>
      </c>
      <c r="FR23" s="21">
        <v>10333109.25474425</v>
      </c>
      <c r="FS23" s="21">
        <v>10347663.596934251</v>
      </c>
      <c r="FT23" s="21">
        <v>10287982.03593425</v>
      </c>
      <c r="FU23" s="21">
        <v>10279017.367804248</v>
      </c>
      <c r="FV23" s="21">
        <v>10274669.611341551</v>
      </c>
      <c r="FW23" s="21">
        <v>10225514.82034155</v>
      </c>
      <c r="FX23" s="21">
        <v>10240890.152517546</v>
      </c>
      <c r="FY23" s="21">
        <v>10315908.17551755</v>
      </c>
      <c r="FZ23" s="21">
        <v>10385206.53894755</v>
      </c>
      <c r="GA23" s="21">
        <v>10490237.677326184</v>
      </c>
      <c r="GB23" s="21">
        <v>10494110.388326181</v>
      </c>
      <c r="GC23" s="21">
        <v>10469908.897326186</v>
      </c>
      <c r="GD23" s="21">
        <v>10413416.19632618</v>
      </c>
      <c r="GE23" s="21">
        <v>10416446.469796184</v>
      </c>
      <c r="GF23" s="21">
        <v>10484265.987229861</v>
      </c>
      <c r="GG23" s="21">
        <v>10496957.921229862</v>
      </c>
      <c r="GH23" s="21">
        <v>10387802.985229861</v>
      </c>
      <c r="GI23" s="21">
        <v>10438734.295229862</v>
      </c>
      <c r="GJ23" s="21">
        <v>10526124.309071917</v>
      </c>
      <c r="GK23" s="21">
        <v>10543879.80507192</v>
      </c>
      <c r="GL23" s="21">
        <v>10550494.909746919</v>
      </c>
      <c r="GM23" s="21">
        <v>10569408.223441914</v>
      </c>
      <c r="GN23" s="21">
        <v>10674710.850441918</v>
      </c>
      <c r="GO23" s="21">
        <v>10768147.192243107</v>
      </c>
      <c r="GP23" s="21">
        <v>10809911.102243109</v>
      </c>
      <c r="GQ23" s="21">
        <v>10676057.369243111</v>
      </c>
      <c r="GR23" s="21">
        <v>10647789.592243107</v>
      </c>
      <c r="GS23" s="21">
        <v>10556743.547243107</v>
      </c>
      <c r="GT23" s="21">
        <v>10535028.484412458</v>
      </c>
      <c r="GU23" s="21">
        <v>10553228.708412454</v>
      </c>
      <c r="GV23" s="21">
        <v>10490427.842412453</v>
      </c>
      <c r="GW23" s="21">
        <v>10493550.444412459</v>
      </c>
      <c r="GX23" s="21">
        <v>10555597.053160071</v>
      </c>
      <c r="GY23" s="21">
        <v>10668009.772160068</v>
      </c>
      <c r="GZ23" s="21">
        <v>10572589.577724073</v>
      </c>
      <c r="HA23" s="21">
        <v>10629323.327724073</v>
      </c>
      <c r="HB23" s="21">
        <v>10758080.733724076</v>
      </c>
      <c r="HC23" s="21">
        <v>11009396.065548081</v>
      </c>
      <c r="HD23" s="21">
        <v>11032150.181853754</v>
      </c>
      <c r="HE23" s="21">
        <v>10873352.154853754</v>
      </c>
      <c r="HF23" s="21">
        <v>10873621.88185375</v>
      </c>
      <c r="HG23" s="21">
        <v>10751472.00085375</v>
      </c>
      <c r="HH23" s="21">
        <v>10855617.530427966</v>
      </c>
      <c r="HI23" s="21">
        <v>10861098.800427964</v>
      </c>
      <c r="HJ23" s="21">
        <v>10809324.069427963</v>
      </c>
      <c r="HK23" s="21">
        <v>10746529.729427965</v>
      </c>
      <c r="HL23" s="21">
        <v>10860004.376995891</v>
      </c>
      <c r="HM23" s="21">
        <v>10975393.390995894</v>
      </c>
      <c r="HN23" s="21">
        <v>10829741.848995898</v>
      </c>
      <c r="HO23" s="21">
        <v>10821523.877995893</v>
      </c>
      <c r="HP23" s="21">
        <v>11073899.709995894</v>
      </c>
      <c r="HQ23" s="21">
        <v>11284332.484019171</v>
      </c>
      <c r="HR23" s="21">
        <v>11303275.04196256</v>
      </c>
    </row>
    <row r="24" spans="1:226" ht="13.5" customHeight="1" hidden="1">
      <c r="A24" s="2"/>
      <c r="B24" s="22"/>
      <c r="C24" s="23" t="s">
        <v>11</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row>
    <row r="25" spans="1:226" ht="12.75" customHeight="1">
      <c r="A25" s="2"/>
      <c r="B25" s="26" t="s">
        <v>12</v>
      </c>
      <c r="C25" s="18" t="s">
        <v>13</v>
      </c>
      <c r="D25" s="19">
        <v>6025228.197386811</v>
      </c>
      <c r="E25" s="19">
        <v>6072290.013644289</v>
      </c>
      <c r="F25" s="19">
        <v>6063147.278228249</v>
      </c>
      <c r="G25" s="19">
        <v>6080771.47212331</v>
      </c>
      <c r="H25" s="19">
        <v>6202733.092735211</v>
      </c>
      <c r="I25" s="19">
        <v>6198786.119011991</v>
      </c>
      <c r="J25" s="19">
        <v>6171568.08594997</v>
      </c>
      <c r="K25" s="19">
        <v>6145860.981661099</v>
      </c>
      <c r="L25" s="19">
        <v>6165754.725929221</v>
      </c>
      <c r="M25" s="19">
        <v>6137398.359688749</v>
      </c>
      <c r="N25" s="19">
        <v>6218619.33059547</v>
      </c>
      <c r="O25" s="19">
        <v>6111586.39810671</v>
      </c>
      <c r="P25" s="19">
        <v>6084572.1538792</v>
      </c>
      <c r="Q25" s="19">
        <v>6104703.479818489</v>
      </c>
      <c r="R25" s="19">
        <v>6122367.440740769</v>
      </c>
      <c r="S25" s="19">
        <v>6172173.41133054</v>
      </c>
      <c r="T25" s="19">
        <v>6181304.65014175</v>
      </c>
      <c r="U25" s="19">
        <v>6155108.52172026</v>
      </c>
      <c r="V25" s="19">
        <v>6159562.84626222</v>
      </c>
      <c r="W25" s="19">
        <v>6178801.0434795795</v>
      </c>
      <c r="X25" s="19">
        <v>6223571.49479188</v>
      </c>
      <c r="Y25" s="19">
        <v>6228550.3764904905</v>
      </c>
      <c r="Z25" s="19">
        <v>6185636.48984864</v>
      </c>
      <c r="AA25" s="19">
        <v>6137425.93146362</v>
      </c>
      <c r="AB25" s="19">
        <v>6162033.921757419</v>
      </c>
      <c r="AC25" s="19">
        <v>6216992.563375371</v>
      </c>
      <c r="AD25" s="19">
        <v>6192427.867614322</v>
      </c>
      <c r="AE25" s="19">
        <v>6217675.189135959</v>
      </c>
      <c r="AF25" s="19">
        <v>6213916.37866241</v>
      </c>
      <c r="AG25" s="19">
        <v>6227323.47839582</v>
      </c>
      <c r="AH25" s="19">
        <v>6245635.66908912</v>
      </c>
      <c r="AI25" s="19">
        <v>6248328.743049539</v>
      </c>
      <c r="AJ25" s="19">
        <v>6418745.773643769</v>
      </c>
      <c r="AK25" s="19">
        <v>6433634.698181839</v>
      </c>
      <c r="AL25" s="19">
        <v>6482840.386043268</v>
      </c>
      <c r="AM25" s="19">
        <v>6425026.354216419</v>
      </c>
      <c r="AN25" s="19">
        <v>6425555.2694886</v>
      </c>
      <c r="AO25" s="19">
        <v>6403805.23566261</v>
      </c>
      <c r="AP25" s="19">
        <v>6480741.72887259</v>
      </c>
      <c r="AQ25" s="19">
        <v>6501652.97762389</v>
      </c>
      <c r="AR25" s="19">
        <v>6478728.38853694</v>
      </c>
      <c r="AS25" s="19">
        <v>6490277.16413249</v>
      </c>
      <c r="AT25" s="19">
        <v>6432330.86299401</v>
      </c>
      <c r="AU25" s="19">
        <v>6481464.626184358</v>
      </c>
      <c r="AV25" s="19">
        <v>6520772.03601913</v>
      </c>
      <c r="AW25" s="19">
        <v>6495834.587847529</v>
      </c>
      <c r="AX25" s="19">
        <v>6483943.51039178</v>
      </c>
      <c r="AY25" s="19">
        <v>6561203.959378839</v>
      </c>
      <c r="AZ25" s="19">
        <v>6564599.96186725</v>
      </c>
      <c r="BA25" s="19">
        <v>6664840.86497493</v>
      </c>
      <c r="BB25" s="19">
        <v>6691605.048762929</v>
      </c>
      <c r="BC25" s="19">
        <v>6779285.19139818</v>
      </c>
      <c r="BD25" s="19">
        <v>6895060.82552718</v>
      </c>
      <c r="BE25" s="19">
        <v>6993646.835657179</v>
      </c>
      <c r="BF25" s="19">
        <v>6994377.49434018</v>
      </c>
      <c r="BG25" s="19">
        <v>7025686.891444932</v>
      </c>
      <c r="BH25" s="19">
        <v>6958214.576317401</v>
      </c>
      <c r="BI25" s="19">
        <v>6976702.93150565</v>
      </c>
      <c r="BJ25" s="19">
        <v>6971466.498972652</v>
      </c>
      <c r="BK25" s="19">
        <v>6949027.80748165</v>
      </c>
      <c r="BL25" s="19">
        <v>7146845.65396865</v>
      </c>
      <c r="BM25" s="19">
        <v>7125828.130504651</v>
      </c>
      <c r="BN25" s="19">
        <v>7159714.53963465</v>
      </c>
      <c r="BO25" s="19">
        <v>7115393.586887551</v>
      </c>
      <c r="BP25" s="19">
        <v>7097328.057824551</v>
      </c>
      <c r="BQ25" s="19">
        <v>7075046.099328279</v>
      </c>
      <c r="BR25" s="19">
        <v>7176298.4337498285</v>
      </c>
      <c r="BS25" s="19">
        <v>7147068.833827829</v>
      </c>
      <c r="BT25" s="19">
        <v>7226917.23058983</v>
      </c>
      <c r="BU25" s="19">
        <v>7337918.06814583</v>
      </c>
      <c r="BV25" s="19">
        <v>7115424.52507019</v>
      </c>
      <c r="BW25" s="19">
        <v>7170674.33901182</v>
      </c>
      <c r="BX25" s="19">
        <v>7152045.504403819</v>
      </c>
      <c r="BY25" s="19">
        <v>7124342.6063698195</v>
      </c>
      <c r="BZ25" s="19">
        <v>7105626.576387821</v>
      </c>
      <c r="CA25" s="19">
        <v>7087365.25183219</v>
      </c>
      <c r="CB25" s="19">
        <v>7174385.82366853</v>
      </c>
      <c r="CC25" s="19">
        <v>7186444.66226586</v>
      </c>
      <c r="CD25" s="19">
        <v>7146396.40465918</v>
      </c>
      <c r="CE25" s="19">
        <v>7146646.356577501</v>
      </c>
      <c r="CF25" s="19">
        <v>7159970.96225121</v>
      </c>
      <c r="CG25" s="19">
        <v>7181451.666674391</v>
      </c>
      <c r="CH25" s="19">
        <v>7108355.176582998</v>
      </c>
      <c r="CI25" s="19">
        <v>7133113.470409661</v>
      </c>
      <c r="CJ25" s="19">
        <v>7108259.32902382</v>
      </c>
      <c r="CK25" s="19">
        <v>7108301.005023821</v>
      </c>
      <c r="CL25" s="19">
        <v>7146970.53088432</v>
      </c>
      <c r="CM25" s="19">
        <v>7148426.146052478</v>
      </c>
      <c r="CN25" s="19">
        <v>7273481.69982232</v>
      </c>
      <c r="CO25" s="19">
        <v>7281264.368454189</v>
      </c>
      <c r="CP25" s="19">
        <v>7361063.708856361</v>
      </c>
      <c r="CQ25" s="19">
        <v>7391838.85161185</v>
      </c>
      <c r="CR25" s="19">
        <v>7353023.060350008</v>
      </c>
      <c r="CS25" s="19">
        <v>7315718.430139309</v>
      </c>
      <c r="CT25" s="19">
        <v>7396917.59443862</v>
      </c>
      <c r="CU25" s="19">
        <v>7428777.740856939</v>
      </c>
      <c r="CV25" s="19">
        <v>7436536.439098558</v>
      </c>
      <c r="CW25" s="19">
        <v>7401921.68368656</v>
      </c>
      <c r="CX25" s="19">
        <v>7394312.097936922</v>
      </c>
      <c r="CY25" s="19">
        <v>7417674.767696211</v>
      </c>
      <c r="CZ25" s="19">
        <v>7451343.850559071</v>
      </c>
      <c r="DA25" s="19">
        <v>7468127.956923961</v>
      </c>
      <c r="DB25" s="19">
        <v>7404213.09236383</v>
      </c>
      <c r="DC25" s="19">
        <v>7380276.086903409</v>
      </c>
      <c r="DD25" s="19">
        <v>7471502.8862343505</v>
      </c>
      <c r="DE25" s="19">
        <v>7494574.140434569</v>
      </c>
      <c r="DF25" s="19">
        <v>7493857.788382571</v>
      </c>
      <c r="DG25" s="19">
        <v>7607786.177026551</v>
      </c>
      <c r="DH25" s="19">
        <v>7734448.146933259</v>
      </c>
      <c r="DI25" s="19">
        <v>7815921.5879426515</v>
      </c>
      <c r="DJ25" s="19">
        <v>7815839.648757351</v>
      </c>
      <c r="DK25" s="19">
        <v>7905662.8682231605</v>
      </c>
      <c r="DL25" s="19">
        <v>7819544.82305867</v>
      </c>
      <c r="DM25" s="19">
        <v>7819544.82305867</v>
      </c>
      <c r="DN25" s="19">
        <v>7848611.220495101</v>
      </c>
      <c r="DO25" s="19">
        <v>7836387.469503799</v>
      </c>
      <c r="DP25" s="19">
        <v>8059054.13310351</v>
      </c>
      <c r="DQ25" s="19">
        <v>8001596.734697199</v>
      </c>
      <c r="DR25" s="19">
        <v>8020794.521511899</v>
      </c>
      <c r="DS25" s="19">
        <v>8019497.167189609</v>
      </c>
      <c r="DT25" s="19">
        <v>8059353.10524205</v>
      </c>
      <c r="DU25" s="19">
        <v>7987699.44379531</v>
      </c>
      <c r="DV25" s="19">
        <v>8098455.731412309</v>
      </c>
      <c r="DW25" s="19">
        <v>8178209.913427619</v>
      </c>
      <c r="DX25" s="19">
        <v>8218048.736483329</v>
      </c>
      <c r="DY25" s="19">
        <v>8174909.83320536</v>
      </c>
      <c r="DZ25" s="19">
        <v>8108304.29257163</v>
      </c>
      <c r="EA25" s="19">
        <v>8151674.9046505</v>
      </c>
      <c r="EB25" s="19">
        <v>8066856.780508519</v>
      </c>
      <c r="EC25" s="19">
        <v>8080188.751587519</v>
      </c>
      <c r="ED25" s="19">
        <v>8053879.51084454</v>
      </c>
      <c r="EE25" s="19">
        <v>8103515.01747853</v>
      </c>
      <c r="EF25" s="19">
        <v>8124018.617087122</v>
      </c>
      <c r="EG25" s="19">
        <v>8127570.87311548</v>
      </c>
      <c r="EH25" s="19">
        <v>8118957.499841832</v>
      </c>
      <c r="EI25" s="19">
        <v>8212292.360607279</v>
      </c>
      <c r="EJ25" s="19">
        <v>8261407.14109927</v>
      </c>
      <c r="EK25" s="19">
        <v>8267372.339014989</v>
      </c>
      <c r="EL25" s="19">
        <v>8214488.07712036</v>
      </c>
      <c r="EM25" s="19">
        <v>8273262.44111271</v>
      </c>
      <c r="EN25" s="19">
        <v>8181724.48840353</v>
      </c>
      <c r="EO25" s="19">
        <v>8215970.531509308</v>
      </c>
      <c r="EP25" s="19">
        <v>8180717.121089661</v>
      </c>
      <c r="EQ25" s="19">
        <v>8259912.38119302</v>
      </c>
      <c r="ER25" s="19">
        <v>8210313.126484031</v>
      </c>
      <c r="ES25" s="19">
        <v>8307157.059396391</v>
      </c>
      <c r="ET25" s="19">
        <v>8304802.914666749</v>
      </c>
      <c r="EU25" s="19">
        <v>8325703.502016101</v>
      </c>
      <c r="EV25" s="19">
        <v>8347085.883290459</v>
      </c>
      <c r="EW25" s="19">
        <v>8415496.19664381</v>
      </c>
      <c r="EX25" s="19">
        <v>8440370.624903172</v>
      </c>
      <c r="EY25" s="19">
        <v>8422162.55060325</v>
      </c>
      <c r="EZ25" s="19">
        <v>8423631.78768563</v>
      </c>
      <c r="FA25" s="19">
        <v>8388285.554089969</v>
      </c>
      <c r="FB25" s="19">
        <v>8430535.793207299</v>
      </c>
      <c r="FC25" s="19">
        <v>8469714.244271658</v>
      </c>
      <c r="FD25" s="19">
        <v>8509468.99266502</v>
      </c>
      <c r="FE25" s="19">
        <v>8468202.77384039</v>
      </c>
      <c r="FF25" s="19">
        <v>8570042.12343165</v>
      </c>
      <c r="FG25" s="19">
        <v>8671211.29900651</v>
      </c>
      <c r="FH25" s="19">
        <v>8675739.506420331</v>
      </c>
      <c r="FI25" s="19">
        <v>8726247.439701172</v>
      </c>
      <c r="FJ25" s="19">
        <v>8882953.5932621</v>
      </c>
      <c r="FK25" s="19">
        <v>8992150.187824652</v>
      </c>
      <c r="FL25" s="19">
        <v>8995246.861481698</v>
      </c>
      <c r="FM25" s="19">
        <v>9313054.4615482</v>
      </c>
      <c r="FN25" s="19">
        <v>8955596.50524182</v>
      </c>
      <c r="FO25" s="19">
        <v>8992806.90402805</v>
      </c>
      <c r="FP25" s="19">
        <v>8934455.65046268</v>
      </c>
      <c r="FQ25" s="19">
        <v>9137223.248818658</v>
      </c>
      <c r="FR25" s="19">
        <v>9017594.290559288</v>
      </c>
      <c r="FS25" s="19">
        <v>9088528.35171328</v>
      </c>
      <c r="FT25" s="19">
        <v>9090018.0951007</v>
      </c>
      <c r="FU25" s="19">
        <v>9048937.53544626</v>
      </c>
      <c r="FV25" s="19">
        <v>9168864.05105698</v>
      </c>
      <c r="FW25" s="19">
        <v>9214815.761318851</v>
      </c>
      <c r="FX25" s="19">
        <v>9250435.353657098</v>
      </c>
      <c r="FY25" s="19">
        <v>9276084.498232488</v>
      </c>
      <c r="FZ25" s="19">
        <v>9271960.250379197</v>
      </c>
      <c r="GA25" s="19">
        <v>9288624.3052723</v>
      </c>
      <c r="GB25" s="19">
        <v>9288693.028272301</v>
      </c>
      <c r="GC25" s="19">
        <v>9346745.46847143</v>
      </c>
      <c r="GD25" s="19">
        <v>9301866.242477568</v>
      </c>
      <c r="GE25" s="19">
        <v>9275534.56620762</v>
      </c>
      <c r="GF25" s="19">
        <v>9308860.475576311</v>
      </c>
      <c r="GG25" s="19">
        <v>9391600.3004038</v>
      </c>
      <c r="GH25" s="19">
        <v>9360186.79771114</v>
      </c>
      <c r="GI25" s="19">
        <v>9339081.741637278</v>
      </c>
      <c r="GJ25" s="19">
        <v>9319673.773124281</v>
      </c>
      <c r="GK25" s="19">
        <v>9475757.704076761</v>
      </c>
      <c r="GL25" s="19">
        <v>9298702.99452262</v>
      </c>
      <c r="GM25" s="19">
        <v>9307325.820136618</v>
      </c>
      <c r="GN25" s="19">
        <v>9344245.006094893</v>
      </c>
      <c r="GO25" s="19">
        <v>9330744.426324038</v>
      </c>
      <c r="GP25" s="19">
        <v>9256162.502268309</v>
      </c>
      <c r="GQ25" s="19">
        <v>9292329.488700602</v>
      </c>
      <c r="GR25" s="19">
        <v>9305491.074089602</v>
      </c>
      <c r="GS25" s="19">
        <v>9294201.36804757</v>
      </c>
      <c r="GT25" s="19">
        <v>9198622.63930262</v>
      </c>
      <c r="GU25" s="19">
        <v>9259198.83694231</v>
      </c>
      <c r="GV25" s="19">
        <v>9259059.72260068</v>
      </c>
      <c r="GW25" s="19">
        <v>9213634.818985669</v>
      </c>
      <c r="GX25" s="19">
        <v>9240668.82790879</v>
      </c>
      <c r="GY25" s="19">
        <v>9403313.75889294</v>
      </c>
      <c r="GZ25" s="19">
        <v>9420338.53276099</v>
      </c>
      <c r="HA25" s="19">
        <v>9460916.209452571</v>
      </c>
      <c r="HB25" s="19">
        <v>9524173.49485009</v>
      </c>
      <c r="HC25" s="19">
        <v>9747125.931428486</v>
      </c>
      <c r="HD25" s="19">
        <v>9672113.66190889</v>
      </c>
      <c r="HE25" s="19">
        <v>9704651.97104399</v>
      </c>
      <c r="HF25" s="19">
        <v>9727291.598286642</v>
      </c>
      <c r="HG25" s="19">
        <v>9692714.54552509</v>
      </c>
      <c r="HH25" s="19">
        <v>9769185.11733535</v>
      </c>
      <c r="HI25" s="19">
        <v>9737413.87933446</v>
      </c>
      <c r="HJ25" s="19">
        <v>9828134.909124209</v>
      </c>
      <c r="HK25" s="19">
        <v>9817606.91323371</v>
      </c>
      <c r="HL25" s="19">
        <v>9943670.000792058</v>
      </c>
      <c r="HM25" s="19">
        <v>10121995.17866355</v>
      </c>
      <c r="HN25" s="19">
        <v>10206902.07722598</v>
      </c>
      <c r="HO25" s="19">
        <v>10264798.23002075</v>
      </c>
      <c r="HP25" s="19">
        <v>10344280.07028117</v>
      </c>
      <c r="HQ25" s="19">
        <v>10376123.873607514</v>
      </c>
      <c r="HR25" s="19">
        <v>10199669.950213386</v>
      </c>
    </row>
    <row r="26" spans="1:226" ht="15.75">
      <c r="A26" s="2"/>
      <c r="B26" s="9"/>
      <c r="C26" s="27" t="s">
        <v>59</v>
      </c>
      <c r="D26" s="19">
        <v>5542534.291821171</v>
      </c>
      <c r="E26" s="19">
        <v>5591129.628692269</v>
      </c>
      <c r="F26" s="19">
        <v>5582380.52191423</v>
      </c>
      <c r="G26" s="19">
        <v>5604026.02423064</v>
      </c>
      <c r="H26" s="19">
        <v>5723315.819124371</v>
      </c>
      <c r="I26" s="19">
        <v>5719846.88851215</v>
      </c>
      <c r="J26" s="19">
        <v>5693584.282471631</v>
      </c>
      <c r="K26" s="19">
        <v>5670866.84719897</v>
      </c>
      <c r="L26" s="19">
        <v>5694564.394846091</v>
      </c>
      <c r="M26" s="19">
        <v>5668516.782912619</v>
      </c>
      <c r="N26" s="19">
        <v>5752195.21785534</v>
      </c>
      <c r="O26" s="19">
        <v>5646225.5530762505</v>
      </c>
      <c r="P26" s="19">
        <v>5619091.653269989</v>
      </c>
      <c r="Q26" s="19">
        <v>5641367.726047279</v>
      </c>
      <c r="R26" s="19">
        <v>5665685.150295109</v>
      </c>
      <c r="S26" s="19">
        <v>5714744.617618879</v>
      </c>
      <c r="T26" s="19">
        <v>5723532.28440209</v>
      </c>
      <c r="U26" s="19">
        <v>5696362.12358973</v>
      </c>
      <c r="V26" s="19">
        <v>5695742.41003198</v>
      </c>
      <c r="W26" s="19">
        <v>5721698.74837417</v>
      </c>
      <c r="X26" s="19">
        <v>5771241.79295047</v>
      </c>
      <c r="Y26" s="19">
        <v>5776763.876611561</v>
      </c>
      <c r="Z26" s="19">
        <v>5735559.2244893</v>
      </c>
      <c r="AA26" s="19">
        <v>5687881.24177833</v>
      </c>
      <c r="AB26" s="19">
        <v>5711310.241000129</v>
      </c>
      <c r="AC26" s="19">
        <v>5767481.960951081</v>
      </c>
      <c r="AD26" s="19">
        <v>5737175.750909582</v>
      </c>
      <c r="AE26" s="19">
        <v>5764033.262845219</v>
      </c>
      <c r="AF26" s="19">
        <v>5758833.333974671</v>
      </c>
      <c r="AG26" s="19">
        <v>5775557.783610079</v>
      </c>
      <c r="AH26" s="19">
        <v>5797820.66777638</v>
      </c>
      <c r="AI26" s="19">
        <v>5803487.766770799</v>
      </c>
      <c r="AJ26" s="19">
        <v>5975006.811855769</v>
      </c>
      <c r="AK26" s="19">
        <v>5994248.933952158</v>
      </c>
      <c r="AL26" s="19">
        <v>6046527.320375279</v>
      </c>
      <c r="AM26" s="19">
        <v>5991909.652317429</v>
      </c>
      <c r="AN26" s="19">
        <v>5992904.061817611</v>
      </c>
      <c r="AO26" s="19">
        <v>5974692.7058382295</v>
      </c>
      <c r="AP26" s="19">
        <v>6054301.42154421</v>
      </c>
      <c r="AQ26" s="19">
        <v>6076998.98084251</v>
      </c>
      <c r="AR26" s="19">
        <v>6053531.15673656</v>
      </c>
      <c r="AS26" s="19">
        <v>6062467.98337771</v>
      </c>
      <c r="AT26" s="19">
        <v>6005762.21417623</v>
      </c>
      <c r="AU26" s="19">
        <v>6061668.930030579</v>
      </c>
      <c r="AV26" s="19">
        <v>6100235.42672735</v>
      </c>
      <c r="AW26" s="19">
        <v>6073009.417305749</v>
      </c>
      <c r="AX26" s="19">
        <v>6061667.357227</v>
      </c>
      <c r="AY26" s="19">
        <v>6128347.7488744985</v>
      </c>
      <c r="AZ26" s="19">
        <v>6103368.508254929</v>
      </c>
      <c r="BA26" s="19">
        <v>6160140.98434861</v>
      </c>
      <c r="BB26" s="19">
        <v>6137428.576599609</v>
      </c>
      <c r="BC26" s="19">
        <v>6215349.121108861</v>
      </c>
      <c r="BD26" s="19">
        <v>6325758.84311286</v>
      </c>
      <c r="BE26" s="19">
        <v>6436639.678561859</v>
      </c>
      <c r="BF26" s="19">
        <v>6436261.67807186</v>
      </c>
      <c r="BG26" s="19">
        <v>6470949.8443416115</v>
      </c>
      <c r="BH26" s="19">
        <v>6403559.07292998</v>
      </c>
      <c r="BI26" s="19">
        <v>6425705.84194523</v>
      </c>
      <c r="BJ26" s="19">
        <v>6419436.021041231</v>
      </c>
      <c r="BK26" s="19">
        <v>6398122.26283935</v>
      </c>
      <c r="BL26" s="19">
        <v>6588295.73080735</v>
      </c>
      <c r="BM26" s="19">
        <v>6571140.810565351</v>
      </c>
      <c r="BN26" s="19">
        <v>6606511.30552237</v>
      </c>
      <c r="BO26" s="19">
        <v>6562569.109645271</v>
      </c>
      <c r="BP26" s="19">
        <v>6543294.888836271</v>
      </c>
      <c r="BQ26" s="19">
        <v>6521002.662839999</v>
      </c>
      <c r="BR26" s="19">
        <v>6623270.657066628</v>
      </c>
      <c r="BS26" s="19">
        <v>6593032.420401629</v>
      </c>
      <c r="BT26" s="19">
        <v>6671493.92514963</v>
      </c>
      <c r="BU26" s="19">
        <v>6782894.89161563</v>
      </c>
      <c r="BV26" s="19">
        <v>6557571.785293501</v>
      </c>
      <c r="BW26" s="19">
        <v>6613381.90169513</v>
      </c>
      <c r="BX26" s="19">
        <v>6594959.27269513</v>
      </c>
      <c r="BY26" s="19">
        <v>6571154.7314431295</v>
      </c>
      <c r="BZ26" s="19">
        <v>6556881.9758001305</v>
      </c>
      <c r="CA26" s="19">
        <v>6539724.592649469</v>
      </c>
      <c r="CB26" s="19">
        <v>6629654.16759481</v>
      </c>
      <c r="CC26" s="19">
        <v>6643775.95517914</v>
      </c>
      <c r="CD26" s="19">
        <v>6610286.7780874595</v>
      </c>
      <c r="CE26" s="19">
        <v>6615076.79496778</v>
      </c>
      <c r="CF26" s="19">
        <v>6628753.28488212</v>
      </c>
      <c r="CG26" s="19">
        <v>6654434.508384301</v>
      </c>
      <c r="CH26" s="19">
        <v>6586328.0161079075</v>
      </c>
      <c r="CI26" s="19">
        <v>6619273.327524571</v>
      </c>
      <c r="CJ26" s="19">
        <v>6597765.38668573</v>
      </c>
      <c r="CK26" s="19">
        <v>6597807.062685731</v>
      </c>
      <c r="CL26" s="19">
        <v>6645759.22860023</v>
      </c>
      <c r="CM26" s="19">
        <v>6652143.984593388</v>
      </c>
      <c r="CN26" s="19">
        <v>6777871.771998229</v>
      </c>
      <c r="CO26" s="19">
        <v>6791542.217232999</v>
      </c>
      <c r="CP26" s="19">
        <v>6876361.423960171</v>
      </c>
      <c r="CQ26" s="19">
        <v>6915965.11811766</v>
      </c>
      <c r="CR26" s="19">
        <v>6886590.647327819</v>
      </c>
      <c r="CS26" s="19">
        <v>6855713.677525119</v>
      </c>
      <c r="CT26" s="19">
        <v>6947073.51971543</v>
      </c>
      <c r="CU26" s="19">
        <v>6980645.223139749</v>
      </c>
      <c r="CV26" s="19">
        <v>6988598.223921369</v>
      </c>
      <c r="CW26" s="19">
        <v>6953808.17349837</v>
      </c>
      <c r="CX26" s="19">
        <v>6940305.167468181</v>
      </c>
      <c r="CY26" s="19">
        <v>6968732.474036471</v>
      </c>
      <c r="CZ26" s="19">
        <v>7014929.735568331</v>
      </c>
      <c r="DA26" s="19">
        <v>7018632.53576522</v>
      </c>
      <c r="DB26" s="19">
        <v>6939919.99829409</v>
      </c>
      <c r="DC26" s="19">
        <v>6906972.954932399</v>
      </c>
      <c r="DD26" s="19">
        <v>6977345.097514341</v>
      </c>
      <c r="DE26" s="19">
        <v>6953814.5406345595</v>
      </c>
      <c r="DF26" s="19">
        <v>6904967.618138561</v>
      </c>
      <c r="DG26" s="19">
        <v>6992846.765584541</v>
      </c>
      <c r="DH26" s="19">
        <v>7104890.5731105395</v>
      </c>
      <c r="DI26" s="19">
        <v>7184910.063249931</v>
      </c>
      <c r="DJ26" s="19">
        <v>7185285.895228631</v>
      </c>
      <c r="DK26" s="19">
        <v>7278277.090768441</v>
      </c>
      <c r="DL26" s="19">
        <v>7194814.024310671</v>
      </c>
      <c r="DM26" s="19">
        <v>7194814.024310671</v>
      </c>
      <c r="DN26" s="19">
        <v>7238076.230404101</v>
      </c>
      <c r="DO26" s="19">
        <v>7228898.9352178</v>
      </c>
      <c r="DP26" s="19">
        <v>7434798.496054511</v>
      </c>
      <c r="DQ26" s="19">
        <v>7380092.1179132</v>
      </c>
      <c r="DR26" s="19">
        <v>7403834.2103079</v>
      </c>
      <c r="DS26" s="19">
        <v>7401380.115031609</v>
      </c>
      <c r="DT26" s="19">
        <v>7462055.20519305</v>
      </c>
      <c r="DU26" s="19">
        <v>7388398.400138451</v>
      </c>
      <c r="DV26" s="19">
        <v>7497905.587096449</v>
      </c>
      <c r="DW26" s="19">
        <v>7578472.889391759</v>
      </c>
      <c r="DX26" s="19">
        <v>7618780.841767469</v>
      </c>
      <c r="DY26" s="19">
        <v>7578632.8635895</v>
      </c>
      <c r="DZ26" s="19">
        <v>7514508.44915463</v>
      </c>
      <c r="EA26" s="19">
        <v>7571378.963576499</v>
      </c>
      <c r="EB26" s="19">
        <v>7487433.62786652</v>
      </c>
      <c r="EC26" s="19">
        <v>7500519.127870519</v>
      </c>
      <c r="ED26" s="19">
        <v>7482133.6754595395</v>
      </c>
      <c r="EE26" s="19">
        <v>7547520.532804531</v>
      </c>
      <c r="EF26" s="19">
        <v>7558186.632637322</v>
      </c>
      <c r="EG26" s="19">
        <v>7565665.46883068</v>
      </c>
      <c r="EH26" s="19">
        <v>7561498.5297620315</v>
      </c>
      <c r="EI26" s="19">
        <v>7658246.77427283</v>
      </c>
      <c r="EJ26" s="19">
        <v>7710916.66323982</v>
      </c>
      <c r="EK26" s="19">
        <v>7716530.49774854</v>
      </c>
      <c r="EL26" s="19">
        <v>7667634.17289491</v>
      </c>
      <c r="EM26" s="19">
        <v>7731053.73356946</v>
      </c>
      <c r="EN26" s="19">
        <v>7639515.777926279</v>
      </c>
      <c r="EO26" s="19">
        <v>7681744.153825059</v>
      </c>
      <c r="EP26" s="19">
        <v>7665196.469905411</v>
      </c>
      <c r="EQ26" s="19">
        <v>7734654.57243677</v>
      </c>
      <c r="ER26" s="19">
        <v>7697339.278235121</v>
      </c>
      <c r="ES26" s="19">
        <v>7789842.4165454805</v>
      </c>
      <c r="ET26" s="19">
        <v>7795536.922919839</v>
      </c>
      <c r="EU26" s="19">
        <v>7823749.701156191</v>
      </c>
      <c r="EV26" s="19">
        <v>7850550.512107549</v>
      </c>
      <c r="EW26" s="19">
        <v>7919847.8270669</v>
      </c>
      <c r="EX26" s="19">
        <v>7950801.338883261</v>
      </c>
      <c r="EY26" s="19">
        <v>7932034.22364334</v>
      </c>
      <c r="EZ26" s="19">
        <v>7933928.221294721</v>
      </c>
      <c r="FA26" s="19">
        <v>7898857.7859041095</v>
      </c>
      <c r="FB26" s="19">
        <v>7940943.01582344</v>
      </c>
      <c r="FC26" s="19">
        <v>7980351.0227638</v>
      </c>
      <c r="FD26" s="19">
        <v>7999810.1270501595</v>
      </c>
      <c r="FE26" s="19">
        <v>7946345.86499653</v>
      </c>
      <c r="FF26" s="19">
        <v>8027114.22415779</v>
      </c>
      <c r="FG26" s="19">
        <v>8078199.10596465</v>
      </c>
      <c r="FH26" s="19">
        <v>8044371.05271747</v>
      </c>
      <c r="FI26" s="19">
        <v>8059520.202308871</v>
      </c>
      <c r="FJ26" s="19">
        <v>8198550.717852799</v>
      </c>
      <c r="FK26" s="19">
        <v>8305566.2425183505</v>
      </c>
      <c r="FL26" s="19">
        <v>8307101.582877679</v>
      </c>
      <c r="FM26" s="19">
        <v>8635601.57703818</v>
      </c>
      <c r="FN26" s="19">
        <v>8282073.5057138</v>
      </c>
      <c r="FO26" s="19">
        <v>8320532.51572303</v>
      </c>
      <c r="FP26" s="19">
        <v>8265094.99729566</v>
      </c>
      <c r="FQ26" s="19">
        <v>8465734.775850639</v>
      </c>
      <c r="FR26" s="19">
        <v>8380183.308341268</v>
      </c>
      <c r="FS26" s="19">
        <v>8439278.63264226</v>
      </c>
      <c r="FT26" s="19">
        <v>8442170.12225868</v>
      </c>
      <c r="FU26" s="19">
        <v>8402726.40696124</v>
      </c>
      <c r="FV26" s="19">
        <v>8528000.59584496</v>
      </c>
      <c r="FW26" s="19">
        <v>8574268.967434831</v>
      </c>
      <c r="FX26" s="19">
        <v>8610355.456388079</v>
      </c>
      <c r="FY26" s="19">
        <v>8635640.181788469</v>
      </c>
      <c r="FZ26" s="19">
        <v>8632221.162336178</v>
      </c>
      <c r="GA26" s="19">
        <v>8651887.03754728</v>
      </c>
      <c r="GB26" s="19">
        <v>8651955.76054728</v>
      </c>
      <c r="GC26" s="19">
        <v>8710295.39101441</v>
      </c>
      <c r="GD26" s="19">
        <v>8665842.722177548</v>
      </c>
      <c r="GE26" s="19">
        <v>8630593.9830306</v>
      </c>
      <c r="GF26" s="19">
        <v>8646688.479142541</v>
      </c>
      <c r="GG26" s="19">
        <v>8729928.12157203</v>
      </c>
      <c r="GH26" s="19">
        <v>8700142.19894537</v>
      </c>
      <c r="GI26" s="19">
        <v>8678752.19268751</v>
      </c>
      <c r="GJ26" s="19">
        <v>8659586.085699512</v>
      </c>
      <c r="GK26" s="19">
        <v>8815352.31320399</v>
      </c>
      <c r="GL26" s="19">
        <v>8636276.51256885</v>
      </c>
      <c r="GM26" s="19">
        <v>8645696.513026848</v>
      </c>
      <c r="GN26" s="19">
        <v>8683418.062861823</v>
      </c>
      <c r="GO26" s="19">
        <v>8669845.272104269</v>
      </c>
      <c r="GP26" s="19">
        <v>8595263.34804854</v>
      </c>
      <c r="GQ26" s="19">
        <v>8635441.070999831</v>
      </c>
      <c r="GR26" s="19">
        <v>8654033.980348831</v>
      </c>
      <c r="GS26" s="19">
        <v>8647642.0157448</v>
      </c>
      <c r="GT26" s="19">
        <v>8554817.41664285</v>
      </c>
      <c r="GU26" s="19">
        <v>8616844.362383539</v>
      </c>
      <c r="GV26" s="19">
        <v>8610051.71408891</v>
      </c>
      <c r="GW26" s="19">
        <v>8578095.071405899</v>
      </c>
      <c r="GX26" s="19">
        <v>8608050.85622102</v>
      </c>
      <c r="GY26" s="19">
        <v>8773162.84907817</v>
      </c>
      <c r="GZ26" s="19">
        <v>8788338.75887422</v>
      </c>
      <c r="HA26" s="19">
        <v>8836475.1523048</v>
      </c>
      <c r="HB26" s="19">
        <v>8902082.884431321</v>
      </c>
      <c r="HC26" s="19">
        <v>9127668.292019717</v>
      </c>
      <c r="HD26" s="19">
        <v>9052656.02250012</v>
      </c>
      <c r="HE26" s="19">
        <v>9087235.49997922</v>
      </c>
      <c r="HF26" s="19">
        <v>9108942.017869871</v>
      </c>
      <c r="HG26" s="19">
        <v>9065744.237314321</v>
      </c>
      <c r="HH26" s="19">
        <v>9132082.94664258</v>
      </c>
      <c r="HI26" s="19">
        <v>9087805.857460689</v>
      </c>
      <c r="HJ26" s="19">
        <v>9146158.247302439</v>
      </c>
      <c r="HK26" s="19">
        <v>9101524.12510394</v>
      </c>
      <c r="HL26" s="19">
        <v>9182934.99528429</v>
      </c>
      <c r="HM26" s="19">
        <v>9329439.637420781</v>
      </c>
      <c r="HN26" s="19">
        <v>9402239.8568067</v>
      </c>
      <c r="HO26" s="19">
        <v>9461590.43359347</v>
      </c>
      <c r="HP26" s="19">
        <v>9539799.77632589</v>
      </c>
      <c r="HQ26" s="19">
        <v>9569414.223421235</v>
      </c>
      <c r="HR26" s="19">
        <v>9392960.300027106</v>
      </c>
    </row>
    <row r="27" spans="1:226" ht="13.5" customHeight="1">
      <c r="A27" s="2"/>
      <c r="B27" s="6"/>
      <c r="C27" s="28" t="s">
        <v>14</v>
      </c>
      <c r="D27" s="21">
        <v>2402971.02560317</v>
      </c>
      <c r="E27" s="21">
        <v>2455214.0564742703</v>
      </c>
      <c r="F27" s="21">
        <v>2403463.30569623</v>
      </c>
      <c r="G27" s="21">
        <v>2401792.6720126397</v>
      </c>
      <c r="H27" s="21">
        <v>2531037.7323343703</v>
      </c>
      <c r="I27" s="21">
        <v>2531880.0207221494</v>
      </c>
      <c r="J27" s="21">
        <v>2523974.0896816296</v>
      </c>
      <c r="K27" s="21">
        <v>2433877.7004089695</v>
      </c>
      <c r="L27" s="21">
        <v>2520948.02005609</v>
      </c>
      <c r="M27" s="21">
        <v>2513588.85257562</v>
      </c>
      <c r="N27" s="21">
        <v>2571173.345518341</v>
      </c>
      <c r="O27" s="21">
        <v>2365772.8437392497</v>
      </c>
      <c r="P27" s="21">
        <v>2405653.22793299</v>
      </c>
      <c r="Q27" s="21">
        <v>2391727.0778292795</v>
      </c>
      <c r="R27" s="21">
        <v>2331780.9220771096</v>
      </c>
      <c r="S27" s="21">
        <v>2494121.2804008797</v>
      </c>
      <c r="T27" s="21">
        <v>2504903.8391840896</v>
      </c>
      <c r="U27" s="21">
        <v>2546916.0743717295</v>
      </c>
      <c r="V27" s="21">
        <v>2505953.66144398</v>
      </c>
      <c r="W27" s="21">
        <v>2476468.5791341695</v>
      </c>
      <c r="X27" s="21">
        <v>2518954.9157104697</v>
      </c>
      <c r="Y27" s="21">
        <v>2417070.47835356</v>
      </c>
      <c r="Z27" s="21">
        <v>2278860.3712493</v>
      </c>
      <c r="AA27" s="21">
        <v>2135561.85896733</v>
      </c>
      <c r="AB27" s="21">
        <v>2148714.7841891297</v>
      </c>
      <c r="AC27" s="21">
        <v>2172239.52782008</v>
      </c>
      <c r="AD27" s="21">
        <v>2002449.7023785799</v>
      </c>
      <c r="AE27" s="21">
        <v>2000340.7192302195</v>
      </c>
      <c r="AF27" s="21">
        <v>1981720.25052967</v>
      </c>
      <c r="AG27" s="21">
        <v>2012205.22016508</v>
      </c>
      <c r="AH27" s="21">
        <v>1954758.92433138</v>
      </c>
      <c r="AI27" s="21">
        <v>1966933.4993257998</v>
      </c>
      <c r="AJ27" s="21">
        <v>2051360.8698107696</v>
      </c>
      <c r="AK27" s="21">
        <v>1990484.9256521598</v>
      </c>
      <c r="AL27" s="21">
        <v>1936000.31707528</v>
      </c>
      <c r="AM27" s="21">
        <v>1989290.5450974302</v>
      </c>
      <c r="AN27" s="21">
        <v>1901873.6574376102</v>
      </c>
      <c r="AO27" s="21">
        <v>1832481.94334523</v>
      </c>
      <c r="AP27" s="21">
        <v>1888514.4135512102</v>
      </c>
      <c r="AQ27" s="21">
        <v>1891788.34184951</v>
      </c>
      <c r="AR27" s="21">
        <v>1816692.7337435603</v>
      </c>
      <c r="AS27" s="21">
        <v>1792213.15871471</v>
      </c>
      <c r="AT27" s="21">
        <v>1689019.2095132302</v>
      </c>
      <c r="AU27" s="21">
        <v>1700733.49736758</v>
      </c>
      <c r="AV27" s="21">
        <v>1733359.24006435</v>
      </c>
      <c r="AW27" s="21">
        <v>1709053.5876427498</v>
      </c>
      <c r="AX27" s="21">
        <v>1692251.048207</v>
      </c>
      <c r="AY27" s="21">
        <v>1897693.9098544999</v>
      </c>
      <c r="AZ27" s="21">
        <v>1870646.0692349297</v>
      </c>
      <c r="BA27" s="21">
        <v>2136943.25632861</v>
      </c>
      <c r="BB27" s="21">
        <v>2041412.8075796098</v>
      </c>
      <c r="BC27" s="21">
        <v>2130214.73388086</v>
      </c>
      <c r="BD27" s="21">
        <v>2241647.3418848594</v>
      </c>
      <c r="BE27" s="21">
        <v>2276789.6723338594</v>
      </c>
      <c r="BF27" s="21">
        <v>2202524.5938438596</v>
      </c>
      <c r="BG27" s="21">
        <v>2175346.22396461</v>
      </c>
      <c r="BH27" s="21">
        <v>1928867.5485529797</v>
      </c>
      <c r="BI27" s="21">
        <v>1964407.5735682303</v>
      </c>
      <c r="BJ27" s="21">
        <v>1942427.7436642298</v>
      </c>
      <c r="BK27" s="21">
        <v>1886819.2854623497</v>
      </c>
      <c r="BL27" s="21">
        <v>2041490.52843035</v>
      </c>
      <c r="BM27" s="21">
        <v>2027842.9361293497</v>
      </c>
      <c r="BN27" s="21">
        <v>1862728.02708637</v>
      </c>
      <c r="BO27" s="21">
        <v>1780599.9852092697</v>
      </c>
      <c r="BP27" s="21">
        <v>1787423.88840027</v>
      </c>
      <c r="BQ27" s="21">
        <v>1793384.818396</v>
      </c>
      <c r="BR27" s="21">
        <v>1816889.4106226296</v>
      </c>
      <c r="BS27" s="21">
        <v>1710183.2829576298</v>
      </c>
      <c r="BT27" s="21">
        <v>1813649.4217056297</v>
      </c>
      <c r="BU27" s="21">
        <v>1883883.6776906298</v>
      </c>
      <c r="BV27" s="21">
        <v>1622507.9933685004</v>
      </c>
      <c r="BW27" s="21">
        <v>1733675.3137701298</v>
      </c>
      <c r="BX27" s="21">
        <v>1628577.0237701298</v>
      </c>
      <c r="BY27" s="21">
        <v>1599282.1315181297</v>
      </c>
      <c r="BZ27" s="21">
        <v>1588187.9908751303</v>
      </c>
      <c r="CA27" s="21">
        <v>1626688.92711547</v>
      </c>
      <c r="CB27" s="21">
        <v>1703381.4510608101</v>
      </c>
      <c r="CC27" s="21">
        <v>1645643.9476451396</v>
      </c>
      <c r="CD27" s="21">
        <v>1543115.7755534595</v>
      </c>
      <c r="CE27" s="21">
        <v>1605888.2286957798</v>
      </c>
      <c r="CF27" s="21">
        <v>1631161.92461012</v>
      </c>
      <c r="CG27" s="21">
        <v>1693967.6551123008</v>
      </c>
      <c r="CH27" s="21">
        <v>1481547.6418359098</v>
      </c>
      <c r="CI27" s="21">
        <v>1495003.46387657</v>
      </c>
      <c r="CJ27" s="21">
        <v>1492849.0560377294</v>
      </c>
      <c r="CK27" s="21">
        <v>1492849.0560377294</v>
      </c>
      <c r="CL27" s="21">
        <v>1513579.0809522301</v>
      </c>
      <c r="CM27" s="21">
        <v>1518269.39394539</v>
      </c>
      <c r="CN27" s="21">
        <v>1671555.30226923</v>
      </c>
      <c r="CO27" s="21">
        <v>1568140.4696249997</v>
      </c>
      <c r="CP27" s="21">
        <v>1684077.07943317</v>
      </c>
      <c r="CQ27" s="21">
        <v>1724647.0545906597</v>
      </c>
      <c r="CR27" s="21">
        <v>1583975.01880082</v>
      </c>
      <c r="CS27" s="21">
        <v>1462766.5397851197</v>
      </c>
      <c r="CT27" s="21">
        <v>1534655.65597543</v>
      </c>
      <c r="CU27" s="21">
        <v>1568450.98039975</v>
      </c>
      <c r="CV27" s="21">
        <v>1559666.54218137</v>
      </c>
      <c r="CW27" s="21">
        <v>1437108.91954437</v>
      </c>
      <c r="CX27" s="21">
        <v>1394284.1485141802</v>
      </c>
      <c r="CY27" s="21">
        <v>1421583.44208247</v>
      </c>
      <c r="CZ27" s="21">
        <v>1480366.2836143302</v>
      </c>
      <c r="DA27" s="21">
        <v>1623649.5848112202</v>
      </c>
      <c r="DB27" s="21">
        <v>1430367.93734009</v>
      </c>
      <c r="DC27" s="21">
        <v>1790482.5590134002</v>
      </c>
      <c r="DD27" s="21">
        <v>1869046.9245953402</v>
      </c>
      <c r="DE27" s="21">
        <v>1776930.7427155604</v>
      </c>
      <c r="DF27" s="21">
        <v>1740008.1442195599</v>
      </c>
      <c r="DG27" s="21">
        <v>1559031.78008854</v>
      </c>
      <c r="DH27" s="21">
        <v>1682182.74561454</v>
      </c>
      <c r="DI27" s="21">
        <v>1649505.0977539301</v>
      </c>
      <c r="DJ27" s="21">
        <v>1558714.0567326304</v>
      </c>
      <c r="DK27" s="21">
        <v>1546064.20892144</v>
      </c>
      <c r="DL27" s="21">
        <v>1442242.8594636698</v>
      </c>
      <c r="DM27" s="21">
        <v>1442242.8594636698</v>
      </c>
      <c r="DN27" s="21">
        <v>1490856.7855571</v>
      </c>
      <c r="DO27" s="21">
        <v>1201348.9773708</v>
      </c>
      <c r="DP27" s="21">
        <v>2190455.24620751</v>
      </c>
      <c r="DQ27" s="21">
        <v>2212879.0899942005</v>
      </c>
      <c r="DR27" s="21">
        <v>2234904.5343889007</v>
      </c>
      <c r="DS27" s="21">
        <v>2226973.87263461</v>
      </c>
      <c r="DT27" s="21">
        <v>2385031.5917960503</v>
      </c>
      <c r="DU27" s="21">
        <v>2146125.50100445</v>
      </c>
      <c r="DV27" s="21">
        <v>2253067.3430434503</v>
      </c>
      <c r="DW27" s="21">
        <v>2320978.0273387604</v>
      </c>
      <c r="DX27" s="21">
        <v>2357533.39971447</v>
      </c>
      <c r="DY27" s="21">
        <v>2092358.4415365</v>
      </c>
      <c r="DZ27" s="21">
        <v>2022150.2859796302</v>
      </c>
      <c r="EA27" s="21">
        <v>2097469.5234015</v>
      </c>
      <c r="EB27" s="21">
        <v>2133400.45969152</v>
      </c>
      <c r="EC27" s="21">
        <v>2144909.18169552</v>
      </c>
      <c r="ED27" s="21">
        <v>2231011.12716954</v>
      </c>
      <c r="EE27" s="21">
        <v>2319752.990514531</v>
      </c>
      <c r="EF27" s="21">
        <v>2310761.9723473205</v>
      </c>
      <c r="EG27" s="21">
        <v>2540174.6105406797</v>
      </c>
      <c r="EH27" s="21">
        <v>2460812.75450503</v>
      </c>
      <c r="EI27" s="21">
        <v>2557999.5160158304</v>
      </c>
      <c r="EJ27" s="21">
        <v>2521007.4619828206</v>
      </c>
      <c r="EK27" s="21">
        <v>2489137.2714915406</v>
      </c>
      <c r="EL27" s="21">
        <v>2428943.4006379102</v>
      </c>
      <c r="EM27" s="21">
        <v>2449785.32091746</v>
      </c>
      <c r="EN27" s="21">
        <v>2357447.57027428</v>
      </c>
      <c r="EO27" s="21">
        <v>2302656.18117306</v>
      </c>
      <c r="EP27" s="21">
        <v>2289606.94325341</v>
      </c>
      <c r="EQ27" s="21">
        <v>2308396.9277847703</v>
      </c>
      <c r="ER27" s="21">
        <v>2346455.9959531208</v>
      </c>
      <c r="ES27" s="21">
        <v>2432121.0712634805</v>
      </c>
      <c r="ET27" s="21">
        <v>2455108.96963784</v>
      </c>
      <c r="EU27" s="21">
        <v>2419865.00987419</v>
      </c>
      <c r="EV27" s="21">
        <v>2393528.28735455</v>
      </c>
      <c r="EW27" s="21">
        <v>2405059.4033139</v>
      </c>
      <c r="EX27" s="21">
        <v>2420350.2671302604</v>
      </c>
      <c r="EY27" s="21">
        <v>2411017.44789034</v>
      </c>
      <c r="EZ27" s="21">
        <v>2375325.40654172</v>
      </c>
      <c r="FA27" s="21">
        <v>2243831.5999681097</v>
      </c>
      <c r="FB27" s="21">
        <v>2304453.0458874395</v>
      </c>
      <c r="FC27" s="21">
        <v>2284190.8808278</v>
      </c>
      <c r="FD27" s="21">
        <v>2310727.63811416</v>
      </c>
      <c r="FE27" s="21">
        <v>2306762.22132353</v>
      </c>
      <c r="FF27" s="21">
        <v>2389547.8444847898</v>
      </c>
      <c r="FG27" s="21">
        <v>2397700.14829165</v>
      </c>
      <c r="FH27" s="21">
        <v>2310732.32004447</v>
      </c>
      <c r="FI27" s="21">
        <v>2364990.5308448705</v>
      </c>
      <c r="FJ27" s="21">
        <v>2474057.3263888</v>
      </c>
      <c r="FK27" s="21">
        <v>2617099.30205435</v>
      </c>
      <c r="FL27" s="21">
        <v>2525123.0614136797</v>
      </c>
      <c r="FM27" s="21">
        <v>2668754.9125741795</v>
      </c>
      <c r="FN27" s="21">
        <v>2350108.6516458</v>
      </c>
      <c r="FO27" s="21">
        <v>2449365.1976550296</v>
      </c>
      <c r="FP27" s="21">
        <v>2410521.6162276594</v>
      </c>
      <c r="FQ27" s="21">
        <v>2667388.11578264</v>
      </c>
      <c r="FR27" s="21">
        <v>2608667.41859627</v>
      </c>
      <c r="FS27" s="21">
        <v>2584863.4188972604</v>
      </c>
      <c r="FT27" s="21">
        <v>2587573.9505136795</v>
      </c>
      <c r="FU27" s="21">
        <v>2471318.0782162393</v>
      </c>
      <c r="FV27" s="21">
        <v>2589765.1278599603</v>
      </c>
      <c r="FW27" s="21">
        <v>2427682.8864498306</v>
      </c>
      <c r="FX27" s="21">
        <v>2440911.11840308</v>
      </c>
      <c r="FY27" s="21">
        <v>2520067.55680347</v>
      </c>
      <c r="FZ27" s="21">
        <v>2485588.10235118</v>
      </c>
      <c r="GA27" s="21">
        <v>2551289.92666428</v>
      </c>
      <c r="GB27" s="21">
        <v>2551289.92666428</v>
      </c>
      <c r="GC27" s="21">
        <v>2619014.1231314098</v>
      </c>
      <c r="GD27" s="21">
        <v>2556756.8452945496</v>
      </c>
      <c r="GE27" s="21">
        <v>2556338.8031476</v>
      </c>
      <c r="GF27" s="21">
        <v>2588908.99360354</v>
      </c>
      <c r="GG27" s="21">
        <v>2673702.1850330303</v>
      </c>
      <c r="GH27" s="21">
        <v>2583110.75940637</v>
      </c>
      <c r="GI27" s="21">
        <v>2545260.0711485096</v>
      </c>
      <c r="GJ27" s="21">
        <v>2468303.7622135105</v>
      </c>
      <c r="GK27" s="21">
        <v>2611930.4077179893</v>
      </c>
      <c r="GL27" s="21">
        <v>2265875.685082849</v>
      </c>
      <c r="GM27" s="21">
        <v>2271315.7085408494</v>
      </c>
      <c r="GN27" s="21">
        <v>2637393.13337582</v>
      </c>
      <c r="GO27" s="21">
        <v>2423184.8157962696</v>
      </c>
      <c r="GP27" s="21">
        <v>2347380.11574054</v>
      </c>
      <c r="GQ27" s="21">
        <v>2883921.1276918296</v>
      </c>
      <c r="GR27" s="21">
        <v>2910497.033040831</v>
      </c>
      <c r="GS27" s="21">
        <v>3220695.9224368</v>
      </c>
      <c r="GT27" s="21">
        <v>3253035.44266485</v>
      </c>
      <c r="GU27" s="21">
        <v>3058431.9584055403</v>
      </c>
      <c r="GV27" s="21">
        <v>3067739.33411091</v>
      </c>
      <c r="GW27" s="21">
        <v>2772589.6254278994</v>
      </c>
      <c r="GX27" s="21">
        <v>2786158.25157302</v>
      </c>
      <c r="GY27" s="21">
        <v>3275624.4474301697</v>
      </c>
      <c r="GZ27" s="21">
        <v>3297766.60122622</v>
      </c>
      <c r="HA27" s="21">
        <v>3390784.9886568</v>
      </c>
      <c r="HB27" s="21">
        <v>3417234.23878332</v>
      </c>
      <c r="HC27" s="21">
        <v>4586843.825696719</v>
      </c>
      <c r="HD27" s="21">
        <v>4511577.61017712</v>
      </c>
      <c r="HE27" s="21">
        <v>4600739.49965622</v>
      </c>
      <c r="HF27" s="21">
        <v>3820247.5995468693</v>
      </c>
      <c r="HG27" s="21">
        <v>3842164.12199132</v>
      </c>
      <c r="HH27" s="21">
        <v>3666205.84716058</v>
      </c>
      <c r="HI27" s="21">
        <v>3640452.73997869</v>
      </c>
      <c r="HJ27" s="21">
        <v>4370817.862820439</v>
      </c>
      <c r="HK27" s="21">
        <v>4347049.78262194</v>
      </c>
      <c r="HL27" s="21">
        <v>4751412.16483429</v>
      </c>
      <c r="HM27" s="21">
        <v>4897174.302970779</v>
      </c>
      <c r="HN27" s="21">
        <v>3791709.0303566996</v>
      </c>
      <c r="HO27" s="21">
        <v>3842739.9101434695</v>
      </c>
      <c r="HP27" s="21">
        <v>3818675.92087589</v>
      </c>
      <c r="HQ27" s="21">
        <v>3789156.3451142358</v>
      </c>
      <c r="HR27" s="21">
        <v>3613406.188720107</v>
      </c>
    </row>
    <row r="28" spans="1:226" ht="12.75">
      <c r="A28" s="2"/>
      <c r="B28" s="6"/>
      <c r="C28" s="29" t="s">
        <v>15</v>
      </c>
      <c r="D28" s="21">
        <v>2560851.09520768</v>
      </c>
      <c r="E28" s="21">
        <v>2597380.57185458</v>
      </c>
      <c r="F28" s="21">
        <v>2534984.7805953</v>
      </c>
      <c r="G28" s="21">
        <v>2573360.2143876497</v>
      </c>
      <c r="H28" s="21">
        <v>2671655.02301548</v>
      </c>
      <c r="I28" s="21">
        <v>2667711.6033854797</v>
      </c>
      <c r="J28" s="21">
        <v>2682393.86960598</v>
      </c>
      <c r="K28" s="21">
        <v>2585973.4211840997</v>
      </c>
      <c r="L28" s="21">
        <v>2705103.29258624</v>
      </c>
      <c r="M28" s="21">
        <v>2737965.2598101</v>
      </c>
      <c r="N28" s="21">
        <v>2738858.4010691005</v>
      </c>
      <c r="O28" s="21">
        <v>2519376.8350607697</v>
      </c>
      <c r="P28" s="21">
        <v>2613757.6465265197</v>
      </c>
      <c r="Q28" s="21">
        <v>2575757.911446519</v>
      </c>
      <c r="R28" s="21">
        <v>2535983.79410652</v>
      </c>
      <c r="S28" s="21">
        <v>2666323.9786421396</v>
      </c>
      <c r="T28" s="21">
        <v>2667647.1983501394</v>
      </c>
      <c r="U28" s="21">
        <v>2743341.1382087697</v>
      </c>
      <c r="V28" s="21">
        <v>2695198.4260215196</v>
      </c>
      <c r="W28" s="21">
        <v>2671832.9199716398</v>
      </c>
      <c r="X28" s="21">
        <v>2671919.2165696397</v>
      </c>
      <c r="Y28" s="21">
        <v>2553342.50742812</v>
      </c>
      <c r="Z28" s="21">
        <v>2450011.86777071</v>
      </c>
      <c r="AA28" s="21">
        <v>2412627.5277947597</v>
      </c>
      <c r="AB28" s="21">
        <v>2364773.2703947597</v>
      </c>
      <c r="AC28" s="21">
        <v>2376246.3884107596</v>
      </c>
      <c r="AD28" s="21">
        <v>2255407.33125231</v>
      </c>
      <c r="AE28" s="21">
        <v>2245451.3776883096</v>
      </c>
      <c r="AF28" s="21">
        <v>2249916.51474637</v>
      </c>
      <c r="AG28" s="21">
        <v>2265012.70067481</v>
      </c>
      <c r="AH28" s="21">
        <v>2169089.42533181</v>
      </c>
      <c r="AI28" s="21">
        <v>2168854.5577978096</v>
      </c>
      <c r="AJ28" s="21">
        <v>2291957.3348485497</v>
      </c>
      <c r="AK28" s="21">
        <v>2232541.76804146</v>
      </c>
      <c r="AL28" s="21">
        <v>2129861.38858165</v>
      </c>
      <c r="AM28" s="21">
        <v>2160933.0851256503</v>
      </c>
      <c r="AN28" s="21">
        <v>2122835.95852565</v>
      </c>
      <c r="AO28" s="21">
        <v>2126125.23599971</v>
      </c>
      <c r="AP28" s="21">
        <v>2125264.43820771</v>
      </c>
      <c r="AQ28" s="21">
        <v>2129998.73156071</v>
      </c>
      <c r="AR28" s="21">
        <v>2096606.1014067102</v>
      </c>
      <c r="AS28" s="21">
        <v>2069361.68426771</v>
      </c>
      <c r="AT28" s="21">
        <v>2018164.1054167103</v>
      </c>
      <c r="AU28" s="21">
        <v>1990147.98320071</v>
      </c>
      <c r="AV28" s="21">
        <v>1996323.62977471</v>
      </c>
      <c r="AW28" s="21">
        <v>2009189.2599557098</v>
      </c>
      <c r="AX28" s="21">
        <v>1980978.27064571</v>
      </c>
      <c r="AY28" s="21">
        <v>2174566.12907271</v>
      </c>
      <c r="AZ28" s="21">
        <v>2105437.4325273396</v>
      </c>
      <c r="BA28" s="21">
        <v>2355800.1909193397</v>
      </c>
      <c r="BB28" s="21">
        <v>2359239.7079623397</v>
      </c>
      <c r="BC28" s="21">
        <v>2447120.48224634</v>
      </c>
      <c r="BD28" s="21">
        <v>2475983.3492913395</v>
      </c>
      <c r="BE28" s="21">
        <v>2470328.7472333396</v>
      </c>
      <c r="BF28" s="21">
        <v>2433890.1599113396</v>
      </c>
      <c r="BG28" s="21">
        <v>2365433.99909734</v>
      </c>
      <c r="BH28" s="21">
        <v>2098633.51128471</v>
      </c>
      <c r="BI28" s="21">
        <v>2126898.12516371</v>
      </c>
      <c r="BJ28" s="21">
        <v>2096264.7305737098</v>
      </c>
      <c r="BK28" s="21">
        <v>2031439.0465298297</v>
      </c>
      <c r="BL28" s="21">
        <v>2226375.41042983</v>
      </c>
      <c r="BM28" s="21">
        <v>2211133.6989308298</v>
      </c>
      <c r="BN28" s="21">
        <v>2026763.1595858498</v>
      </c>
      <c r="BO28" s="21">
        <v>1938670.4126058498</v>
      </c>
      <c r="BP28" s="21">
        <v>1981811.53255085</v>
      </c>
      <c r="BQ28" s="21">
        <v>1983852.10639385</v>
      </c>
      <c r="BR28" s="21">
        <v>2000080.7230214796</v>
      </c>
      <c r="BS28" s="21">
        <v>1873336.6434494797</v>
      </c>
      <c r="BT28" s="21">
        <v>1990646.5591974796</v>
      </c>
      <c r="BU28" s="21">
        <v>2004400.4349154797</v>
      </c>
      <c r="BV28" s="21">
        <v>1799189.7611763503</v>
      </c>
      <c r="BW28" s="21">
        <v>1898363.3244849797</v>
      </c>
      <c r="BX28" s="21">
        <v>1869572.5728319797</v>
      </c>
      <c r="BY28" s="21">
        <v>1825778.6394339798</v>
      </c>
      <c r="BZ28" s="21">
        <v>1891194.64433598</v>
      </c>
      <c r="CA28" s="21">
        <v>1945876.74238732</v>
      </c>
      <c r="CB28" s="21">
        <v>1966222.8123706602</v>
      </c>
      <c r="CC28" s="21">
        <v>1899934.5114339897</v>
      </c>
      <c r="CD28" s="21">
        <v>1871605.5112183096</v>
      </c>
      <c r="CE28" s="21">
        <v>1928538.05468863</v>
      </c>
      <c r="CF28" s="21">
        <v>1949408.06388997</v>
      </c>
      <c r="CG28" s="21">
        <v>1984416.6935349905</v>
      </c>
      <c r="CH28" s="21">
        <v>1851953.7561051399</v>
      </c>
      <c r="CI28" s="21">
        <v>1853853.2926638</v>
      </c>
      <c r="CJ28" s="21">
        <v>1856628.0561139593</v>
      </c>
      <c r="CK28" s="21">
        <v>1856628.0561139593</v>
      </c>
      <c r="CL28" s="21">
        <v>1848097.93879446</v>
      </c>
      <c r="CM28" s="21">
        <v>1838662.14987162</v>
      </c>
      <c r="CN28" s="21">
        <v>2055051.29559778</v>
      </c>
      <c r="CO28" s="21">
        <v>1956934.1232985498</v>
      </c>
      <c r="CP28" s="21">
        <v>2026380.43881572</v>
      </c>
      <c r="CQ28" s="21">
        <v>2034419.6483562097</v>
      </c>
      <c r="CR28" s="21">
        <v>1926421.4756699</v>
      </c>
      <c r="CS28" s="21">
        <v>1786042.6550852</v>
      </c>
      <c r="CT28" s="21">
        <v>1822077.8339925099</v>
      </c>
      <c r="CU28" s="21">
        <v>1842440.89434283</v>
      </c>
      <c r="CV28" s="21">
        <v>1881209.92070845</v>
      </c>
      <c r="CW28" s="21">
        <v>1751511.92448745</v>
      </c>
      <c r="CX28" s="21">
        <v>1744788.1874552602</v>
      </c>
      <c r="CY28" s="21">
        <v>1760066.60025055</v>
      </c>
      <c r="CZ28" s="21">
        <v>1768655.1686824101</v>
      </c>
      <c r="DA28" s="21">
        <v>1893860.0948373002</v>
      </c>
      <c r="DB28" s="21">
        <v>1752071.04239017</v>
      </c>
      <c r="DC28" s="21">
        <v>2110814.18178548</v>
      </c>
      <c r="DD28" s="21">
        <v>2129113.59856142</v>
      </c>
      <c r="DE28" s="21">
        <v>2041440.5200416404</v>
      </c>
      <c r="DF28" s="21">
        <v>2038512.4607776399</v>
      </c>
      <c r="DG28" s="21">
        <v>1830904.56090562</v>
      </c>
      <c r="DH28" s="21">
        <v>1944299.88167562</v>
      </c>
      <c r="DI28" s="21">
        <v>1873832.20962001</v>
      </c>
      <c r="DJ28" s="21">
        <v>1750173.4255407103</v>
      </c>
      <c r="DK28" s="21">
        <v>1900482.41910942</v>
      </c>
      <c r="DL28" s="21">
        <v>1730308.3267287598</v>
      </c>
      <c r="DM28" s="21">
        <v>1730308.3267287598</v>
      </c>
      <c r="DN28" s="21">
        <v>1767313.6474641901</v>
      </c>
      <c r="DO28" s="21">
        <v>1450251.92405489</v>
      </c>
      <c r="DP28" s="21">
        <v>2481492.3921196</v>
      </c>
      <c r="DQ28" s="21">
        <v>2515778.95786329</v>
      </c>
      <c r="DR28" s="21">
        <v>2483358.6264279904</v>
      </c>
      <c r="DS28" s="21">
        <v>2468022.4129297</v>
      </c>
      <c r="DT28" s="21">
        <v>2668924.8464541403</v>
      </c>
      <c r="DU28" s="21">
        <v>2428905.7804761603</v>
      </c>
      <c r="DV28" s="21">
        <v>2506458.57183416</v>
      </c>
      <c r="DW28" s="21">
        <v>2530931.3573904703</v>
      </c>
      <c r="DX28" s="21">
        <v>2558832.6231721803</v>
      </c>
      <c r="DY28" s="21">
        <v>2322949.95500221</v>
      </c>
      <c r="DZ28" s="21">
        <v>2366566.67138634</v>
      </c>
      <c r="EA28" s="21">
        <v>2403187.9544162103</v>
      </c>
      <c r="EB28" s="21">
        <v>2423189.97903623</v>
      </c>
      <c r="EC28" s="21">
        <v>2454812.0605702302</v>
      </c>
      <c r="ED28" s="21">
        <v>2526197.5961202504</v>
      </c>
      <c r="EE28" s="21">
        <v>2601556.8996282406</v>
      </c>
      <c r="EF28" s="21">
        <v>2577788.7568600303</v>
      </c>
      <c r="EG28" s="21">
        <v>2857361.86853439</v>
      </c>
      <c r="EH28" s="21">
        <v>2765227.6815237403</v>
      </c>
      <c r="EI28" s="21">
        <v>2819321.7604155405</v>
      </c>
      <c r="EJ28" s="21">
        <v>2804950.7442635302</v>
      </c>
      <c r="EK28" s="21">
        <v>2758527.9394102506</v>
      </c>
      <c r="EL28" s="21">
        <v>2749750.2807666203</v>
      </c>
      <c r="EM28" s="21">
        <v>2771301.9507417204</v>
      </c>
      <c r="EN28" s="21">
        <v>2662882.0785825397</v>
      </c>
      <c r="EO28" s="21">
        <v>2571658.0888413205</v>
      </c>
      <c r="EP28" s="21">
        <v>2552734.92204067</v>
      </c>
      <c r="EQ28" s="21">
        <v>2626437.85644703</v>
      </c>
      <c r="ER28" s="21">
        <v>2654157.8513093805</v>
      </c>
      <c r="ES28" s="21">
        <v>2739142.42293574</v>
      </c>
      <c r="ET28" s="21">
        <v>2733626.1716831</v>
      </c>
      <c r="EU28" s="21">
        <v>2752601.65665045</v>
      </c>
      <c r="EV28" s="21">
        <v>2711773.22346281</v>
      </c>
      <c r="EW28" s="21">
        <v>2745926.24170816</v>
      </c>
      <c r="EX28" s="21">
        <v>2731647.45156452</v>
      </c>
      <c r="EY28" s="21">
        <v>2800401.09511631</v>
      </c>
      <c r="EZ28" s="21">
        <v>2758532.1930916896</v>
      </c>
      <c r="FA28" s="21">
        <v>2644550.37002608</v>
      </c>
      <c r="FB28" s="21">
        <v>2671820.2763504097</v>
      </c>
      <c r="FC28" s="21">
        <v>2635598.2574427696</v>
      </c>
      <c r="FD28" s="21">
        <v>2698098.9808221296</v>
      </c>
      <c r="FE28" s="21">
        <v>2718381.3882125</v>
      </c>
      <c r="FF28" s="21">
        <v>2734818.12315676</v>
      </c>
      <c r="FG28" s="21">
        <v>2706141.06594753</v>
      </c>
      <c r="FH28" s="21">
        <v>2709412.1977463504</v>
      </c>
      <c r="FI28" s="21">
        <v>2734608.4141089204</v>
      </c>
      <c r="FJ28" s="21">
        <v>2805726.08801485</v>
      </c>
      <c r="FK28" s="21">
        <v>2893004.3322554203</v>
      </c>
      <c r="FL28" s="21">
        <v>2728957.99563543</v>
      </c>
      <c r="FM28" s="21">
        <v>2716397.37767307</v>
      </c>
      <c r="FN28" s="21">
        <v>2440623.92983169</v>
      </c>
      <c r="FO28" s="21">
        <v>2520214.72386892</v>
      </c>
      <c r="FP28" s="21">
        <v>2484983.3140915497</v>
      </c>
      <c r="FQ28" s="21">
        <v>2820443.8654541597</v>
      </c>
      <c r="FR28" s="21">
        <v>2760767.1589617897</v>
      </c>
      <c r="FS28" s="21">
        <v>2713894.7389127803</v>
      </c>
      <c r="FT28" s="21">
        <v>2709997.9714732</v>
      </c>
      <c r="FU28" s="21">
        <v>2626609.1470427597</v>
      </c>
      <c r="FV28" s="21">
        <v>2714444.07719348</v>
      </c>
      <c r="FW28" s="21">
        <v>2555930.2090573506</v>
      </c>
      <c r="FX28" s="21">
        <v>2558624.38427172</v>
      </c>
      <c r="FY28" s="21">
        <v>2629676.67891543</v>
      </c>
      <c r="FZ28" s="21">
        <v>2659071.49088114</v>
      </c>
      <c r="GA28" s="21">
        <v>2725729.92517212</v>
      </c>
      <c r="GB28" s="21">
        <v>2725729.92517212</v>
      </c>
      <c r="GC28" s="21">
        <v>2883455.32454313</v>
      </c>
      <c r="GD28" s="21">
        <v>2809319.55604962</v>
      </c>
      <c r="GE28" s="21">
        <v>2853901.47531667</v>
      </c>
      <c r="GF28" s="21">
        <v>2861776.48814261</v>
      </c>
      <c r="GG28" s="21">
        <v>2914047.1098851003</v>
      </c>
      <c r="GH28" s="21">
        <v>2799734.6369394404</v>
      </c>
      <c r="GI28" s="21">
        <v>2847959.8790285797</v>
      </c>
      <c r="GJ28" s="21">
        <v>2754808.9248165805</v>
      </c>
      <c r="GK28" s="21">
        <v>2849261.2649247097</v>
      </c>
      <c r="GL28" s="21">
        <v>2488371.5387715697</v>
      </c>
      <c r="GM28" s="21">
        <v>2480082.38679057</v>
      </c>
      <c r="GN28" s="21">
        <v>2904104.75958954</v>
      </c>
      <c r="GO28" s="21">
        <v>2728713.7279739897</v>
      </c>
      <c r="GP28" s="21">
        <v>2602428.31241026</v>
      </c>
      <c r="GQ28" s="21">
        <v>3094803.89992355</v>
      </c>
      <c r="GR28" s="21">
        <v>3104530.2071095505</v>
      </c>
      <c r="GS28" s="21">
        <v>3496596.33806852</v>
      </c>
      <c r="GT28" s="21">
        <v>3521780.11750157</v>
      </c>
      <c r="GU28" s="21">
        <v>3356862.3865722604</v>
      </c>
      <c r="GV28" s="21">
        <v>3342065.28306763</v>
      </c>
      <c r="GW28" s="21">
        <v>3015321.78217262</v>
      </c>
      <c r="GX28" s="21">
        <v>3074519.2206987403</v>
      </c>
      <c r="GY28" s="21">
        <v>3516452.17832289</v>
      </c>
      <c r="GZ28" s="21">
        <v>3519100.56148694</v>
      </c>
      <c r="HA28" s="21">
        <v>3582000.92986652</v>
      </c>
      <c r="HB28" s="21">
        <v>3688412.80648204</v>
      </c>
      <c r="HC28" s="21">
        <v>4843909.383300439</v>
      </c>
      <c r="HD28" s="21">
        <v>4749712.2328128405</v>
      </c>
      <c r="HE28" s="21">
        <v>4763547.173774939</v>
      </c>
      <c r="HF28" s="21">
        <v>3961125.8654685896</v>
      </c>
      <c r="HG28" s="21">
        <v>4038617.90224704</v>
      </c>
      <c r="HH28" s="21">
        <v>3823089.5859623</v>
      </c>
      <c r="HI28" s="21">
        <v>3746269.33763441</v>
      </c>
      <c r="HJ28" s="21">
        <v>4440427.02401116</v>
      </c>
      <c r="HK28" s="21">
        <v>4527618.51836239</v>
      </c>
      <c r="HL28" s="21">
        <v>4914953.34485304</v>
      </c>
      <c r="HM28" s="21">
        <v>5004676.65934845</v>
      </c>
      <c r="HN28" s="21">
        <v>3847688.72166037</v>
      </c>
      <c r="HO28" s="21">
        <v>3870637.5951496996</v>
      </c>
      <c r="HP28" s="21">
        <v>3869229.2040650407</v>
      </c>
      <c r="HQ28" s="21">
        <v>3844334.2448533857</v>
      </c>
      <c r="HR28" s="21">
        <v>3667618.898315257</v>
      </c>
    </row>
    <row r="29" spans="1:226" ht="12.75">
      <c r="A29" s="2"/>
      <c r="B29" s="6"/>
      <c r="C29" s="30" t="s">
        <v>16</v>
      </c>
      <c r="D29" s="31">
        <v>-384932.41620356997</v>
      </c>
      <c r="E29" s="31">
        <v>-353078.83634295</v>
      </c>
      <c r="F29" s="31">
        <v>-338134.71808495</v>
      </c>
      <c r="G29" s="31">
        <v>-241140.23477060001</v>
      </c>
      <c r="H29" s="31">
        <v>-148923.36907376998</v>
      </c>
      <c r="I29" s="31">
        <v>-155855.64170577</v>
      </c>
      <c r="J29" s="31">
        <v>-151049.21941227</v>
      </c>
      <c r="K29" s="31">
        <v>-252708.46023915</v>
      </c>
      <c r="L29" s="31">
        <v>-147213.22943915002</v>
      </c>
      <c r="M29" s="31">
        <v>-149543.01326915002</v>
      </c>
      <c r="N29" s="31">
        <v>-159357.62948514998</v>
      </c>
      <c r="O29" s="31">
        <v>-374752.10370348004</v>
      </c>
      <c r="P29" s="31">
        <v>-151433.76289123</v>
      </c>
      <c r="Q29" s="31">
        <v>-184398.92957023002</v>
      </c>
      <c r="R29" s="31">
        <v>-160942.08757023</v>
      </c>
      <c r="S29" s="31">
        <v>-153523.02830073002</v>
      </c>
      <c r="T29" s="31">
        <v>-155210.31044773</v>
      </c>
      <c r="U29" s="31">
        <v>-150221.8005006</v>
      </c>
      <c r="V29" s="31">
        <v>-165878.95065585</v>
      </c>
      <c r="W29" s="31">
        <v>-194099.80764573</v>
      </c>
      <c r="X29" s="31">
        <v>-192607.20715573</v>
      </c>
      <c r="Y29" s="31">
        <v>-316534.36244425003</v>
      </c>
      <c r="Z29" s="31">
        <v>-306330.16988566</v>
      </c>
      <c r="AA29" s="31">
        <v>-260488.00124861</v>
      </c>
      <c r="AB29" s="31">
        <v>-313314.59601861</v>
      </c>
      <c r="AC29" s="31">
        <v>-244025.87251661002</v>
      </c>
      <c r="AD29" s="31">
        <v>-364811.01945506</v>
      </c>
      <c r="AE29" s="31">
        <v>-358660.81701006</v>
      </c>
      <c r="AF29" s="31">
        <v>-356257.33912505995</v>
      </c>
      <c r="AG29" s="31">
        <v>-343910.03412505996</v>
      </c>
      <c r="AH29" s="31">
        <v>-444643.84759305994</v>
      </c>
      <c r="AI29" s="31">
        <v>-449689.25325206</v>
      </c>
      <c r="AJ29" s="31">
        <v>-217638.46424532</v>
      </c>
      <c r="AK29" s="31">
        <v>-261567.77999397003</v>
      </c>
      <c r="AL29" s="31">
        <v>-245286.28177078</v>
      </c>
      <c r="AM29" s="31">
        <v>-238214.87596278</v>
      </c>
      <c r="AN29" s="31">
        <v>-241979.82825078</v>
      </c>
      <c r="AO29" s="31">
        <v>-163210.16330072</v>
      </c>
      <c r="AP29" s="31">
        <v>-190356.92552272003</v>
      </c>
      <c r="AQ29" s="31">
        <v>-174427.37075972</v>
      </c>
      <c r="AR29" s="31">
        <v>-219061.99477172</v>
      </c>
      <c r="AS29" s="31">
        <v>-263473.86642172</v>
      </c>
      <c r="AT29" s="31">
        <v>-282716.91219772</v>
      </c>
      <c r="AU29" s="31">
        <v>-189869.16210472002</v>
      </c>
      <c r="AV29" s="31">
        <v>-187272.97772472003</v>
      </c>
      <c r="AW29" s="31">
        <v>-158756.48065772</v>
      </c>
      <c r="AX29" s="31">
        <v>-192787.74495671998</v>
      </c>
      <c r="AY29" s="31">
        <v>-159648.27206172</v>
      </c>
      <c r="AZ29" s="31">
        <v>-225834.22161172</v>
      </c>
      <c r="BA29" s="31">
        <v>-158067.92709972002</v>
      </c>
      <c r="BB29" s="31">
        <v>-239254.31979472</v>
      </c>
      <c r="BC29" s="31">
        <v>-163357.18862372</v>
      </c>
      <c r="BD29" s="31">
        <v>-162528.00170172</v>
      </c>
      <c r="BE29" s="31">
        <v>-189077.62702172</v>
      </c>
      <c r="BF29" s="31">
        <v>-229487.33354172</v>
      </c>
      <c r="BG29" s="31">
        <v>-300729.12850172</v>
      </c>
      <c r="BH29" s="31">
        <v>-235865.12138472</v>
      </c>
      <c r="BI29" s="31">
        <v>-233626.90605672</v>
      </c>
      <c r="BJ29" s="31">
        <v>-269466.25006772</v>
      </c>
      <c r="BK29" s="31">
        <v>-338671.0119366</v>
      </c>
      <c r="BL29" s="31">
        <v>-405614.2487556</v>
      </c>
      <c r="BM29" s="31">
        <v>-423535.5609736</v>
      </c>
      <c r="BN29" s="31">
        <v>-612729.38161158</v>
      </c>
      <c r="BO29" s="31">
        <v>-695495.31470458</v>
      </c>
      <c r="BP29" s="31">
        <v>-611686.3374185801</v>
      </c>
      <c r="BQ29" s="31">
        <v>-569019.0526005799</v>
      </c>
      <c r="BR29" s="31">
        <v>-431844.79480958</v>
      </c>
      <c r="BS29" s="31">
        <v>-415350.44877458</v>
      </c>
      <c r="BT29" s="31">
        <v>-285279.35785158</v>
      </c>
      <c r="BU29" s="31">
        <v>-274445.38653658004</v>
      </c>
      <c r="BV29" s="31">
        <v>-475176.97055758</v>
      </c>
      <c r="BW29" s="31">
        <v>-377721.58327658</v>
      </c>
      <c r="BX29" s="31">
        <v>-409519.14297858</v>
      </c>
      <c r="BY29" s="31">
        <v>-456319.88442458</v>
      </c>
      <c r="BZ29" s="31">
        <v>-203636.57052758</v>
      </c>
      <c r="CA29" s="31">
        <v>-205044.01722724002</v>
      </c>
      <c r="CB29" s="31">
        <v>-203015.49202724</v>
      </c>
      <c r="CC29" s="31">
        <v>-272124.76795024</v>
      </c>
      <c r="CD29" s="31">
        <v>-262135.13714524</v>
      </c>
      <c r="CE29" s="31">
        <v>-207876.58829023998</v>
      </c>
      <c r="CF29" s="31">
        <v>-233938.82144424</v>
      </c>
      <c r="CG29" s="31">
        <v>-220891.67023423998</v>
      </c>
      <c r="CH29" s="31">
        <v>-351704.60114124</v>
      </c>
      <c r="CI29" s="31">
        <v>-352547.65965724003</v>
      </c>
      <c r="CJ29" s="31">
        <v>-351340.09530874004</v>
      </c>
      <c r="CK29" s="31">
        <v>-351340.09530874004</v>
      </c>
      <c r="CL29" s="31">
        <v>-337468.44436374004</v>
      </c>
      <c r="CM29" s="31">
        <v>-349613.04502274</v>
      </c>
      <c r="CN29" s="31">
        <v>-194754.13053174</v>
      </c>
      <c r="CO29" s="31">
        <v>-301365.73279811</v>
      </c>
      <c r="CP29" s="31">
        <v>-235077.19412211</v>
      </c>
      <c r="CQ29" s="31">
        <v>-251769.99342177</v>
      </c>
      <c r="CR29" s="31">
        <v>-340793.08125711</v>
      </c>
      <c r="CS29" s="31">
        <v>-483929.91923710995</v>
      </c>
      <c r="CT29" s="31">
        <v>-438240.66400010994</v>
      </c>
      <c r="CU29" s="31">
        <v>-410232.88480611</v>
      </c>
      <c r="CV29" s="31">
        <v>-396244.65847011</v>
      </c>
      <c r="CW29" s="31">
        <v>-376179.31853210996</v>
      </c>
      <c r="CX29" s="31">
        <v>-361903.45446211</v>
      </c>
      <c r="CY29" s="31">
        <v>-347687.49046210997</v>
      </c>
      <c r="CZ29" s="31">
        <v>-341577.96688811</v>
      </c>
      <c r="DA29" s="31">
        <v>-218852.08559011</v>
      </c>
      <c r="DB29" s="31">
        <v>-296697.67117711</v>
      </c>
      <c r="DC29" s="31">
        <v>-192140.58568511</v>
      </c>
      <c r="DD29" s="31">
        <v>-198154.04247711</v>
      </c>
      <c r="DE29" s="31">
        <v>-294240.63888010994</v>
      </c>
      <c r="DF29" s="31">
        <v>-210608.22056311002</v>
      </c>
      <c r="DG29" s="31">
        <v>-420861.49087310996</v>
      </c>
      <c r="DH29" s="31">
        <v>-245223.35124211002</v>
      </c>
      <c r="DI29" s="31">
        <v>-258560.62400311</v>
      </c>
      <c r="DJ29" s="31">
        <v>-380578.83543011</v>
      </c>
      <c r="DK29" s="31">
        <v>-232744.30452511</v>
      </c>
      <c r="DL29" s="31">
        <v>-329211.49219111</v>
      </c>
      <c r="DM29" s="31">
        <v>-329211.49219111</v>
      </c>
      <c r="DN29" s="31">
        <v>-325310.93416910997</v>
      </c>
      <c r="DO29" s="31">
        <v>-644823.10045811</v>
      </c>
      <c r="DP29" s="31">
        <v>-341276.16256610997</v>
      </c>
      <c r="DQ29" s="31">
        <v>-326042.4274591099</v>
      </c>
      <c r="DR29" s="31">
        <v>-379539.82522710995</v>
      </c>
      <c r="DS29" s="31">
        <v>-398143.28044910997</v>
      </c>
      <c r="DT29" s="31">
        <v>-315875.31326510996</v>
      </c>
      <c r="DU29" s="31">
        <v>-559292.0476381099</v>
      </c>
      <c r="DV29" s="31">
        <v>-485136.92467410996</v>
      </c>
      <c r="DW29" s="31">
        <v>-444686.67369711</v>
      </c>
      <c r="DX29" s="31">
        <v>-419000.63462711</v>
      </c>
      <c r="DY29" s="31">
        <v>-658245.44858111</v>
      </c>
      <c r="DZ29" s="31">
        <v>-617030.2639481099</v>
      </c>
      <c r="EA29" s="31">
        <v>-584731.74073511</v>
      </c>
      <c r="EB29" s="31">
        <v>-568091.86189911</v>
      </c>
      <c r="EC29" s="31">
        <v>-425214.19052110997</v>
      </c>
      <c r="ED29" s="31">
        <v>-349863.11489211</v>
      </c>
      <c r="EE29" s="31">
        <v>-272891.65795811004</v>
      </c>
      <c r="EF29" s="31">
        <v>-288924.03286611</v>
      </c>
      <c r="EG29" s="31">
        <v>-241609.86062510998</v>
      </c>
      <c r="EH29" s="31">
        <v>-340691.41421911</v>
      </c>
      <c r="EI29" s="31">
        <v>-290052.85673711</v>
      </c>
      <c r="EJ29" s="31">
        <v>-316890.39208210993</v>
      </c>
      <c r="EK29" s="31">
        <v>-362449.25911910995</v>
      </c>
      <c r="EL29" s="31">
        <v>-374691.69695911</v>
      </c>
      <c r="EM29" s="31">
        <v>-311741.8645161099</v>
      </c>
      <c r="EN29" s="31">
        <v>-237015.60751611</v>
      </c>
      <c r="EO29" s="31">
        <v>-330995.47639210994</v>
      </c>
      <c r="EP29" s="31">
        <v>-353227.45241811</v>
      </c>
      <c r="EQ29" s="31">
        <v>-260266.04033810997</v>
      </c>
      <c r="ER29" s="31">
        <v>-271718.00662111</v>
      </c>
      <c r="ES29" s="31">
        <v>-260211.37071010997</v>
      </c>
      <c r="ET29" s="31">
        <v>-269083.33336011</v>
      </c>
      <c r="EU29" s="31">
        <v>-253463.55979010998</v>
      </c>
      <c r="EV29" s="31">
        <v>-294183.70730511</v>
      </c>
      <c r="EW29" s="31">
        <v>-263388.39720010996</v>
      </c>
      <c r="EX29" s="31">
        <v>-261791.98629011</v>
      </c>
      <c r="EY29" s="31">
        <v>-196396.33501511</v>
      </c>
      <c r="EZ29" s="31">
        <v>-241633.61880811</v>
      </c>
      <c r="FA29" s="31">
        <v>-159459.99109111002</v>
      </c>
      <c r="FB29" s="31">
        <v>-198250.33030111002</v>
      </c>
      <c r="FC29" s="31">
        <v>-237684.20965811002</v>
      </c>
      <c r="FD29" s="31">
        <v>-178395.34672811002</v>
      </c>
      <c r="FE29" s="31">
        <v>-162377.94702611</v>
      </c>
      <c r="FF29" s="31">
        <v>-161790.67194611</v>
      </c>
      <c r="FG29" s="31">
        <v>-188871.76545211</v>
      </c>
      <c r="FH29" s="31">
        <v>-226574.29380911</v>
      </c>
      <c r="FI29" s="31">
        <v>-201560.21578111</v>
      </c>
      <c r="FJ29" s="31">
        <v>-160097.96111211</v>
      </c>
      <c r="FK29" s="31">
        <v>-157764.92525211</v>
      </c>
      <c r="FL29" s="31">
        <v>-366397.26758082997</v>
      </c>
      <c r="FM29" s="31">
        <v>-408578.82468683</v>
      </c>
      <c r="FN29" s="31">
        <v>-91238.45529483001</v>
      </c>
      <c r="FO29" s="31">
        <v>-100870.14706783</v>
      </c>
      <c r="FP29" s="31">
        <v>-139033.55203182998</v>
      </c>
      <c r="FQ29" s="31">
        <v>-489706.54536083</v>
      </c>
      <c r="FR29" s="31">
        <v>-516149.73055983003</v>
      </c>
      <c r="FS29" s="31">
        <v>-452580.31613782997</v>
      </c>
      <c r="FT29" s="31">
        <v>-460586.20382783</v>
      </c>
      <c r="FU29" s="31">
        <v>-547042.98368783</v>
      </c>
      <c r="FV29" s="31">
        <v>-343927.72819483</v>
      </c>
      <c r="FW29" s="31">
        <v>-504409.24588183</v>
      </c>
      <c r="FX29" s="31">
        <v>-143435.82160283</v>
      </c>
      <c r="FY29" s="31">
        <v>-72244.55546083</v>
      </c>
      <c r="FZ29" s="31">
        <v>-81545.22405883</v>
      </c>
      <c r="GA29" s="31">
        <v>-68871.69210483</v>
      </c>
      <c r="GB29" s="31">
        <v>-68871.69210483</v>
      </c>
      <c r="GC29" s="31">
        <v>-73635.16182782999</v>
      </c>
      <c r="GD29" s="31">
        <v>-151121.97152783</v>
      </c>
      <c r="GE29" s="31">
        <v>-109884.37443483001</v>
      </c>
      <c r="GF29" s="31">
        <v>-105353.55975083</v>
      </c>
      <c r="GG29" s="31">
        <v>-90831.87923683</v>
      </c>
      <c r="GH29" s="31">
        <v>-205557.64060383</v>
      </c>
      <c r="GI29" s="31">
        <v>-160735.26420183002</v>
      </c>
      <c r="GJ29" s="31">
        <v>-257290.95149783</v>
      </c>
      <c r="GK29" s="31">
        <v>-67158.12882283001</v>
      </c>
      <c r="GL29" s="31">
        <v>-451816.35719782993</v>
      </c>
      <c r="GM29" s="31">
        <v>-78969.68804983</v>
      </c>
      <c r="GN29" s="31">
        <v>-64571.52869683</v>
      </c>
      <c r="GO29" s="31">
        <v>-34578.540918830004</v>
      </c>
      <c r="GP29" s="31">
        <v>-12469.710668849999</v>
      </c>
      <c r="GQ29" s="31">
        <v>-14362.028957850001</v>
      </c>
      <c r="GR29" s="31">
        <v>-13460.367780849989</v>
      </c>
      <c r="GS29" s="31">
        <v>-18750.01444284999</v>
      </c>
      <c r="GT29" s="31">
        <v>-17388.18828784999</v>
      </c>
      <c r="GU29" s="31">
        <v>-313853.50426185</v>
      </c>
      <c r="GV29" s="31">
        <v>-332235.98890985</v>
      </c>
      <c r="GW29" s="31">
        <v>-663161.11005185</v>
      </c>
      <c r="GX29" s="31">
        <v>-608146.6203348499</v>
      </c>
      <c r="GY29" s="31">
        <v>-16784.137238849995</v>
      </c>
      <c r="GZ29" s="31">
        <v>-20952.01875885001</v>
      </c>
      <c r="HA29" s="31">
        <v>-24773.174378850006</v>
      </c>
      <c r="HB29" s="31">
        <v>-14266.425284849993</v>
      </c>
      <c r="HC29" s="31">
        <v>-14992.038706849999</v>
      </c>
      <c r="HD29" s="31">
        <v>-15348.24459084999</v>
      </c>
      <c r="HE29" s="31">
        <v>-16444.991611849993</v>
      </c>
      <c r="HF29" s="31">
        <v>-824309.3792748499</v>
      </c>
      <c r="HG29" s="31">
        <v>-752253.82666985</v>
      </c>
      <c r="HH29" s="31">
        <v>-973215.26276685</v>
      </c>
      <c r="HI29" s="31">
        <v>-26325.446892849992</v>
      </c>
      <c r="HJ29" s="31">
        <v>-22468.478292849988</v>
      </c>
      <c r="HK29" s="31">
        <v>-15496.033042849995</v>
      </c>
      <c r="HL29" s="31">
        <v>-10869.101324849995</v>
      </c>
      <c r="HM29" s="31">
        <v>-12045.437094850004</v>
      </c>
      <c r="HN29" s="31">
        <v>-1191176.45549536</v>
      </c>
      <c r="HO29" s="31">
        <v>-1174849.9939733602</v>
      </c>
      <c r="HP29" s="31">
        <v>-762796.4030953599</v>
      </c>
      <c r="HQ29" s="31">
        <v>-791496.80600636</v>
      </c>
      <c r="HR29" s="31">
        <v>-40545.800435339996</v>
      </c>
    </row>
    <row r="30" spans="1:226" ht="12.75">
      <c r="A30" s="2"/>
      <c r="B30" s="6"/>
      <c r="C30" s="29" t="s">
        <v>17</v>
      </c>
      <c r="D30" s="21">
        <v>-154984.23617313002</v>
      </c>
      <c r="E30" s="21">
        <v>-136727.04997093</v>
      </c>
      <c r="F30" s="21">
        <v>-127690.03075569001</v>
      </c>
      <c r="G30" s="21">
        <v>-167274.46203062998</v>
      </c>
      <c r="H30" s="21">
        <v>-137828.81277273</v>
      </c>
      <c r="I30" s="21">
        <v>-133358.61979395</v>
      </c>
      <c r="J30" s="21">
        <v>-152138.33707997</v>
      </c>
      <c r="K30" s="21">
        <v>-145846.56795974998</v>
      </c>
      <c r="L30" s="21">
        <v>-178169.83711018998</v>
      </c>
      <c r="M30" s="21">
        <v>-219418.60249552</v>
      </c>
      <c r="N30" s="21">
        <v>-162839.1915378</v>
      </c>
      <c r="O30" s="21">
        <v>-149528.04546055998</v>
      </c>
      <c r="P30" s="21">
        <v>-204417.40218456998</v>
      </c>
      <c r="Q30" s="21">
        <v>-180928.20706196</v>
      </c>
      <c r="R30" s="21">
        <v>-202326.55613113</v>
      </c>
      <c r="S30" s="21">
        <v>-168680.49539898</v>
      </c>
      <c r="T30" s="21">
        <v>-159907.35634576998</v>
      </c>
      <c r="U30" s="21">
        <v>-193939.63907275998</v>
      </c>
      <c r="V30" s="21">
        <v>-187034.78953726</v>
      </c>
      <c r="W30" s="21">
        <v>-187738.75341719002</v>
      </c>
      <c r="X30" s="21">
        <v>-145926.74457289</v>
      </c>
      <c r="Y30" s="21">
        <v>-130417.27390528</v>
      </c>
      <c r="Z30" s="21">
        <v>-165771.37574113</v>
      </c>
      <c r="AA30" s="21">
        <v>-271375.66245815</v>
      </c>
      <c r="AB30" s="21">
        <v>-210177.96801735</v>
      </c>
      <c r="AC30" s="21">
        <v>-196139.95039239997</v>
      </c>
      <c r="AD30" s="21">
        <v>-244805.22768145002</v>
      </c>
      <c r="AE30" s="21">
        <v>-237483.17221581002</v>
      </c>
      <c r="AF30" s="21">
        <v>-265177.03941242</v>
      </c>
      <c r="AG30" s="21">
        <v>-246609.93422645</v>
      </c>
      <c r="AH30" s="21">
        <v>-210567.41320915</v>
      </c>
      <c r="AI30" s="21">
        <v>-198517.48759573</v>
      </c>
      <c r="AJ30" s="21">
        <v>-237190.55047949997</v>
      </c>
      <c r="AK30" s="21">
        <v>-237046.11349402</v>
      </c>
      <c r="AL30" s="21">
        <v>-186647.31460908998</v>
      </c>
      <c r="AM30" s="21">
        <v>-166093.44424594</v>
      </c>
      <c r="AN30" s="21">
        <v>-215902.89676076002</v>
      </c>
      <c r="AO30" s="21">
        <v>-289176.4185507</v>
      </c>
      <c r="AP30" s="21">
        <v>-231936.90501172002</v>
      </c>
      <c r="AQ30" s="21">
        <v>-233343.79116742</v>
      </c>
      <c r="AR30" s="21">
        <v>-275657.20913237</v>
      </c>
      <c r="AS30" s="21">
        <v>-269841.24159921997</v>
      </c>
      <c r="AT30" s="21">
        <v>-322854.2572307</v>
      </c>
      <c r="AU30" s="21">
        <v>-282373.89226835</v>
      </c>
      <c r="AV30" s="21">
        <v>-256497.32407357998</v>
      </c>
      <c r="AW30" s="21">
        <v>-294297.31053518003</v>
      </c>
      <c r="AX30" s="21">
        <v>-279050.88660393</v>
      </c>
      <c r="AY30" s="21">
        <v>-268465.62830543006</v>
      </c>
      <c r="AZ30" s="21">
        <v>-225222.19192962997</v>
      </c>
      <c r="BA30" s="21">
        <v>-209918.96173794998</v>
      </c>
      <c r="BB30" s="21">
        <v>-310505.33179095</v>
      </c>
      <c r="BC30" s="21">
        <v>-311452.55808695</v>
      </c>
      <c r="BD30" s="21">
        <v>-228313.79549795</v>
      </c>
      <c r="BE30" s="21">
        <v>-189869.70328295</v>
      </c>
      <c r="BF30" s="21">
        <v>-227653.40618495</v>
      </c>
      <c r="BG30" s="21">
        <v>-190478.91491295</v>
      </c>
      <c r="BH30" s="21">
        <v>-168045.49325395</v>
      </c>
      <c r="BI30" s="21">
        <v>-158408.52666570002</v>
      </c>
      <c r="BJ30" s="21">
        <v>-147192.54529069999</v>
      </c>
      <c r="BK30" s="21">
        <v>-137628.96804369998</v>
      </c>
      <c r="BL30" s="21">
        <v>-177164.66762770002</v>
      </c>
      <c r="BM30" s="21">
        <v>-177151.39595570002</v>
      </c>
      <c r="BN30" s="21">
        <v>-155062.6526217</v>
      </c>
      <c r="BO30" s="21">
        <v>-149687.8099658</v>
      </c>
      <c r="BP30" s="21">
        <v>-185801.7381108</v>
      </c>
      <c r="BQ30" s="21">
        <v>-180606.81015406997</v>
      </c>
      <c r="BR30" s="21">
        <v>-174843.23046707</v>
      </c>
      <c r="BS30" s="21">
        <v>-153922.03771707</v>
      </c>
      <c r="BT30" s="21">
        <v>-168213.26147207</v>
      </c>
      <c r="BU30" s="21">
        <v>-112617.13248307</v>
      </c>
      <c r="BV30" s="21">
        <v>-168946.32306007</v>
      </c>
      <c r="BW30" s="21">
        <v>-156437.08259106998</v>
      </c>
      <c r="BX30" s="21">
        <v>-233422.90440806997</v>
      </c>
      <c r="BY30" s="21">
        <v>-218250.88215006999</v>
      </c>
      <c r="BZ30" s="21">
        <v>-295079.16393607</v>
      </c>
      <c r="CA30" s="21">
        <v>-312194.52937307</v>
      </c>
      <c r="CB30" s="21">
        <v>-254621.60692007</v>
      </c>
      <c r="CC30" s="21">
        <v>-246731.76702606998</v>
      </c>
      <c r="CD30" s="21">
        <v>-321101.59725307</v>
      </c>
      <c r="CE30" s="21">
        <v>-315925.32731907</v>
      </c>
      <c r="CF30" s="21">
        <v>-309530.89196507</v>
      </c>
      <c r="CG30" s="21">
        <v>-281669.27486090997</v>
      </c>
      <c r="CH30" s="21">
        <v>-361854.05425445</v>
      </c>
      <c r="CI30" s="21">
        <v>-349828.60568845</v>
      </c>
      <c r="CJ30" s="21">
        <v>-356896.27677645</v>
      </c>
      <c r="CK30" s="21">
        <v>-356896.27677645</v>
      </c>
      <c r="CL30" s="21">
        <v>-324324.64267945</v>
      </c>
      <c r="CM30" s="21">
        <v>-311017.80343145</v>
      </c>
      <c r="CN30" s="21">
        <v>-373291.05575377005</v>
      </c>
      <c r="CO30" s="21">
        <v>-380272.89063177</v>
      </c>
      <c r="CP30" s="21">
        <v>-328855.37090977</v>
      </c>
      <c r="CQ30" s="21">
        <v>-296993.75248577</v>
      </c>
      <c r="CR30" s="21">
        <v>-331265.48083929997</v>
      </c>
      <c r="CS30" s="21">
        <v>-312646.5657683</v>
      </c>
      <c r="CT30" s="21">
        <v>-276233.38003029994</v>
      </c>
      <c r="CU30" s="21">
        <v>-260413.39799629996</v>
      </c>
      <c r="CV30" s="21">
        <v>-308338.3162173</v>
      </c>
      <c r="CW30" s="21">
        <v>-301772.2841993</v>
      </c>
      <c r="CX30" s="21">
        <v>-339496.8190553</v>
      </c>
      <c r="CY30" s="21">
        <v>-323752.5758633</v>
      </c>
      <c r="CZ30" s="21">
        <v>-276131.9380093</v>
      </c>
      <c r="DA30" s="21">
        <v>-258054.33052629998</v>
      </c>
      <c r="DB30" s="21">
        <v>-310443.8623223</v>
      </c>
      <c r="DC30" s="21">
        <v>-309911.3337823</v>
      </c>
      <c r="DD30" s="21">
        <v>-249199.30149929997</v>
      </c>
      <c r="DE30" s="21">
        <v>-250711.7071613</v>
      </c>
      <c r="DF30" s="21">
        <v>-284940.1428453</v>
      </c>
      <c r="DG30" s="21">
        <v>-258339.42543829998</v>
      </c>
      <c r="DH30" s="21">
        <v>-248994.9944603</v>
      </c>
      <c r="DI30" s="21">
        <v>-211662.8142903</v>
      </c>
      <c r="DJ30" s="21">
        <v>-180138.8830293</v>
      </c>
      <c r="DK30" s="21">
        <v>-339714.25634420005</v>
      </c>
      <c r="DL30" s="21">
        <v>-278291.04740831</v>
      </c>
      <c r="DM30" s="21">
        <v>-278291.04740831</v>
      </c>
      <c r="DN30" s="21">
        <v>-265888.31762131</v>
      </c>
      <c r="DO30" s="21">
        <v>-238007.28285030997</v>
      </c>
      <c r="DP30" s="21">
        <v>-280258.49090931</v>
      </c>
      <c r="DQ30" s="21">
        <v>-293233.06279130996</v>
      </c>
      <c r="DR30" s="21">
        <v>-237437.92519531</v>
      </c>
      <c r="DS30" s="21">
        <v>-229610.98974731</v>
      </c>
      <c r="DT30" s="21">
        <v>-271003.03292530996</v>
      </c>
      <c r="DU30" s="21">
        <v>-269502.93006093</v>
      </c>
      <c r="DV30" s="21">
        <v>-240091.64885092998</v>
      </c>
      <c r="DW30" s="21">
        <v>-198110.23440093</v>
      </c>
      <c r="DX30" s="21">
        <v>-190279.44599193003</v>
      </c>
      <c r="DY30" s="21">
        <v>-219275.19120993002</v>
      </c>
      <c r="DZ30" s="21">
        <v>-333004.21539393003</v>
      </c>
      <c r="EA30" s="21">
        <v>-294025.86646692996</v>
      </c>
      <c r="EB30" s="21">
        <v>-279095.53469293</v>
      </c>
      <c r="EC30" s="21">
        <v>-299698.06960993004</v>
      </c>
      <c r="ED30" s="21">
        <v>-282301.36623593</v>
      </c>
      <c r="EE30" s="21">
        <v>-269147.91552893</v>
      </c>
      <c r="EF30" s="21">
        <v>-254601.37170293002</v>
      </c>
      <c r="EG30" s="21">
        <v>-303959.52184193</v>
      </c>
      <c r="EH30" s="21">
        <v>-291653.16851493</v>
      </c>
      <c r="EI30" s="21">
        <v>-245278.60573193003</v>
      </c>
      <c r="EJ30" s="21">
        <v>-268276.60409192997</v>
      </c>
      <c r="EK30" s="21">
        <v>-252963.97716193</v>
      </c>
      <c r="EL30" s="21">
        <v>-305381.78109693003</v>
      </c>
      <c r="EM30" s="21">
        <v>-303519.05355348</v>
      </c>
      <c r="EN30" s="21">
        <v>-288830.93118147994</v>
      </c>
      <c r="EO30" s="21">
        <v>-257396.69585648002</v>
      </c>
      <c r="EP30" s="21">
        <v>-251840.31835548003</v>
      </c>
      <c r="EQ30" s="21">
        <v>-304089.96847648</v>
      </c>
      <c r="ER30" s="21">
        <v>-290768.21566048</v>
      </c>
      <c r="ES30" s="21">
        <v>-290127.75077248</v>
      </c>
      <c r="ET30" s="21">
        <v>-262517.88517947996</v>
      </c>
      <c r="EU30" s="21">
        <v>-317014.23960947996</v>
      </c>
      <c r="EV30" s="21">
        <v>-303108.34722348</v>
      </c>
      <c r="EW30" s="21">
        <v>-326374.70723948</v>
      </c>
      <c r="EX30" s="21">
        <v>-297811.45902748</v>
      </c>
      <c r="EY30" s="21">
        <v>-376244.11079019</v>
      </c>
      <c r="EZ30" s="21">
        <v>-371180.25288518996</v>
      </c>
      <c r="FA30" s="21">
        <v>-390085.63278718997</v>
      </c>
      <c r="FB30" s="21">
        <v>-356905.43982519</v>
      </c>
      <c r="FC30" s="21">
        <v>-341817.70823619</v>
      </c>
      <c r="FD30" s="21">
        <v>-378544.40082519</v>
      </c>
      <c r="FE30" s="21">
        <v>-399120.58470019005</v>
      </c>
      <c r="FF30" s="21">
        <v>-333551.60088219</v>
      </c>
      <c r="FG30" s="21">
        <v>-297043.54962410004</v>
      </c>
      <c r="FH30" s="21">
        <v>-387192.97091110004</v>
      </c>
      <c r="FI30" s="21">
        <v>-359064.87425627</v>
      </c>
      <c r="FJ30" s="21">
        <v>-321203.41728126997</v>
      </c>
      <c r="FK30" s="21">
        <v>-262279.12839129</v>
      </c>
      <c r="FL30" s="21">
        <v>-191849.63968897003</v>
      </c>
      <c r="FM30" s="21">
        <v>-42848.74921511</v>
      </c>
      <c r="FN30" s="21">
        <v>-88555.33275011001</v>
      </c>
      <c r="FO30" s="21">
        <v>-63832.25821211</v>
      </c>
      <c r="FP30" s="21">
        <v>-67352.86852911</v>
      </c>
      <c r="FQ30" s="21">
        <v>-144990.76809474</v>
      </c>
      <c r="FR30" s="21">
        <v>-142952.56804774</v>
      </c>
      <c r="FS30" s="21">
        <v>-116528.15185673999</v>
      </c>
      <c r="FT30" s="21">
        <v>-109689.74952274</v>
      </c>
      <c r="FU30" s="21">
        <v>-143464.40481173998</v>
      </c>
      <c r="FV30" s="21">
        <v>-109182.86807774001</v>
      </c>
      <c r="FW30" s="21">
        <v>-119508.75239374</v>
      </c>
      <c r="FX30" s="21">
        <v>-109360.93989185998</v>
      </c>
      <c r="FY30" s="21">
        <v>-101287.03960518</v>
      </c>
      <c r="FZ30" s="21">
        <v>-165488.68472818</v>
      </c>
      <c r="GA30" s="21">
        <v>-165322.66713718</v>
      </c>
      <c r="GB30" s="21">
        <v>-165322.66713718</v>
      </c>
      <c r="GC30" s="21">
        <v>-255371.06626906001</v>
      </c>
      <c r="GD30" s="21">
        <v>-240582.36285941</v>
      </c>
      <c r="GE30" s="21">
        <v>-283802.15207441006</v>
      </c>
      <c r="GF30" s="21">
        <v>-260199.45575840998</v>
      </c>
      <c r="GG30" s="21">
        <v>-227437.62149441004</v>
      </c>
      <c r="GH30" s="21">
        <v>-205975.38726441</v>
      </c>
      <c r="GI30" s="21">
        <v>-292525.31183441</v>
      </c>
      <c r="GJ30" s="21">
        <v>-276761.14651141</v>
      </c>
      <c r="GK30" s="21">
        <v>-227590.92346306</v>
      </c>
      <c r="GL30" s="21">
        <v>-213076.70690806</v>
      </c>
      <c r="GM30" s="21">
        <v>-199772.87580806</v>
      </c>
      <c r="GN30" s="21">
        <v>-258725.91012706002</v>
      </c>
      <c r="GO30" s="21">
        <v>-295137.34927206</v>
      </c>
      <c r="GP30" s="21">
        <v>-247782.29207106</v>
      </c>
      <c r="GQ30" s="21">
        <v>-204630.81595506</v>
      </c>
      <c r="GR30" s="21">
        <v>-187876.14636506</v>
      </c>
      <c r="GS30" s="21">
        <v>-265447.17758506</v>
      </c>
      <c r="GT30" s="21">
        <v>-259226.61166106001</v>
      </c>
      <c r="GU30" s="21">
        <v>-282082.48575806</v>
      </c>
      <c r="GV30" s="21">
        <v>-258161.21440906002</v>
      </c>
      <c r="GW30" s="21">
        <v>-226682.27628505998</v>
      </c>
      <c r="GX30" s="21">
        <v>-273621.94145906</v>
      </c>
      <c r="GY30" s="21">
        <v>-224615.39787006</v>
      </c>
      <c r="GZ30" s="21">
        <v>-206074.89050306</v>
      </c>
      <c r="HA30" s="21">
        <v>-177923.32355706</v>
      </c>
      <c r="HB30" s="21">
        <v>-258503.23647406005</v>
      </c>
      <c r="HC30" s="21">
        <v>-243528.34024706</v>
      </c>
      <c r="HD30" s="21">
        <v>-226928.23241206</v>
      </c>
      <c r="HE30" s="21">
        <v>-148852.24254006002</v>
      </c>
      <c r="HF30" s="21">
        <v>-128359.67189006</v>
      </c>
      <c r="HG30" s="21">
        <v>-183634.13468506</v>
      </c>
      <c r="HH30" s="21">
        <v>-138897.20789706003</v>
      </c>
      <c r="HI30" s="21">
        <v>-88103.46804006</v>
      </c>
      <c r="HJ30" s="21">
        <v>-51167.500619059996</v>
      </c>
      <c r="HK30" s="21">
        <v>-162240.21191079</v>
      </c>
      <c r="HL30" s="21">
        <v>-146299.96976809</v>
      </c>
      <c r="HM30" s="21">
        <v>-91700.54220601</v>
      </c>
      <c r="HN30" s="21">
        <v>-40176.36761901</v>
      </c>
      <c r="HO30" s="21">
        <v>-15010.067666010005</v>
      </c>
      <c r="HP30" s="21">
        <v>-36849.98764200999</v>
      </c>
      <c r="HQ30" s="21">
        <v>-46148.31467701001</v>
      </c>
      <c r="HR30" s="21">
        <v>-43840.228531010005</v>
      </c>
    </row>
    <row r="31" spans="1:226" ht="12.75">
      <c r="A31" s="2"/>
      <c r="B31" s="6"/>
      <c r="C31" s="32" t="s">
        <v>18</v>
      </c>
      <c r="D31" s="33">
        <v>-27653.426225130002</v>
      </c>
      <c r="E31" s="33">
        <v>-26626.58330213</v>
      </c>
      <c r="F31" s="33">
        <v>-25867.243156130004</v>
      </c>
      <c r="G31" s="33">
        <v>-28555.45982213</v>
      </c>
      <c r="H31" s="33">
        <v>-30143.170208210002</v>
      </c>
      <c r="I31" s="33">
        <v>-30798.282146209996</v>
      </c>
      <c r="J31" s="33">
        <v>-30565.55116278</v>
      </c>
      <c r="K31" s="33">
        <v>-29865.87846318</v>
      </c>
      <c r="L31" s="33">
        <v>-32583.18321418</v>
      </c>
      <c r="M31" s="33">
        <v>-39102.794089760006</v>
      </c>
      <c r="N31" s="33">
        <v>-35386.27192967</v>
      </c>
      <c r="O31" s="33">
        <v>-34821.70939142</v>
      </c>
      <c r="P31" s="33">
        <v>-41908.83505285</v>
      </c>
      <c r="Q31" s="33">
        <v>-40485.769019850006</v>
      </c>
      <c r="R31" s="33">
        <v>-43882.40085784999</v>
      </c>
      <c r="S31" s="33">
        <v>-42205.525757990006</v>
      </c>
      <c r="T31" s="33">
        <v>-41515.94698899001</v>
      </c>
      <c r="U31" s="33">
        <v>-45751.923763989995</v>
      </c>
      <c r="V31" s="33">
        <v>-45915.647526910005</v>
      </c>
      <c r="W31" s="33">
        <v>-48625.21497187001</v>
      </c>
      <c r="X31" s="33">
        <v>-40430.458533259996</v>
      </c>
      <c r="Y31" s="33">
        <v>-38536.35058826</v>
      </c>
      <c r="Z31" s="33">
        <v>-41479.348173859995</v>
      </c>
      <c r="AA31" s="33">
        <v>-47841.09923486</v>
      </c>
      <c r="AB31" s="33">
        <v>-44445.25914386001</v>
      </c>
      <c r="AC31" s="33">
        <v>-43540.08214974</v>
      </c>
      <c r="AD31" s="33">
        <v>-46278.85743973999</v>
      </c>
      <c r="AE31" s="33">
        <v>-44291.00954174</v>
      </c>
      <c r="AF31" s="33">
        <v>-47610.912130740006</v>
      </c>
      <c r="AG31" s="33">
        <v>-46981.92720373999</v>
      </c>
      <c r="AH31" s="33">
        <v>-43100.30947674</v>
      </c>
      <c r="AI31" s="33">
        <v>-40918.05456773999</v>
      </c>
      <c r="AJ31" s="33">
        <v>-44839.14707074</v>
      </c>
      <c r="AK31" s="33">
        <v>-49439.32203387999</v>
      </c>
      <c r="AL31" s="33">
        <v>-46161.948564880004</v>
      </c>
      <c r="AM31" s="33">
        <v>-44135.57734182</v>
      </c>
      <c r="AN31" s="33">
        <v>-47606.22137582001</v>
      </c>
      <c r="AO31" s="33">
        <v>-51668.075883280006</v>
      </c>
      <c r="AP31" s="33">
        <v>-49531.88287727999</v>
      </c>
      <c r="AQ31" s="33">
        <v>-48526.30154128</v>
      </c>
      <c r="AR31" s="33">
        <v>-51297.14743427999</v>
      </c>
      <c r="AS31" s="33">
        <v>-49489.47902928</v>
      </c>
      <c r="AT31" s="33">
        <v>-53429.93902755999</v>
      </c>
      <c r="AU31" s="33">
        <v>-52087.438860559996</v>
      </c>
      <c r="AV31" s="33">
        <v>-50126.402004560005</v>
      </c>
      <c r="AW31" s="33">
        <v>-52651.02833756</v>
      </c>
      <c r="AX31" s="33">
        <v>-46743.861379559996</v>
      </c>
      <c r="AY31" s="33">
        <v>-50015.644392559996</v>
      </c>
      <c r="AZ31" s="33">
        <v>-46801.20606256</v>
      </c>
      <c r="BA31" s="33">
        <v>-46088.57216324</v>
      </c>
      <c r="BB31" s="33">
        <v>-53706.57111924</v>
      </c>
      <c r="BC31" s="33">
        <v>-52268.827047239996</v>
      </c>
      <c r="BD31" s="33">
        <v>-48703.06798024</v>
      </c>
      <c r="BE31" s="33">
        <v>-46338.87270523999</v>
      </c>
      <c r="BF31" s="33">
        <v>-48779.27037724</v>
      </c>
      <c r="BG31" s="33">
        <v>-41472.176535239996</v>
      </c>
      <c r="BH31" s="33">
        <v>-42169.99412724</v>
      </c>
      <c r="BI31" s="33">
        <v>-40333.68962524</v>
      </c>
      <c r="BJ31" s="33">
        <v>-40131.00074924</v>
      </c>
      <c r="BK31" s="33">
        <v>-31269.98553524</v>
      </c>
      <c r="BL31" s="33">
        <v>-34171.58083724</v>
      </c>
      <c r="BM31" s="33">
        <v>-43642.71417824</v>
      </c>
      <c r="BN31" s="33">
        <v>-42183.54439023999</v>
      </c>
      <c r="BO31" s="33">
        <v>-39032.56345424</v>
      </c>
      <c r="BP31" s="33">
        <v>-45471.882800240004</v>
      </c>
      <c r="BQ31" s="33">
        <v>-44398.63303724</v>
      </c>
      <c r="BR31" s="33">
        <v>-52671.088914240005</v>
      </c>
      <c r="BS31" s="33">
        <v>-48688.234130239995</v>
      </c>
      <c r="BT31" s="33">
        <v>-50155.42984424</v>
      </c>
      <c r="BU31" s="33">
        <v>-47829.51083624</v>
      </c>
      <c r="BV31" s="33">
        <v>-56324.77124824</v>
      </c>
      <c r="BW31" s="33">
        <v>-51498.06692824</v>
      </c>
      <c r="BX31" s="33">
        <v>-51992.23442124</v>
      </c>
      <c r="BY31" s="33">
        <v>-49829.83299424</v>
      </c>
      <c r="BZ31" s="33">
        <v>-55429.035173239994</v>
      </c>
      <c r="CA31" s="33">
        <v>-56982.612161239995</v>
      </c>
      <c r="CB31" s="33">
        <v>-57464.74141123999</v>
      </c>
      <c r="CC31" s="33">
        <v>-56821.02091823999</v>
      </c>
      <c r="CD31" s="33">
        <v>-61263.12010124</v>
      </c>
      <c r="CE31" s="33">
        <v>-60008.37406323999</v>
      </c>
      <c r="CF31" s="33">
        <v>-56630.992900239995</v>
      </c>
      <c r="CG31" s="33">
        <v>-55237.24937408</v>
      </c>
      <c r="CH31" s="33">
        <v>-63170.85272408</v>
      </c>
      <c r="CI31" s="33">
        <v>-60423.51968907999</v>
      </c>
      <c r="CJ31" s="33">
        <v>-59879.47711108</v>
      </c>
      <c r="CK31" s="33">
        <v>-59879.47711108</v>
      </c>
      <c r="CL31" s="33">
        <v>-54942.48763208</v>
      </c>
      <c r="CM31" s="33">
        <v>-53154.66859007999</v>
      </c>
      <c r="CN31" s="33">
        <v>-53515.8638674</v>
      </c>
      <c r="CO31" s="33">
        <v>-53702.7666764</v>
      </c>
      <c r="CP31" s="33">
        <v>-50078.4208634</v>
      </c>
      <c r="CQ31" s="33">
        <v>-46806.276408399994</v>
      </c>
      <c r="CR31" s="33">
        <v>-49021.2268034</v>
      </c>
      <c r="CS31" s="33">
        <v>-45351.7663304</v>
      </c>
      <c r="CT31" s="33">
        <v>-46171.9015524</v>
      </c>
      <c r="CU31" s="33">
        <v>-45287.920952399996</v>
      </c>
      <c r="CV31" s="33">
        <v>-43242.8529434</v>
      </c>
      <c r="CW31" s="33">
        <v>-40590.7784424</v>
      </c>
      <c r="CX31" s="33">
        <v>-42671.0575894</v>
      </c>
      <c r="CY31" s="33">
        <v>-41316.941089399996</v>
      </c>
      <c r="CZ31" s="33">
        <v>-38157.796810399996</v>
      </c>
      <c r="DA31" s="33">
        <v>-35578.9184864</v>
      </c>
      <c r="DB31" s="33">
        <v>-40111.6210754</v>
      </c>
      <c r="DC31" s="33">
        <v>-41885.5974984</v>
      </c>
      <c r="DD31" s="33">
        <v>-39004.034022399996</v>
      </c>
      <c r="DE31" s="33">
        <v>-39269.171637399995</v>
      </c>
      <c r="DF31" s="33">
        <v>-43178.74748540001</v>
      </c>
      <c r="DG31" s="33">
        <v>-39103.484144400005</v>
      </c>
      <c r="DH31" s="33">
        <v>-39180.431206400004</v>
      </c>
      <c r="DI31" s="33">
        <v>-36619.641189400005</v>
      </c>
      <c r="DJ31" s="33">
        <v>-33792.552556400005</v>
      </c>
      <c r="DK31" s="33">
        <v>-34884.142261400004</v>
      </c>
      <c r="DL31" s="33">
        <v>-18257.342889400003</v>
      </c>
      <c r="DM31" s="33">
        <v>-18257.342889400003</v>
      </c>
      <c r="DN31" s="33">
        <v>-17723.600606400003</v>
      </c>
      <c r="DO31" s="33">
        <v>-17984.986870400004</v>
      </c>
      <c r="DP31" s="33">
        <v>-21285.9524654</v>
      </c>
      <c r="DQ31" s="33">
        <v>-28896.9154554</v>
      </c>
      <c r="DR31" s="33">
        <v>-26828.6296944</v>
      </c>
      <c r="DS31" s="33">
        <v>-26220.2758034</v>
      </c>
      <c r="DT31" s="33">
        <v>-30075.261153400003</v>
      </c>
      <c r="DU31" s="33">
        <v>-29819.310748400003</v>
      </c>
      <c r="DV31" s="33">
        <v>-31184.353864400004</v>
      </c>
      <c r="DW31" s="33">
        <v>-28746.5681034</v>
      </c>
      <c r="DX31" s="33">
        <v>-28170.0539664</v>
      </c>
      <c r="DY31" s="33">
        <v>-31516.6647024</v>
      </c>
      <c r="DZ31" s="33">
        <v>-40160.3300174</v>
      </c>
      <c r="EA31" s="33">
        <v>-38808.449239400004</v>
      </c>
      <c r="EB31" s="33">
        <v>-36706.1925734</v>
      </c>
      <c r="EC31" s="33">
        <v>-39198.647920400006</v>
      </c>
      <c r="ED31" s="33">
        <v>-35602.1124334</v>
      </c>
      <c r="EE31" s="33">
        <v>-39983.67708940001</v>
      </c>
      <c r="EF31" s="33">
        <v>-38608.3267614</v>
      </c>
      <c r="EG31" s="33">
        <v>-41368.385063400005</v>
      </c>
      <c r="EH31" s="33">
        <v>-40556.722362399996</v>
      </c>
      <c r="EI31" s="33">
        <v>-42664.3800044</v>
      </c>
      <c r="EJ31" s="33">
        <v>-40188.7682934</v>
      </c>
      <c r="EK31" s="33">
        <v>-39302.6722134</v>
      </c>
      <c r="EL31" s="33">
        <v>-42889.0117224</v>
      </c>
      <c r="EM31" s="33">
        <v>-46447.280246400005</v>
      </c>
      <c r="EN31" s="33">
        <v>-44107.58183240001</v>
      </c>
      <c r="EO31" s="33">
        <v>-42092.5525204</v>
      </c>
      <c r="EP31" s="33">
        <v>-41257.099627400006</v>
      </c>
      <c r="EQ31" s="33">
        <v>-42667.7184794</v>
      </c>
      <c r="ER31" s="33">
        <v>-40497.3154014</v>
      </c>
      <c r="ES31" s="33">
        <v>-42928.7223754</v>
      </c>
      <c r="ET31" s="33">
        <v>-41707.4497464</v>
      </c>
      <c r="EU31" s="33">
        <v>-45973.6159664</v>
      </c>
      <c r="EV31" s="33">
        <v>-40428.9132794</v>
      </c>
      <c r="EW31" s="33">
        <v>-41875.662652399995</v>
      </c>
      <c r="EX31" s="33">
        <v>-40847.2629194</v>
      </c>
      <c r="EY31" s="33">
        <v>-46831.6929964</v>
      </c>
      <c r="EZ31" s="33">
        <v>-45762.0787014</v>
      </c>
      <c r="FA31" s="33">
        <v>-41200.816578399994</v>
      </c>
      <c r="FB31" s="33">
        <v>-38856.655515399994</v>
      </c>
      <c r="FC31" s="33">
        <v>-38073.34178739999</v>
      </c>
      <c r="FD31" s="33">
        <v>-41726.3752614</v>
      </c>
      <c r="FE31" s="33">
        <v>-47598.4228444</v>
      </c>
      <c r="FF31" s="33">
        <v>-45648.3557744</v>
      </c>
      <c r="FG31" s="33">
        <v>-41193.5142674</v>
      </c>
      <c r="FH31" s="33">
        <v>-52787.1331874</v>
      </c>
      <c r="FI31" s="33">
        <v>-49388.4468364</v>
      </c>
      <c r="FJ31" s="33">
        <v>-47676.8630464</v>
      </c>
      <c r="FK31" s="33">
        <v>-41490.4323254</v>
      </c>
      <c r="FL31" s="33">
        <v>-33408.0340594</v>
      </c>
      <c r="FM31" s="33">
        <v>-11251.1516114</v>
      </c>
      <c r="FN31" s="33">
        <v>-1460.3471674000002</v>
      </c>
      <c r="FO31" s="33">
        <v>-450.14838640000005</v>
      </c>
      <c r="FP31" s="33">
        <v>-3564.1079763999996</v>
      </c>
      <c r="FQ31" s="33">
        <v>-7682.286263399999</v>
      </c>
      <c r="FR31" s="33">
        <v>-8272.6184424</v>
      </c>
      <c r="FS31" s="33">
        <v>-13505.3262654</v>
      </c>
      <c r="FT31" s="33">
        <v>-12759.3917514</v>
      </c>
      <c r="FU31" s="33">
        <v>-19307.199900400003</v>
      </c>
      <c r="FV31" s="33">
        <v>-10444.9643254</v>
      </c>
      <c r="FW31" s="33">
        <v>-21134.6182434</v>
      </c>
      <c r="FX31" s="33">
        <v>-20553.633000399997</v>
      </c>
      <c r="FY31" s="33">
        <v>-20210.1303844</v>
      </c>
      <c r="FZ31" s="33">
        <v>-25088.100378400002</v>
      </c>
      <c r="GA31" s="33">
        <v>-26690.941566399997</v>
      </c>
      <c r="GB31" s="33">
        <v>-26690.941566399997</v>
      </c>
      <c r="GC31" s="33">
        <v>-25831.0017564</v>
      </c>
      <c r="GD31" s="33">
        <v>-25240.913443399997</v>
      </c>
      <c r="GE31" s="33">
        <v>-31841.138819400003</v>
      </c>
      <c r="GF31" s="33">
        <v>-29801.6712924</v>
      </c>
      <c r="GG31" s="33">
        <v>-31526.7513314</v>
      </c>
      <c r="GH31" s="33">
        <v>-30778.1893984</v>
      </c>
      <c r="GI31" s="33">
        <v>-38813.313445399996</v>
      </c>
      <c r="GJ31" s="33">
        <v>-37796.1095054</v>
      </c>
      <c r="GK31" s="33">
        <v>-36341.600984050005</v>
      </c>
      <c r="GL31" s="33">
        <v>-35594.22025405</v>
      </c>
      <c r="GM31" s="33">
        <v>-34374.873553050005</v>
      </c>
      <c r="GN31" s="33">
        <v>-39526.49088405</v>
      </c>
      <c r="GO31" s="33">
        <v>-41274.17422005</v>
      </c>
      <c r="GP31" s="33">
        <v>-39238.07290905</v>
      </c>
      <c r="GQ31" s="33">
        <v>-38043.487245050004</v>
      </c>
      <c r="GR31" s="33">
        <v>-36764.90250805</v>
      </c>
      <c r="GS31" s="33">
        <v>-43922.937959049996</v>
      </c>
      <c r="GT31" s="33">
        <v>-42528.43074205</v>
      </c>
      <c r="GU31" s="33">
        <v>-41735.668679049995</v>
      </c>
      <c r="GV31" s="33">
        <v>-41144.06435105</v>
      </c>
      <c r="GW31" s="33">
        <v>-39104.60185405</v>
      </c>
      <c r="GX31" s="33">
        <v>-41786.495458050005</v>
      </c>
      <c r="GY31" s="33">
        <v>-42173.64776605001</v>
      </c>
      <c r="GZ31" s="33">
        <v>-38472.70414205</v>
      </c>
      <c r="HA31" s="33">
        <v>-37285.36494305</v>
      </c>
      <c r="HB31" s="33">
        <v>-43228.683965050004</v>
      </c>
      <c r="HC31" s="33">
        <v>-42084.474094050005</v>
      </c>
      <c r="HD31" s="33">
        <v>-40154.77593505</v>
      </c>
      <c r="HE31" s="33">
        <v>-37868.86534805001</v>
      </c>
      <c r="HF31" s="33">
        <v>-37526.33644005001</v>
      </c>
      <c r="HG31" s="33">
        <v>-42865.358720050004</v>
      </c>
      <c r="HH31" s="33">
        <v>-37253.42364205</v>
      </c>
      <c r="HI31" s="33">
        <v>-37988.105345050004</v>
      </c>
      <c r="HJ31" s="33">
        <v>-24387.815880049995</v>
      </c>
      <c r="HK31" s="33">
        <v>-33464.10014205</v>
      </c>
      <c r="HL31" s="33">
        <v>-26795.871810049997</v>
      </c>
      <c r="HM31" s="33">
        <v>-18760.717092049996</v>
      </c>
      <c r="HN31" s="33">
        <v>-15149.126965049998</v>
      </c>
      <c r="HO31" s="33">
        <v>-10308.98999805</v>
      </c>
      <c r="HP31" s="33">
        <v>-10532.801113049998</v>
      </c>
      <c r="HQ31" s="33">
        <v>-5482.94416805</v>
      </c>
      <c r="HR31" s="33">
        <v>-5328.83538405</v>
      </c>
    </row>
    <row r="32" spans="1:226" ht="12.75">
      <c r="A32" s="2"/>
      <c r="B32" s="6"/>
      <c r="C32" s="32" t="s">
        <v>19</v>
      </c>
      <c r="D32" s="33">
        <v>-49091.94574031</v>
      </c>
      <c r="E32" s="33">
        <v>-45547.61949636</v>
      </c>
      <c r="F32" s="33">
        <v>-45250.63896848</v>
      </c>
      <c r="G32" s="33">
        <v>-51275.40974848</v>
      </c>
      <c r="H32" s="33">
        <v>-44618.16036023</v>
      </c>
      <c r="I32" s="33">
        <v>-44023.10014923</v>
      </c>
      <c r="J32" s="33">
        <v>-48544.12995073</v>
      </c>
      <c r="K32" s="33">
        <v>-47940.89234573</v>
      </c>
      <c r="L32" s="33">
        <v>-53423.12129823</v>
      </c>
      <c r="M32" s="33">
        <v>-61011.31579771</v>
      </c>
      <c r="N32" s="33">
        <v>-52007.14452271</v>
      </c>
      <c r="O32" s="33">
        <v>-48459.44722371</v>
      </c>
      <c r="P32" s="33">
        <v>-56115.946461709995</v>
      </c>
      <c r="Q32" s="33">
        <v>-56350.733953330004</v>
      </c>
      <c r="R32" s="33">
        <v>-57609.10226633</v>
      </c>
      <c r="S32" s="33">
        <v>-50999.83323274</v>
      </c>
      <c r="T32" s="33">
        <v>-49998.648049879994</v>
      </c>
      <c r="U32" s="33">
        <v>-57106.53898742</v>
      </c>
      <c r="V32" s="33">
        <v>-53265.51168022</v>
      </c>
      <c r="W32" s="33">
        <v>-53129.660555300004</v>
      </c>
      <c r="X32" s="33">
        <v>-51923.3476653</v>
      </c>
      <c r="Y32" s="33">
        <v>-50359.139088300006</v>
      </c>
      <c r="Z32" s="33">
        <v>-54835.85517363</v>
      </c>
      <c r="AA32" s="33">
        <v>-72869.89846783</v>
      </c>
      <c r="AB32" s="33">
        <v>-63828.200800579994</v>
      </c>
      <c r="AC32" s="33">
        <v>-63093.989142889994</v>
      </c>
      <c r="AD32" s="33">
        <v>-69574.34822841</v>
      </c>
      <c r="AE32" s="33">
        <v>-63521.286923889995</v>
      </c>
      <c r="AF32" s="33">
        <v>-65205.59780289</v>
      </c>
      <c r="AG32" s="33">
        <v>-63413.281295220004</v>
      </c>
      <c r="AH32" s="33">
        <v>-60286.45111322</v>
      </c>
      <c r="AI32" s="33">
        <v>-57253.05365322</v>
      </c>
      <c r="AJ32" s="33">
        <v>-64346.57700866999</v>
      </c>
      <c r="AK32" s="33">
        <v>-61231.72026867</v>
      </c>
      <c r="AL32" s="33">
        <v>-53457.842919669994</v>
      </c>
      <c r="AM32" s="33">
        <v>-51656.35613463</v>
      </c>
      <c r="AN32" s="33">
        <v>-57509.69154829</v>
      </c>
      <c r="AO32" s="33">
        <v>-68429.43474452</v>
      </c>
      <c r="AP32" s="33">
        <v>-58867.06367752</v>
      </c>
      <c r="AQ32" s="33">
        <v>-59416.96928652</v>
      </c>
      <c r="AR32" s="33">
        <v>-63690.14370952</v>
      </c>
      <c r="AS32" s="33">
        <v>-61219.05375652</v>
      </c>
      <c r="AT32" s="33">
        <v>-67047.00290752</v>
      </c>
      <c r="AU32" s="33">
        <v>-63289.211421069995</v>
      </c>
      <c r="AV32" s="33">
        <v>-60332.144861069995</v>
      </c>
      <c r="AW32" s="33">
        <v>-67062.34061207001</v>
      </c>
      <c r="AX32" s="33">
        <v>-66724.04572607</v>
      </c>
      <c r="AY32" s="33">
        <v>-68012.47003157</v>
      </c>
      <c r="AZ32" s="33">
        <v>-61161.32367217</v>
      </c>
      <c r="BA32" s="33">
        <v>-56732.527944170004</v>
      </c>
      <c r="BB32" s="33">
        <v>-72191.92913917</v>
      </c>
      <c r="BC32" s="33">
        <v>-69485.38970817</v>
      </c>
      <c r="BD32" s="33">
        <v>-56568.176728169994</v>
      </c>
      <c r="BE32" s="33">
        <v>-50198.50999117</v>
      </c>
      <c r="BF32" s="33">
        <v>-56670.75680817</v>
      </c>
      <c r="BG32" s="33">
        <v>-44798.380125170006</v>
      </c>
      <c r="BH32" s="33">
        <v>-27663.43927217</v>
      </c>
      <c r="BI32" s="33">
        <v>-27119.19161092</v>
      </c>
      <c r="BJ32" s="33">
        <v>-25996.59684792</v>
      </c>
      <c r="BK32" s="33">
        <v>-25711.83790092</v>
      </c>
      <c r="BL32" s="33">
        <v>-32000.502763919998</v>
      </c>
      <c r="BM32" s="33">
        <v>-29887.282465919994</v>
      </c>
      <c r="BN32" s="33">
        <v>-26564.29309792</v>
      </c>
      <c r="BO32" s="33">
        <v>-27014.05654502</v>
      </c>
      <c r="BP32" s="33">
        <v>-32245.873792019996</v>
      </c>
      <c r="BQ32" s="33">
        <v>-34509.73763302</v>
      </c>
      <c r="BR32" s="33">
        <v>-29619.79388702</v>
      </c>
      <c r="BS32" s="33">
        <v>-27913.65394902</v>
      </c>
      <c r="BT32" s="33">
        <v>-30866.73623002</v>
      </c>
      <c r="BU32" s="33">
        <v>-21893.201641020005</v>
      </c>
      <c r="BV32" s="33">
        <v>-30036.701260020003</v>
      </c>
      <c r="BW32" s="33">
        <v>-28129.49729702</v>
      </c>
      <c r="BX32" s="33">
        <v>-40664.68195702</v>
      </c>
      <c r="BY32" s="33">
        <v>-42055.19507702</v>
      </c>
      <c r="BZ32" s="33">
        <v>-56151.96867701999</v>
      </c>
      <c r="CA32" s="33">
        <v>-57915.41754902</v>
      </c>
      <c r="CB32" s="33">
        <v>-46338.12307202</v>
      </c>
      <c r="CC32" s="33">
        <v>-46710.18725602</v>
      </c>
      <c r="CD32" s="33">
        <v>-60375.646880019995</v>
      </c>
      <c r="CE32" s="33">
        <v>-65580.41240802</v>
      </c>
      <c r="CF32" s="33">
        <v>-68498.46025902</v>
      </c>
      <c r="CG32" s="33">
        <v>-60622.01159302</v>
      </c>
      <c r="CH32" s="33">
        <v>-74303.96030902001</v>
      </c>
      <c r="CI32" s="33">
        <v>-70955.81042802</v>
      </c>
      <c r="CJ32" s="33">
        <v>-77186.20289002001</v>
      </c>
      <c r="CK32" s="33">
        <v>-77186.20289002001</v>
      </c>
      <c r="CL32" s="33">
        <v>-70802.45306802001</v>
      </c>
      <c r="CM32" s="33">
        <v>-67256.13437702</v>
      </c>
      <c r="CN32" s="33">
        <v>-77521.62186202001</v>
      </c>
      <c r="CO32" s="33">
        <v>-77316.63327602</v>
      </c>
      <c r="CP32" s="33">
        <v>-68742.06666302001</v>
      </c>
      <c r="CQ32" s="33">
        <v>-65768.02870602</v>
      </c>
      <c r="CR32" s="33">
        <v>-63921.82559701999</v>
      </c>
      <c r="CS32" s="33">
        <v>-59434.58974802</v>
      </c>
      <c r="CT32" s="33">
        <v>-54199.48831502</v>
      </c>
      <c r="CU32" s="33">
        <v>-51037.59193702</v>
      </c>
      <c r="CV32" s="33">
        <v>-58337.52742202</v>
      </c>
      <c r="CW32" s="33">
        <v>-58209.397076019995</v>
      </c>
      <c r="CX32" s="33">
        <v>-64628.005731020006</v>
      </c>
      <c r="CY32" s="33">
        <v>-62516.57998802</v>
      </c>
      <c r="CZ32" s="33">
        <v>-54324.13679501999</v>
      </c>
      <c r="DA32" s="33">
        <v>-51191.35503002</v>
      </c>
      <c r="DB32" s="33">
        <v>-56632.34563302</v>
      </c>
      <c r="DC32" s="33">
        <v>-55437.11173602</v>
      </c>
      <c r="DD32" s="33">
        <v>-47084.81562502</v>
      </c>
      <c r="DE32" s="33">
        <v>-60081.93739702</v>
      </c>
      <c r="DF32" s="33">
        <v>-62597.52853602</v>
      </c>
      <c r="DG32" s="33">
        <v>-58151.75156402</v>
      </c>
      <c r="DH32" s="33">
        <v>-58872.12803702</v>
      </c>
      <c r="DI32" s="33">
        <v>-51482.584485019994</v>
      </c>
      <c r="DJ32" s="33">
        <v>-45081.91347901999</v>
      </c>
      <c r="DK32" s="33">
        <v>-70264.79808682001</v>
      </c>
      <c r="DL32" s="33">
        <v>-76020.42487182001</v>
      </c>
      <c r="DM32" s="33">
        <v>-76020.42487182001</v>
      </c>
      <c r="DN32" s="33">
        <v>-75137.42691582</v>
      </c>
      <c r="DO32" s="33">
        <v>-58286.68045782</v>
      </c>
      <c r="DP32" s="33">
        <v>-61454.077061820004</v>
      </c>
      <c r="DQ32" s="33">
        <v>-61142.71379682</v>
      </c>
      <c r="DR32" s="33">
        <v>-54246.50087382</v>
      </c>
      <c r="DS32" s="33">
        <v>-54209.76087682</v>
      </c>
      <c r="DT32" s="33">
        <v>-60160.504544819996</v>
      </c>
      <c r="DU32" s="33">
        <v>-59956.31987844</v>
      </c>
      <c r="DV32" s="33">
        <v>-46064.81030244</v>
      </c>
      <c r="DW32" s="33">
        <v>-42171.73287744</v>
      </c>
      <c r="DX32" s="33">
        <v>-39995.61171244</v>
      </c>
      <c r="DY32" s="33">
        <v>-37413.15540344001</v>
      </c>
      <c r="DZ32" s="33">
        <v>-55215.020064439996</v>
      </c>
      <c r="EA32" s="33">
        <v>-52383.78808744</v>
      </c>
      <c r="EB32" s="33">
        <v>-50290.59985844001</v>
      </c>
      <c r="EC32" s="33">
        <v>-54728.28520844</v>
      </c>
      <c r="ED32" s="33">
        <v>-51797.407087440006</v>
      </c>
      <c r="EE32" s="33">
        <v>-48723.41407244</v>
      </c>
      <c r="EF32" s="33">
        <v>-49974.69815944</v>
      </c>
      <c r="EG32" s="33">
        <v>-58615.21980844</v>
      </c>
      <c r="EH32" s="33">
        <v>-55655.54881543999</v>
      </c>
      <c r="EI32" s="33">
        <v>-50837.821584440004</v>
      </c>
      <c r="EJ32" s="33">
        <v>-57703.06695144</v>
      </c>
      <c r="EK32" s="33">
        <v>-55354.01101444</v>
      </c>
      <c r="EL32" s="33">
        <v>-60766.97481944</v>
      </c>
      <c r="EM32" s="33">
        <v>-64121.49123844</v>
      </c>
      <c r="EN32" s="33">
        <v>-60320.882623440004</v>
      </c>
      <c r="EO32" s="33">
        <v>-58883.020562440004</v>
      </c>
      <c r="EP32" s="33">
        <v>-54987.84914744</v>
      </c>
      <c r="EQ32" s="33">
        <v>-61686.68214444</v>
      </c>
      <c r="ER32" s="33">
        <v>-54674.49659444001</v>
      </c>
      <c r="ES32" s="33">
        <v>-52634.24454344</v>
      </c>
      <c r="ET32" s="33">
        <v>-52234.00502344</v>
      </c>
      <c r="EU32" s="33">
        <v>-60253.182607439994</v>
      </c>
      <c r="EV32" s="33">
        <v>-58043.34163344</v>
      </c>
      <c r="EW32" s="33">
        <v>-64237.17503544</v>
      </c>
      <c r="EX32" s="33">
        <v>-59906.038638440004</v>
      </c>
      <c r="EY32" s="33">
        <v>-72852.27154214999</v>
      </c>
      <c r="EZ32" s="33">
        <v>-71128.67768015</v>
      </c>
      <c r="FA32" s="33">
        <v>-71242.17135615</v>
      </c>
      <c r="FB32" s="33">
        <v>-64308.09404515</v>
      </c>
      <c r="FC32" s="33">
        <v>-61164.72650415001</v>
      </c>
      <c r="FD32" s="33">
        <v>-66816.30288315</v>
      </c>
      <c r="FE32" s="33">
        <v>-56611.69852515</v>
      </c>
      <c r="FF32" s="33">
        <v>-52369.75928715</v>
      </c>
      <c r="FG32" s="33">
        <v>-47450.50854815</v>
      </c>
      <c r="FH32" s="33">
        <v>-64384.067264150006</v>
      </c>
      <c r="FI32" s="33">
        <v>-58833.58419832</v>
      </c>
      <c r="FJ32" s="33">
        <v>-68095.43690531999</v>
      </c>
      <c r="FK32" s="33">
        <v>-61300.80033433999</v>
      </c>
      <c r="FL32" s="33">
        <v>-53865.60216133999</v>
      </c>
      <c r="FM32" s="33">
        <v>-35408.33317361</v>
      </c>
      <c r="FN32" s="33">
        <v>-30245.07367561</v>
      </c>
      <c r="FO32" s="33">
        <v>-28892.86278061</v>
      </c>
      <c r="FP32" s="33">
        <v>-29173.46524661</v>
      </c>
      <c r="FQ32" s="33">
        <v>-41033.05970061</v>
      </c>
      <c r="FR32" s="33">
        <v>-39110.04664960999</v>
      </c>
      <c r="FS32" s="33">
        <v>-32221.603373610003</v>
      </c>
      <c r="FT32" s="33">
        <v>-31119.006351609998</v>
      </c>
      <c r="FU32" s="33">
        <v>-29344.873520610003</v>
      </c>
      <c r="FV32" s="33">
        <v>-16691.955144609998</v>
      </c>
      <c r="FW32" s="33">
        <v>-26537.705543609998</v>
      </c>
      <c r="FX32" s="33">
        <v>-26056.736243729996</v>
      </c>
      <c r="FY32" s="33">
        <v>-24622.00258873</v>
      </c>
      <c r="FZ32" s="33">
        <v>-33938.81563273</v>
      </c>
      <c r="GA32" s="33">
        <v>-30712.626664729996</v>
      </c>
      <c r="GB32" s="33">
        <v>-30712.626664729996</v>
      </c>
      <c r="GC32" s="33">
        <v>-48206.02170361</v>
      </c>
      <c r="GD32" s="33">
        <v>-45679.79057361</v>
      </c>
      <c r="GE32" s="33">
        <v>-54013.49062161</v>
      </c>
      <c r="GF32" s="33">
        <v>-49748.292561610004</v>
      </c>
      <c r="GG32" s="33">
        <v>-43591.026744610004</v>
      </c>
      <c r="GH32" s="33">
        <v>-39298.59105261</v>
      </c>
      <c r="GI32" s="33">
        <v>-50435.09595661001</v>
      </c>
      <c r="GJ32" s="33">
        <v>-47859.246200609996</v>
      </c>
      <c r="GK32" s="33">
        <v>-38565.728620609996</v>
      </c>
      <c r="GL32" s="33">
        <v>-46381.125694610004</v>
      </c>
      <c r="GM32" s="33">
        <v>-51571.58839361</v>
      </c>
      <c r="GN32" s="33">
        <v>-60180.84009161</v>
      </c>
      <c r="GO32" s="33">
        <v>-61525.71755961</v>
      </c>
      <c r="GP32" s="33">
        <v>-53042.85477761</v>
      </c>
      <c r="GQ32" s="33">
        <v>-46581.39906761</v>
      </c>
      <c r="GR32" s="33">
        <v>-46226.196802110004</v>
      </c>
      <c r="GS32" s="33">
        <v>-58378.80964811001</v>
      </c>
      <c r="GT32" s="33">
        <v>-54616.59515711001</v>
      </c>
      <c r="GU32" s="33">
        <v>-74947.55783211</v>
      </c>
      <c r="GV32" s="33">
        <v>-70479.21890511</v>
      </c>
      <c r="GW32" s="33">
        <v>-66123.26927611</v>
      </c>
      <c r="GX32" s="33">
        <v>-67869.98455311</v>
      </c>
      <c r="GY32" s="33">
        <v>-62513.65938511</v>
      </c>
      <c r="GZ32" s="33">
        <v>-60514.43432411</v>
      </c>
      <c r="HA32" s="33">
        <v>-57461.987169110005</v>
      </c>
      <c r="HB32" s="33">
        <v>-72592.83331711</v>
      </c>
      <c r="HC32" s="33">
        <v>-65491.50532210999</v>
      </c>
      <c r="HD32" s="33">
        <v>-61824.61373711</v>
      </c>
      <c r="HE32" s="33">
        <v>-53879.73426511</v>
      </c>
      <c r="HF32" s="33">
        <v>-52920.19024111</v>
      </c>
      <c r="HG32" s="33">
        <v>-59065.977839110004</v>
      </c>
      <c r="HH32" s="33">
        <v>-52597.83296211</v>
      </c>
      <c r="HI32" s="33">
        <v>-43442.90428011</v>
      </c>
      <c r="HJ32" s="33">
        <v>-39141.682619110004</v>
      </c>
      <c r="HK32" s="33">
        <v>-52965.81752911</v>
      </c>
      <c r="HL32" s="33">
        <v>-47765.60849141</v>
      </c>
      <c r="HM32" s="33">
        <v>-36605.01899333</v>
      </c>
      <c r="HN32" s="33">
        <v>-31406.286122330002</v>
      </c>
      <c r="HO32" s="33">
        <v>-26902.521766330003</v>
      </c>
      <c r="HP32" s="33">
        <v>-29013.388822330002</v>
      </c>
      <c r="HQ32" s="33">
        <v>-22526.313729330002</v>
      </c>
      <c r="HR32" s="33">
        <v>-23944.844259330002</v>
      </c>
    </row>
    <row r="33" spans="1:226" ht="12.75">
      <c r="A33" s="2"/>
      <c r="B33" s="6"/>
      <c r="C33" s="32" t="s">
        <v>20</v>
      </c>
      <c r="D33" s="33">
        <v>-69251.27943834</v>
      </c>
      <c r="E33" s="33">
        <v>-57176.71189734</v>
      </c>
      <c r="F33" s="33">
        <v>-49182.76970834</v>
      </c>
      <c r="G33" s="33">
        <v>-71257.64098111</v>
      </c>
      <c r="H33" s="33">
        <v>-61320.29486948</v>
      </c>
      <c r="I33" s="33">
        <v>-57551.99906947999</v>
      </c>
      <c r="J33" s="33">
        <v>-64624.866231479995</v>
      </c>
      <c r="K33" s="33">
        <v>-59839.90064848</v>
      </c>
      <c r="L33" s="33">
        <v>-74624.67948048</v>
      </c>
      <c r="M33" s="33">
        <v>-97237.48760974</v>
      </c>
      <c r="N33" s="33">
        <v>-65732.48001974</v>
      </c>
      <c r="O33" s="33">
        <v>-61335.203162579994</v>
      </c>
      <c r="P33" s="33">
        <v>-86566.68011271</v>
      </c>
      <c r="Q33" s="33">
        <v>-70443.1693605</v>
      </c>
      <c r="R33" s="33">
        <v>-85255.85283650001</v>
      </c>
      <c r="S33" s="33">
        <v>-67283.55066277001</v>
      </c>
      <c r="T33" s="33">
        <v>-61676.91977421999</v>
      </c>
      <c r="U33" s="33">
        <v>-69418.64927016</v>
      </c>
      <c r="V33" s="33">
        <v>-66871.15656611</v>
      </c>
      <c r="W33" s="33">
        <v>-62815.40829411</v>
      </c>
      <c r="X33" s="33">
        <v>-40753.03685811</v>
      </c>
      <c r="Y33" s="33">
        <v>-34765.310376459995</v>
      </c>
      <c r="Z33" s="33">
        <v>-48852.56861663999</v>
      </c>
      <c r="AA33" s="33">
        <v>-104015.25639163</v>
      </c>
      <c r="AB33" s="33">
        <v>-67751.74579352</v>
      </c>
      <c r="AC33" s="33">
        <v>-59849.590504989996</v>
      </c>
      <c r="AD33" s="33">
        <v>-85187.46724000001</v>
      </c>
      <c r="AE33" s="33">
        <v>-88456.41319014001</v>
      </c>
      <c r="AF33" s="33">
        <v>-104695.21419851</v>
      </c>
      <c r="AG33" s="33">
        <v>-96253.15887951</v>
      </c>
      <c r="AH33" s="33">
        <v>-72502.40908006</v>
      </c>
      <c r="AI33" s="33">
        <v>-68674.70884721</v>
      </c>
      <c r="AJ33" s="33">
        <v>-85499.98574137</v>
      </c>
      <c r="AK33" s="33">
        <v>-91369.58099468</v>
      </c>
      <c r="AL33" s="33">
        <v>-64590.525656679994</v>
      </c>
      <c r="AM33" s="33">
        <v>-53256.446903179996</v>
      </c>
      <c r="AN33" s="33">
        <v>-75914.33640776001</v>
      </c>
      <c r="AO33" s="33">
        <v>-116451.26699893999</v>
      </c>
      <c r="AP33" s="33">
        <v>-84313.42382994</v>
      </c>
      <c r="AQ33" s="33">
        <v>-86951.94646994</v>
      </c>
      <c r="AR33" s="33">
        <v>-111467.89257868001</v>
      </c>
      <c r="AS33" s="33">
        <v>-113907.04967668</v>
      </c>
      <c r="AT33" s="33">
        <v>-145375.97155668</v>
      </c>
      <c r="AU33" s="33">
        <v>-118976.86971868001</v>
      </c>
      <c r="AV33" s="33">
        <v>-106601.17778718998</v>
      </c>
      <c r="AW33" s="33">
        <v>-123076.71641318999</v>
      </c>
      <c r="AX33" s="33">
        <v>-117739.56034818999</v>
      </c>
      <c r="AY33" s="33">
        <v>-103353.74962919</v>
      </c>
      <c r="AZ33" s="33">
        <v>-82981.98845718999</v>
      </c>
      <c r="BA33" s="33">
        <v>-79388.59480718999</v>
      </c>
      <c r="BB33" s="33">
        <v>-130558.70783118998</v>
      </c>
      <c r="BC33" s="33">
        <v>-135273.22888518998</v>
      </c>
      <c r="BD33" s="33">
        <v>-98403.18339319</v>
      </c>
      <c r="BE33" s="33">
        <v>-78086.52814019</v>
      </c>
      <c r="BF33" s="33">
        <v>-97749.43463819</v>
      </c>
      <c r="BG33" s="33">
        <v>-83203.69156918999</v>
      </c>
      <c r="BH33" s="33">
        <v>-74383.51718019</v>
      </c>
      <c r="BI33" s="33">
        <v>-67769.94050619002</v>
      </c>
      <c r="BJ33" s="33">
        <v>-62690.390274189995</v>
      </c>
      <c r="BK33" s="33">
        <v>-61214.606663189996</v>
      </c>
      <c r="BL33" s="33">
        <v>-79498.20490519</v>
      </c>
      <c r="BM33" s="33">
        <v>-74579.17455119001</v>
      </c>
      <c r="BN33" s="33">
        <v>-61143.92431219</v>
      </c>
      <c r="BO33" s="33">
        <v>-58177.704930190004</v>
      </c>
      <c r="BP33" s="33">
        <v>-72183.56819319</v>
      </c>
      <c r="BQ33" s="33">
        <v>-71693.44876119</v>
      </c>
      <c r="BR33" s="33">
        <v>-64580.903409189996</v>
      </c>
      <c r="BS33" s="33">
        <v>-55646.07367519</v>
      </c>
      <c r="BT33" s="33">
        <v>-59792.684664190005</v>
      </c>
      <c r="BU33" s="33">
        <v>-28691.07175319</v>
      </c>
      <c r="BV33" s="33">
        <v>-53415.71402819001</v>
      </c>
      <c r="BW33" s="33">
        <v>-48134.41087819</v>
      </c>
      <c r="BX33" s="33">
        <v>-89382.38891118999</v>
      </c>
      <c r="BY33" s="33">
        <v>-76965.20235819</v>
      </c>
      <c r="BZ33" s="33">
        <v>-108353.66180718999</v>
      </c>
      <c r="CA33" s="33">
        <v>-122121.57144919</v>
      </c>
      <c r="CB33" s="33">
        <v>-88905.70530718999</v>
      </c>
      <c r="CC33" s="33">
        <v>-83752.13979719</v>
      </c>
      <c r="CD33" s="33">
        <v>-113657.28040019001</v>
      </c>
      <c r="CE33" s="33">
        <v>-105867.14686318999</v>
      </c>
      <c r="CF33" s="33">
        <v>-102155.95348119</v>
      </c>
      <c r="CG33" s="33">
        <v>-86180.35530618999</v>
      </c>
      <c r="CH33" s="33">
        <v>-122376.96087418999</v>
      </c>
      <c r="CI33" s="33">
        <v>-118560.92030619</v>
      </c>
      <c r="CJ33" s="33">
        <v>-121654.83967918999</v>
      </c>
      <c r="CK33" s="33">
        <v>-121654.83967918999</v>
      </c>
      <c r="CL33" s="33">
        <v>-106928.91108318999</v>
      </c>
      <c r="CM33" s="33">
        <v>-100730.15041419</v>
      </c>
      <c r="CN33" s="33">
        <v>-132447.41177919</v>
      </c>
      <c r="CO33" s="33">
        <v>-143808.54220519002</v>
      </c>
      <c r="CP33" s="33">
        <v>-116551.59581119</v>
      </c>
      <c r="CQ33" s="33">
        <v>-94293.63141818998</v>
      </c>
      <c r="CR33" s="33">
        <v>-113443.81855618999</v>
      </c>
      <c r="CS33" s="33">
        <v>-103979.22079019</v>
      </c>
      <c r="CT33" s="33">
        <v>-84667.07898419</v>
      </c>
      <c r="CU33" s="33">
        <v>-76659.35125318999</v>
      </c>
      <c r="CV33" s="33">
        <v>-102596.33606319</v>
      </c>
      <c r="CW33" s="33">
        <v>-101452.97387419</v>
      </c>
      <c r="CX33" s="33">
        <v>-124115.74856618998</v>
      </c>
      <c r="CY33" s="33">
        <v>-112627.97226018998</v>
      </c>
      <c r="CZ33" s="33">
        <v>-86634.02576219</v>
      </c>
      <c r="DA33" s="33">
        <v>-79959.92749518999</v>
      </c>
      <c r="DB33" s="33">
        <v>-106087.13036618999</v>
      </c>
      <c r="DC33" s="33">
        <v>-109440.36179218999</v>
      </c>
      <c r="DD33" s="33">
        <v>-71673.34620319</v>
      </c>
      <c r="DE33" s="33">
        <v>-61262.32965719001</v>
      </c>
      <c r="DF33" s="33">
        <v>-79548.39778319</v>
      </c>
      <c r="DG33" s="33">
        <v>-67411.55912219</v>
      </c>
      <c r="DH33" s="33">
        <v>-61105.23346219</v>
      </c>
      <c r="DI33" s="33">
        <v>-44532.41342019</v>
      </c>
      <c r="DJ33" s="33">
        <v>-23636.91625519</v>
      </c>
      <c r="DK33" s="33">
        <v>-124725.10219519</v>
      </c>
      <c r="DL33" s="33">
        <v>-96432.07837318999</v>
      </c>
      <c r="DM33" s="33">
        <v>-96432.07837318999</v>
      </c>
      <c r="DN33" s="33">
        <v>-85959.29533618999</v>
      </c>
      <c r="DO33" s="33">
        <v>-73260.42334619</v>
      </c>
      <c r="DP33" s="33">
        <v>-93644.85855318999</v>
      </c>
      <c r="DQ33" s="33">
        <v>-101194.45327218999</v>
      </c>
      <c r="DR33" s="33">
        <v>-69153.14666618999</v>
      </c>
      <c r="DS33" s="33">
        <v>-63483.66933519</v>
      </c>
      <c r="DT33" s="33">
        <v>-81814.79957718999</v>
      </c>
      <c r="DU33" s="33">
        <v>-83016.61315119</v>
      </c>
      <c r="DV33" s="33">
        <v>-73621.88074118999</v>
      </c>
      <c r="DW33" s="33">
        <v>-46418.27597619</v>
      </c>
      <c r="DX33" s="33">
        <v>-42807.64186819</v>
      </c>
      <c r="DY33" s="33">
        <v>-58187.011691190004</v>
      </c>
      <c r="DZ33" s="33">
        <v>-119220.12517019</v>
      </c>
      <c r="EA33" s="33">
        <v>-92024.76355318999</v>
      </c>
      <c r="EB33" s="33">
        <v>-82978.66576119</v>
      </c>
      <c r="EC33" s="33">
        <v>-87667.29335419</v>
      </c>
      <c r="ED33" s="33">
        <v>-80377.41485318998</v>
      </c>
      <c r="EE33" s="33">
        <v>-68686.29534818999</v>
      </c>
      <c r="EF33" s="33">
        <v>-57596.40760619</v>
      </c>
      <c r="EG33" s="33">
        <v>-78630.60142219</v>
      </c>
      <c r="EH33" s="33">
        <v>-76238.25949319</v>
      </c>
      <c r="EI33" s="33">
        <v>-48734.346546190005</v>
      </c>
      <c r="EJ33" s="33">
        <v>-59024.66275119</v>
      </c>
      <c r="EK33" s="33">
        <v>-51958.00804519</v>
      </c>
      <c r="EL33" s="33">
        <v>-81132.71182519</v>
      </c>
      <c r="EM33" s="33">
        <v>-75031.18661318999</v>
      </c>
      <c r="EN33" s="33">
        <v>-73012.37558718998</v>
      </c>
      <c r="EO33" s="33">
        <v>-49918.31005119</v>
      </c>
      <c r="EP33" s="33">
        <v>-53812.58697419</v>
      </c>
      <c r="EQ33" s="33">
        <v>-83048.89404519</v>
      </c>
      <c r="ER33" s="33">
        <v>-83001.19245519</v>
      </c>
      <c r="ES33" s="33">
        <v>-88747.09379119</v>
      </c>
      <c r="ET33" s="33">
        <v>-72041.45757319</v>
      </c>
      <c r="EU33" s="33">
        <v>-102238.92070419</v>
      </c>
      <c r="EV33" s="33">
        <v>-99470.77089118998</v>
      </c>
      <c r="EW33" s="33">
        <v>-114300.16610518999</v>
      </c>
      <c r="EX33" s="33">
        <v>-99763.97377919</v>
      </c>
      <c r="EY33" s="33">
        <v>-139441.94262819</v>
      </c>
      <c r="EZ33" s="33">
        <v>-138772.80842619</v>
      </c>
      <c r="FA33" s="33">
        <v>-170441.27659619003</v>
      </c>
      <c r="FB33" s="33">
        <v>-153302.30057619</v>
      </c>
      <c r="FC33" s="33">
        <v>-147858.63276519</v>
      </c>
      <c r="FD33" s="33">
        <v>-165634.41380719</v>
      </c>
      <c r="FE33" s="33">
        <v>-187323.00821819002</v>
      </c>
      <c r="FF33" s="33">
        <v>-141305.92889919</v>
      </c>
      <c r="FG33" s="33">
        <v>-124891.77959319</v>
      </c>
      <c r="FH33" s="33">
        <v>-164142.12648019003</v>
      </c>
      <c r="FI33" s="33">
        <v>-156640.69129619</v>
      </c>
      <c r="FJ33" s="33">
        <v>-128201.34502218998</v>
      </c>
      <c r="FK33" s="33">
        <v>-99200.34678419</v>
      </c>
      <c r="FL33" s="33">
        <v>-72952.42890619</v>
      </c>
      <c r="FM33" s="33">
        <v>-305.12801519000004</v>
      </c>
      <c r="FN33" s="33">
        <v>-38145.61497719</v>
      </c>
      <c r="FO33" s="33">
        <v>-15673.324941190003</v>
      </c>
      <c r="FP33" s="33">
        <v>-11787.56966019</v>
      </c>
      <c r="FQ33" s="33">
        <v>-51055.310976819994</v>
      </c>
      <c r="FR33" s="33">
        <v>-54548.57498781999</v>
      </c>
      <c r="FS33" s="33">
        <v>-36583.98748581999</v>
      </c>
      <c r="FT33" s="33">
        <v>-33968.53822682</v>
      </c>
      <c r="FU33" s="33">
        <v>-60115.15450882</v>
      </c>
      <c r="FV33" s="33">
        <v>-41910.58455482</v>
      </c>
      <c r="FW33" s="33">
        <v>-39141.01817582</v>
      </c>
      <c r="FX33" s="33">
        <v>-32466.549574819997</v>
      </c>
      <c r="FY33" s="33">
        <v>-26849.12713282</v>
      </c>
      <c r="FZ33" s="33">
        <v>-58633.604266819995</v>
      </c>
      <c r="GA33" s="33">
        <v>-72673.40882482</v>
      </c>
      <c r="GB33" s="33">
        <v>-72673.40882482</v>
      </c>
      <c r="GC33" s="33">
        <v>-112012.37815582</v>
      </c>
      <c r="GD33" s="33">
        <v>-104267.67527017</v>
      </c>
      <c r="GE33" s="33">
        <v>-112371.68482317001</v>
      </c>
      <c r="GF33" s="33">
        <v>-99245.93111317</v>
      </c>
      <c r="GG33" s="33">
        <v>-79438.95290217</v>
      </c>
      <c r="GH33" s="33">
        <v>-67782.71656217</v>
      </c>
      <c r="GI33" s="33">
        <v>-110643.51970817</v>
      </c>
      <c r="GJ33" s="33">
        <v>-102103.67867517</v>
      </c>
      <c r="GK33" s="33">
        <v>-74096.20477217</v>
      </c>
      <c r="GL33" s="33">
        <v>-61789.45969416999</v>
      </c>
      <c r="GM33" s="33">
        <v>-51062.022611169996</v>
      </c>
      <c r="GN33" s="33">
        <v>-75806.68025017</v>
      </c>
      <c r="GO33" s="33">
        <v>-106881.83012916999</v>
      </c>
      <c r="GP33" s="33">
        <v>-79161.67029117</v>
      </c>
      <c r="GQ33" s="33">
        <v>-55146.18371217</v>
      </c>
      <c r="GR33" s="33">
        <v>-48360.861015669994</v>
      </c>
      <c r="GS33" s="33">
        <v>-78873.38982867</v>
      </c>
      <c r="GT33" s="33">
        <v>-81892.48111367</v>
      </c>
      <c r="GU33" s="33">
        <v>-84878.73168567</v>
      </c>
      <c r="GV33" s="33">
        <v>-70421.56450967</v>
      </c>
      <c r="GW33" s="33">
        <v>-56377.383974669996</v>
      </c>
      <c r="GX33" s="33">
        <v>-82567.10706166999</v>
      </c>
      <c r="GY33" s="33">
        <v>-56143.33733467</v>
      </c>
      <c r="GZ33" s="33">
        <v>-48799.618240669995</v>
      </c>
      <c r="HA33" s="33">
        <v>-32165.10428267</v>
      </c>
      <c r="HB33" s="33">
        <v>-68357.03864167</v>
      </c>
      <c r="HC33" s="33">
        <v>-74680.78593367</v>
      </c>
      <c r="HD33" s="33">
        <v>-69242.78464467001</v>
      </c>
      <c r="HE33" s="33">
        <v>-18519.97569867</v>
      </c>
      <c r="HF33" s="33">
        <v>-8420.592928670001</v>
      </c>
      <c r="HG33" s="33">
        <v>-33640.76985167</v>
      </c>
      <c r="HH33" s="33">
        <v>-16245.342715670002</v>
      </c>
      <c r="HI33" s="33">
        <v>9138.959236329998</v>
      </c>
      <c r="HJ33" s="33">
        <v>19390.49835133</v>
      </c>
      <c r="HK33" s="33">
        <v>-39587.68575267</v>
      </c>
      <c r="HL33" s="33">
        <v>-45991.864818669994</v>
      </c>
      <c r="HM33" s="33">
        <v>-29767.304934670003</v>
      </c>
      <c r="HN33" s="33">
        <v>-5620.784752670002</v>
      </c>
      <c r="HO33" s="33">
        <v>12423.493170329999</v>
      </c>
      <c r="HP33" s="33">
        <v>-3539.44927367</v>
      </c>
      <c r="HQ33" s="33">
        <v>-6878.93321067</v>
      </c>
      <c r="HR33" s="33">
        <v>-5113.834977669999</v>
      </c>
    </row>
    <row r="34" spans="1:226" ht="12.75">
      <c r="A34" s="2"/>
      <c r="B34" s="6"/>
      <c r="C34" s="32" t="s">
        <v>21</v>
      </c>
      <c r="D34" s="33">
        <v>-8987.58476935</v>
      </c>
      <c r="E34" s="33">
        <v>-7376.135275100002</v>
      </c>
      <c r="F34" s="33">
        <v>-7389.37892274</v>
      </c>
      <c r="G34" s="33">
        <v>-16185.951478910001</v>
      </c>
      <c r="H34" s="33">
        <v>-1747.1873348099994</v>
      </c>
      <c r="I34" s="33">
        <v>-985.2384290300001</v>
      </c>
      <c r="J34" s="33">
        <v>-8403.789734979999</v>
      </c>
      <c r="K34" s="33">
        <v>-8199.896502359998</v>
      </c>
      <c r="L34" s="33">
        <v>-17538.8531173</v>
      </c>
      <c r="M34" s="33">
        <v>-22067.004998309996</v>
      </c>
      <c r="N34" s="33">
        <v>-9713.29506568</v>
      </c>
      <c r="O34" s="33">
        <v>-4911.68568285</v>
      </c>
      <c r="P34" s="33">
        <v>-19825.940557300004</v>
      </c>
      <c r="Q34" s="33">
        <v>-13648.53472828</v>
      </c>
      <c r="R34" s="33">
        <v>-15579.20017045</v>
      </c>
      <c r="S34" s="33">
        <v>-8191.58574548</v>
      </c>
      <c r="T34" s="33">
        <v>-6715.84153268</v>
      </c>
      <c r="U34" s="33">
        <v>-21662.527051189998</v>
      </c>
      <c r="V34" s="33">
        <v>-20982.47376402</v>
      </c>
      <c r="W34" s="33">
        <v>-23168.46959591</v>
      </c>
      <c r="X34" s="33">
        <v>-12819.901516220001</v>
      </c>
      <c r="Y34" s="33">
        <v>-6756.473852260001</v>
      </c>
      <c r="Z34" s="33">
        <v>-20603.603777</v>
      </c>
      <c r="AA34" s="33">
        <v>-46649.40836383</v>
      </c>
      <c r="AB34" s="33">
        <v>-34152.76227939</v>
      </c>
      <c r="AC34" s="33">
        <v>-29656.288594780002</v>
      </c>
      <c r="AD34" s="33">
        <v>-43764.554773300006</v>
      </c>
      <c r="AE34" s="33">
        <v>-41214.462560039996</v>
      </c>
      <c r="AF34" s="33">
        <v>-47665.315280279996</v>
      </c>
      <c r="AG34" s="33">
        <v>-39961.56684798</v>
      </c>
      <c r="AH34" s="33">
        <v>-34678.24353913</v>
      </c>
      <c r="AI34" s="33">
        <v>-31671.670527560003</v>
      </c>
      <c r="AJ34" s="33">
        <v>-42504.84065872</v>
      </c>
      <c r="AK34" s="33">
        <v>-35005.49019679001</v>
      </c>
      <c r="AL34" s="33">
        <v>-22436.997467859997</v>
      </c>
      <c r="AM34" s="33">
        <v>-17045.063866309996</v>
      </c>
      <c r="AN34" s="33">
        <v>-34872.64742888999</v>
      </c>
      <c r="AO34" s="33">
        <v>-52627.640923959996</v>
      </c>
      <c r="AP34" s="33">
        <v>-39224.53462698001</v>
      </c>
      <c r="AQ34" s="33">
        <v>-38448.573869679996</v>
      </c>
      <c r="AR34" s="33">
        <v>-49202.02540989</v>
      </c>
      <c r="AS34" s="33">
        <v>-45225.659136739996</v>
      </c>
      <c r="AT34" s="33">
        <v>-57001.343738940006</v>
      </c>
      <c r="AU34" s="33">
        <v>-48020.372268039995</v>
      </c>
      <c r="AV34" s="33">
        <v>-39437.59942076</v>
      </c>
      <c r="AW34" s="33">
        <v>-51507.225172360006</v>
      </c>
      <c r="AX34" s="33">
        <v>-47843.41915011</v>
      </c>
      <c r="AY34" s="33">
        <v>-47083.764252110006</v>
      </c>
      <c r="AZ34" s="33">
        <v>-34277.67373771</v>
      </c>
      <c r="BA34" s="33">
        <v>-27709.26682335</v>
      </c>
      <c r="BB34" s="33">
        <v>-54048.12370135</v>
      </c>
      <c r="BC34" s="33">
        <v>-54425.11244635</v>
      </c>
      <c r="BD34" s="33">
        <v>-24639.36739635</v>
      </c>
      <c r="BE34" s="33">
        <v>-15245.792446349998</v>
      </c>
      <c r="BF34" s="33">
        <v>-24453.94436135</v>
      </c>
      <c r="BG34" s="33">
        <v>-21004.66668335</v>
      </c>
      <c r="BH34" s="33">
        <v>-23828.54267435</v>
      </c>
      <c r="BI34" s="33">
        <v>-23185.704923350004</v>
      </c>
      <c r="BJ34" s="33">
        <v>-18374.55741935</v>
      </c>
      <c r="BK34" s="33">
        <v>-19432.53794435</v>
      </c>
      <c r="BL34" s="33">
        <v>-31494.379121350004</v>
      </c>
      <c r="BM34" s="33">
        <v>-29042.22476035</v>
      </c>
      <c r="BN34" s="33">
        <v>-25170.89082135</v>
      </c>
      <c r="BO34" s="33">
        <v>-25463.48503635</v>
      </c>
      <c r="BP34" s="33">
        <v>-35900.41332535</v>
      </c>
      <c r="BQ34" s="33">
        <v>-30004.99072262</v>
      </c>
      <c r="BR34" s="33">
        <v>-27971.44425662</v>
      </c>
      <c r="BS34" s="33">
        <v>-21674.07596262</v>
      </c>
      <c r="BT34" s="33">
        <v>-27398.41073362</v>
      </c>
      <c r="BU34" s="33">
        <v>-14203.348252619999</v>
      </c>
      <c r="BV34" s="33">
        <v>-29169.13652362</v>
      </c>
      <c r="BW34" s="33">
        <v>-28675.10748762</v>
      </c>
      <c r="BX34" s="33">
        <v>-51383.59911862</v>
      </c>
      <c r="BY34" s="33">
        <v>-49400.65172062</v>
      </c>
      <c r="BZ34" s="33">
        <v>-75144.49827862</v>
      </c>
      <c r="CA34" s="33">
        <v>-75174.92821362</v>
      </c>
      <c r="CB34" s="33">
        <v>-61913.03712962</v>
      </c>
      <c r="CC34" s="33">
        <v>-59448.41905462</v>
      </c>
      <c r="CD34" s="33">
        <v>-85805.54987162</v>
      </c>
      <c r="CE34" s="33">
        <v>-84469.39398462001</v>
      </c>
      <c r="CF34" s="33">
        <v>-82245.48532462</v>
      </c>
      <c r="CG34" s="33">
        <v>-79629.65858762</v>
      </c>
      <c r="CH34" s="33">
        <v>-102002.28034715999</v>
      </c>
      <c r="CI34" s="33">
        <v>-99888.35526515999</v>
      </c>
      <c r="CJ34" s="33">
        <v>-98175.75709616001</v>
      </c>
      <c r="CK34" s="33">
        <v>-98175.75709616001</v>
      </c>
      <c r="CL34" s="33">
        <v>-91650.79089616</v>
      </c>
      <c r="CM34" s="33">
        <v>-89876.85005016</v>
      </c>
      <c r="CN34" s="33">
        <v>-109806.15824516</v>
      </c>
      <c r="CO34" s="33">
        <v>-105444.94847416</v>
      </c>
      <c r="CP34" s="33">
        <v>-93483.28757216</v>
      </c>
      <c r="CQ34" s="33">
        <v>-90125.81595316</v>
      </c>
      <c r="CR34" s="33">
        <v>-104878.60988269</v>
      </c>
      <c r="CS34" s="33">
        <v>-103880.98889968998</v>
      </c>
      <c r="CT34" s="33">
        <v>-91194.91117868999</v>
      </c>
      <c r="CU34" s="33">
        <v>-87428.53385368998</v>
      </c>
      <c r="CV34" s="33">
        <v>-104161.59978868999</v>
      </c>
      <c r="CW34" s="33">
        <v>-101519.13480669</v>
      </c>
      <c r="CX34" s="33">
        <v>-108082.00716869</v>
      </c>
      <c r="CY34" s="33">
        <v>-107291.08252569</v>
      </c>
      <c r="CZ34" s="33">
        <v>-97015.97864168999</v>
      </c>
      <c r="DA34" s="33">
        <v>-91324.12951469</v>
      </c>
      <c r="DB34" s="33">
        <v>-107612.76524769</v>
      </c>
      <c r="DC34" s="33">
        <v>-103148.26275569</v>
      </c>
      <c r="DD34" s="33">
        <v>-91437.10564868999</v>
      </c>
      <c r="DE34" s="33">
        <v>-90098.26846969</v>
      </c>
      <c r="DF34" s="33">
        <v>-99615.46904068999</v>
      </c>
      <c r="DG34" s="33">
        <v>-93672.63060769</v>
      </c>
      <c r="DH34" s="33">
        <v>-89837.20175469</v>
      </c>
      <c r="DI34" s="33">
        <v>-79028.17519569</v>
      </c>
      <c r="DJ34" s="33">
        <v>-77627.50073869</v>
      </c>
      <c r="DK34" s="33">
        <v>-109840.21380079</v>
      </c>
      <c r="DL34" s="33">
        <v>-87581.20127389999</v>
      </c>
      <c r="DM34" s="33">
        <v>-87581.20127389999</v>
      </c>
      <c r="DN34" s="33">
        <v>-87067.9947629</v>
      </c>
      <c r="DO34" s="33">
        <v>-88475.1921759</v>
      </c>
      <c r="DP34" s="33">
        <v>-103873.60282890001</v>
      </c>
      <c r="DQ34" s="33">
        <v>-101998.98026689999</v>
      </c>
      <c r="DR34" s="33">
        <v>-87209.64796090001</v>
      </c>
      <c r="DS34" s="33">
        <v>-85697.2837319</v>
      </c>
      <c r="DT34" s="33">
        <v>-98952.4676499</v>
      </c>
      <c r="DU34" s="33">
        <v>-96710.6862829</v>
      </c>
      <c r="DV34" s="33">
        <v>-89220.6039429</v>
      </c>
      <c r="DW34" s="33">
        <v>-80773.6574439</v>
      </c>
      <c r="DX34" s="33">
        <v>-79306.1384449</v>
      </c>
      <c r="DY34" s="33">
        <v>-92158.3594129</v>
      </c>
      <c r="DZ34" s="33">
        <v>-118408.74014190001</v>
      </c>
      <c r="EA34" s="33">
        <v>-110808.86558689999</v>
      </c>
      <c r="EB34" s="33">
        <v>-109120.0764999</v>
      </c>
      <c r="EC34" s="33">
        <v>-118103.8431269</v>
      </c>
      <c r="ED34" s="33">
        <v>-114524.4318619</v>
      </c>
      <c r="EE34" s="33">
        <v>-111754.5290189</v>
      </c>
      <c r="EF34" s="33">
        <v>-108421.9391759</v>
      </c>
      <c r="EG34" s="33">
        <v>-125345.31554789998</v>
      </c>
      <c r="EH34" s="33">
        <v>-119202.6378439</v>
      </c>
      <c r="EI34" s="33">
        <v>-103042.0575969</v>
      </c>
      <c r="EJ34" s="33">
        <v>-111360.1060959</v>
      </c>
      <c r="EK34" s="33">
        <v>-106349.2858889</v>
      </c>
      <c r="EL34" s="33">
        <v>-120593.08272990001</v>
      </c>
      <c r="EM34" s="33">
        <v>-117919.09545545</v>
      </c>
      <c r="EN34" s="33">
        <v>-111390.09113844999</v>
      </c>
      <c r="EO34" s="33">
        <v>-106502.81272245</v>
      </c>
      <c r="EP34" s="33">
        <v>-101782.78260645001</v>
      </c>
      <c r="EQ34" s="33">
        <v>-116686.67380745</v>
      </c>
      <c r="ER34" s="33">
        <v>-112595.21120944999</v>
      </c>
      <c r="ES34" s="33">
        <v>-105817.69006245</v>
      </c>
      <c r="ET34" s="33">
        <v>-96534.97283645</v>
      </c>
      <c r="EU34" s="33">
        <v>-108548.52033145</v>
      </c>
      <c r="EV34" s="33">
        <v>-105165.32141944999</v>
      </c>
      <c r="EW34" s="33">
        <v>-105961.70344645</v>
      </c>
      <c r="EX34" s="33">
        <v>-97294.18369045001</v>
      </c>
      <c r="EY34" s="33">
        <v>-117118.20362345</v>
      </c>
      <c r="EZ34" s="33">
        <v>-115516.68807745</v>
      </c>
      <c r="FA34" s="33">
        <v>-107201.36825645</v>
      </c>
      <c r="FB34" s="33">
        <v>-100438.38968845</v>
      </c>
      <c r="FC34" s="33">
        <v>-94721.00717945</v>
      </c>
      <c r="FD34" s="33">
        <v>-104367.30887345</v>
      </c>
      <c r="FE34" s="33">
        <v>-107587.45511245</v>
      </c>
      <c r="FF34" s="33">
        <v>-94227.55692145</v>
      </c>
      <c r="FG34" s="33">
        <v>-83507.74721536001</v>
      </c>
      <c r="FH34" s="33">
        <v>-105879.64397936</v>
      </c>
      <c r="FI34" s="33">
        <v>-94202.15192536001</v>
      </c>
      <c r="FJ34" s="33">
        <v>-77229.77230736</v>
      </c>
      <c r="FK34" s="33">
        <v>-60287.548947359996</v>
      </c>
      <c r="FL34" s="33">
        <v>-31623.57456204</v>
      </c>
      <c r="FM34" s="33">
        <v>4115.86358509</v>
      </c>
      <c r="FN34" s="33">
        <v>-18704.29692991</v>
      </c>
      <c r="FO34" s="33">
        <v>-18815.922103909998</v>
      </c>
      <c r="FP34" s="33">
        <v>-22827.72564591</v>
      </c>
      <c r="FQ34" s="33">
        <v>-45220.11115391</v>
      </c>
      <c r="FR34" s="33">
        <v>-41021.32796791</v>
      </c>
      <c r="FS34" s="33">
        <v>-34217.23473190999</v>
      </c>
      <c r="FT34" s="33">
        <v>-31842.81319291</v>
      </c>
      <c r="FU34" s="33">
        <v>-34697.176881909996</v>
      </c>
      <c r="FV34" s="33">
        <v>-40135.36405291</v>
      </c>
      <c r="FW34" s="33">
        <v>-32695.41043091</v>
      </c>
      <c r="FX34" s="33">
        <v>-30284.021072909996</v>
      </c>
      <c r="FY34" s="33">
        <v>-29605.77949923</v>
      </c>
      <c r="FZ34" s="33">
        <v>-47828.164450230004</v>
      </c>
      <c r="GA34" s="33">
        <v>-35245.69008123</v>
      </c>
      <c r="GB34" s="33">
        <v>-35245.69008123</v>
      </c>
      <c r="GC34" s="33">
        <v>-69321.66465323001</v>
      </c>
      <c r="GD34" s="33">
        <v>-65393.98357222999</v>
      </c>
      <c r="GE34" s="33">
        <v>-85575.83781023002</v>
      </c>
      <c r="GF34" s="33">
        <v>-81403.56079123</v>
      </c>
      <c r="GG34" s="33">
        <v>-72880.89051623</v>
      </c>
      <c r="GH34" s="33">
        <v>-68115.89025123001</v>
      </c>
      <c r="GI34" s="33">
        <v>-92633.38272423</v>
      </c>
      <c r="GJ34" s="33">
        <v>-89002.11213022999</v>
      </c>
      <c r="GK34" s="33">
        <v>-78587.38908623</v>
      </c>
      <c r="GL34" s="33">
        <v>-69311.90126523002</v>
      </c>
      <c r="GM34" s="33">
        <v>-62764.39125023</v>
      </c>
      <c r="GN34" s="33">
        <v>-83211.89890123</v>
      </c>
      <c r="GO34" s="33">
        <v>-85455.62736323</v>
      </c>
      <c r="GP34" s="33">
        <v>-76339.69409322999</v>
      </c>
      <c r="GQ34" s="33">
        <v>-64859.74593023</v>
      </c>
      <c r="GR34" s="33">
        <v>-56524.18603923</v>
      </c>
      <c r="GS34" s="33">
        <v>-84272.04014923</v>
      </c>
      <c r="GT34" s="33">
        <v>-80189.10464823</v>
      </c>
      <c r="GU34" s="33">
        <v>-80520.52756123</v>
      </c>
      <c r="GV34" s="33">
        <v>-76116.36664323001</v>
      </c>
      <c r="GW34" s="33">
        <v>-65077.021180230004</v>
      </c>
      <c r="GX34" s="33">
        <v>-81398.35438623001</v>
      </c>
      <c r="GY34" s="33">
        <v>-63784.75338423</v>
      </c>
      <c r="GZ34" s="33">
        <v>-58288.13379623</v>
      </c>
      <c r="HA34" s="33">
        <v>-51010.86716223</v>
      </c>
      <c r="HB34" s="33">
        <v>-74324.68055023001</v>
      </c>
      <c r="HC34" s="33">
        <v>-61271.574897230006</v>
      </c>
      <c r="HD34" s="33">
        <v>-55706.05809523</v>
      </c>
      <c r="HE34" s="33">
        <v>-38583.667228230006</v>
      </c>
      <c r="HF34" s="33">
        <v>-29492.55228023</v>
      </c>
      <c r="HG34" s="33">
        <v>-48062.028274230004</v>
      </c>
      <c r="HH34" s="33">
        <v>-32800.60857723</v>
      </c>
      <c r="HI34" s="33">
        <v>-15811.417651230004</v>
      </c>
      <c r="HJ34" s="33">
        <v>-7028.500471230001</v>
      </c>
      <c r="HK34" s="33">
        <v>-36222.608486959994</v>
      </c>
      <c r="HL34" s="33">
        <v>-25746.624647960005</v>
      </c>
      <c r="HM34" s="33">
        <v>-6567.50118596</v>
      </c>
      <c r="HN34" s="33">
        <v>11999.830221040002</v>
      </c>
      <c r="HO34" s="33">
        <v>9777.95092804</v>
      </c>
      <c r="HP34" s="33">
        <v>6235.65156704</v>
      </c>
      <c r="HQ34" s="33">
        <v>-11260.12356896</v>
      </c>
      <c r="HR34" s="33">
        <v>-9452.71390996</v>
      </c>
    </row>
    <row r="35" spans="1:226" ht="12.75">
      <c r="A35" s="2"/>
      <c r="B35" s="6"/>
      <c r="C35" s="29" t="s">
        <v>22</v>
      </c>
      <c r="D35" s="33">
        <v>802.10157366</v>
      </c>
      <c r="E35" s="33">
        <v>-339.31028333999996</v>
      </c>
      <c r="F35" s="33">
        <v>1301.8243896600002</v>
      </c>
      <c r="G35" s="33">
        <v>852.19772166</v>
      </c>
      <c r="H35" s="33">
        <v>1421.5795926600001</v>
      </c>
      <c r="I35" s="33">
        <v>1615.80722166</v>
      </c>
      <c r="J35" s="33">
        <v>-787.7629053400001</v>
      </c>
      <c r="K35" s="33">
        <v>-756.46903534</v>
      </c>
      <c r="L35" s="33">
        <v>-502.60268033999995</v>
      </c>
      <c r="M35" s="33">
        <v>-228.07157334000001</v>
      </c>
      <c r="N35" s="33">
        <v>797.31429866</v>
      </c>
      <c r="O35" s="33">
        <v>1434.32899966</v>
      </c>
      <c r="P35" s="33">
        <v>1855.8641756600002</v>
      </c>
      <c r="Q35" s="33">
        <v>2157.85226966</v>
      </c>
      <c r="R35" s="33">
        <v>2231.6648966599996</v>
      </c>
      <c r="S35" s="33">
        <v>1729.57993166</v>
      </c>
      <c r="T35" s="33">
        <v>2308.06475066</v>
      </c>
      <c r="U35" s="33">
        <v>2644.48920766</v>
      </c>
      <c r="V35" s="33">
        <v>2869.0573486599997</v>
      </c>
      <c r="W35" s="33">
        <v>-601.88130434</v>
      </c>
      <c r="X35" s="33">
        <v>182.39138866</v>
      </c>
      <c r="Y35" s="33">
        <v>1269.2569846600002</v>
      </c>
      <c r="Z35" s="33">
        <v>1571.8190946600002</v>
      </c>
      <c r="AA35" s="33">
        <v>64.21827966</v>
      </c>
      <c r="AB35" s="33">
        <v>915.83299166</v>
      </c>
      <c r="AC35" s="33">
        <v>-1348.50093334</v>
      </c>
      <c r="AD35" s="33">
        <v>-1793.5235943399998</v>
      </c>
      <c r="AE35" s="33">
        <v>-1495.14581134</v>
      </c>
      <c r="AF35" s="33">
        <v>1975.89536066</v>
      </c>
      <c r="AG35" s="33">
        <v>340.37493266000007</v>
      </c>
      <c r="AH35" s="33">
        <v>2595.8043896599997</v>
      </c>
      <c r="AI35" s="33">
        <v>2824.36953266</v>
      </c>
      <c r="AJ35" s="33">
        <v>2690.53111366</v>
      </c>
      <c r="AK35" s="33">
        <v>-241.17601534000002</v>
      </c>
      <c r="AL35" s="33">
        <v>40.62509366</v>
      </c>
      <c r="AM35" s="33">
        <v>431.97826466000004</v>
      </c>
      <c r="AN35" s="33">
        <v>709.85478266</v>
      </c>
      <c r="AO35" s="33">
        <v>309.15585566</v>
      </c>
      <c r="AP35" s="33">
        <v>1017.6145126600001</v>
      </c>
      <c r="AQ35" s="33">
        <v>1413.62564466</v>
      </c>
      <c r="AR35" s="33">
        <v>1837.89448366</v>
      </c>
      <c r="AS35" s="33">
        <v>1109.66349166</v>
      </c>
      <c r="AT35" s="33">
        <v>1479.96978566</v>
      </c>
      <c r="AU35" s="33">
        <v>1725.1313196600001</v>
      </c>
      <c r="AV35" s="33">
        <v>2349.4421246599995</v>
      </c>
      <c r="AW35" s="33">
        <v>2659.7608656599996</v>
      </c>
      <c r="AX35" s="33">
        <v>-1392.4345063399999</v>
      </c>
      <c r="AY35" s="33">
        <v>-1018.00371534</v>
      </c>
      <c r="AZ35" s="33">
        <v>-441.24241234</v>
      </c>
      <c r="BA35" s="33">
        <v>172.54680266</v>
      </c>
      <c r="BB35" s="33">
        <v>277.48672466</v>
      </c>
      <c r="BC35" s="33">
        <v>350.37505266000005</v>
      </c>
      <c r="BD35" s="33">
        <v>1078.80768166</v>
      </c>
      <c r="BE35" s="33">
        <v>2335.92454066</v>
      </c>
      <c r="BF35" s="33">
        <v>1866.41678466</v>
      </c>
      <c r="BG35" s="33">
        <v>3779.1177606599995</v>
      </c>
      <c r="BH35" s="33">
        <v>3048.50814766</v>
      </c>
      <c r="BI35" s="33">
        <v>2174.1904056599997</v>
      </c>
      <c r="BJ35" s="33">
        <v>2348.87871366</v>
      </c>
      <c r="BK35" s="33">
        <v>2528.6155926599995</v>
      </c>
      <c r="BL35" s="33">
        <v>1804.1892216599997</v>
      </c>
      <c r="BM35" s="33">
        <v>1782.5460026599997</v>
      </c>
      <c r="BN35" s="33">
        <v>22.615663660000077</v>
      </c>
      <c r="BO35" s="33">
        <v>-216.05770433999993</v>
      </c>
      <c r="BP35" s="33">
        <v>35.23167865999998</v>
      </c>
      <c r="BQ35" s="33">
        <v>90.41950466000009</v>
      </c>
      <c r="BR35" s="33">
        <v>777.16183966</v>
      </c>
      <c r="BS35" s="33">
        <v>1402.0008716599998</v>
      </c>
      <c r="BT35" s="33">
        <v>1807.6520246599996</v>
      </c>
      <c r="BU35" s="33">
        <v>3078.4988696599994</v>
      </c>
      <c r="BV35" s="33">
        <v>2751.8290016599994</v>
      </c>
      <c r="BW35" s="33">
        <v>1611.6867436599996</v>
      </c>
      <c r="BX35" s="33">
        <v>2266.13049066</v>
      </c>
      <c r="BY35" s="33">
        <v>1436.98229966</v>
      </c>
      <c r="BZ35" s="33">
        <v>1762.06583566</v>
      </c>
      <c r="CA35" s="33">
        <v>1640.6029086599997</v>
      </c>
      <c r="CB35" s="33">
        <v>2067.61217966</v>
      </c>
      <c r="CC35" s="33">
        <v>2679.5498306599993</v>
      </c>
      <c r="CD35" s="33">
        <v>2517.5294636599997</v>
      </c>
      <c r="CE35" s="33">
        <v>2451.8638596599994</v>
      </c>
      <c r="CF35" s="33">
        <v>904.0399266599999</v>
      </c>
      <c r="CG35" s="33">
        <v>1507.7987946599997</v>
      </c>
      <c r="CH35" s="33">
        <v>1889.6811836599995</v>
      </c>
      <c r="CI35" s="33">
        <v>1248.7348626599996</v>
      </c>
      <c r="CJ35" s="33">
        <v>1748.85050166</v>
      </c>
      <c r="CK35" s="33">
        <v>1748.85050166</v>
      </c>
      <c r="CL35" s="33">
        <v>-5.06865234000003</v>
      </c>
      <c r="CM35" s="33">
        <v>317.6727876599999</v>
      </c>
      <c r="CN35" s="33">
        <v>-813.8919753399999</v>
      </c>
      <c r="CO35" s="33">
        <v>-435.42014634</v>
      </c>
      <c r="CP35" s="33">
        <v>-3176.41035734</v>
      </c>
      <c r="CQ35" s="33">
        <v>-2982.7202023400005</v>
      </c>
      <c r="CR35" s="33">
        <v>-1601.96848434</v>
      </c>
      <c r="CS35" s="33">
        <v>-1705.50261834</v>
      </c>
      <c r="CT35" s="33">
        <v>559.0699286599997</v>
      </c>
      <c r="CU35" s="33">
        <v>1204.11599266</v>
      </c>
      <c r="CV35" s="33">
        <v>1286.0967666599997</v>
      </c>
      <c r="CW35" s="33">
        <v>1559.52311466</v>
      </c>
      <c r="CX35" s="33">
        <v>2315.67505466</v>
      </c>
      <c r="CY35" s="33">
        <v>492.31263565999967</v>
      </c>
      <c r="CZ35" s="33">
        <v>2916.9578866600004</v>
      </c>
      <c r="DA35" s="33">
        <v>1976.19730566</v>
      </c>
      <c r="DB35" s="33">
        <v>2692.98597966</v>
      </c>
      <c r="DC35" s="33">
        <v>1968.41037566</v>
      </c>
      <c r="DD35" s="33">
        <v>3246.7321096599994</v>
      </c>
      <c r="DE35" s="33">
        <v>980.41012066</v>
      </c>
      <c r="DF35" s="33">
        <v>825.0973126599998</v>
      </c>
      <c r="DG35" s="33">
        <v>229.98652365999996</v>
      </c>
      <c r="DH35" s="33">
        <v>655.1754866599999</v>
      </c>
      <c r="DI35" s="33">
        <v>1102.9127926599997</v>
      </c>
      <c r="DJ35" s="33">
        <v>1589.8104406599998</v>
      </c>
      <c r="DK35" s="33">
        <v>994.2844636599999</v>
      </c>
      <c r="DL35" s="33">
        <v>955.47595266</v>
      </c>
      <c r="DM35" s="33">
        <v>955.47595266</v>
      </c>
      <c r="DN35" s="33">
        <v>381.89671765999964</v>
      </c>
      <c r="DO35" s="33">
        <v>2023.6939356599999</v>
      </c>
      <c r="DP35" s="33">
        <v>2159.17058866</v>
      </c>
      <c r="DQ35" s="33">
        <v>2159.7679396599997</v>
      </c>
      <c r="DR35" s="33">
        <v>2720.39266266</v>
      </c>
      <c r="DS35" s="33">
        <v>2488.02016866</v>
      </c>
      <c r="DT35" s="33">
        <v>873.6733556599999</v>
      </c>
      <c r="DU35" s="33">
        <v>1008.4190366599997</v>
      </c>
      <c r="DV35" s="33">
        <v>1401.5738626599996</v>
      </c>
      <c r="DW35" s="33">
        <v>2633.7998176600004</v>
      </c>
      <c r="DX35" s="33">
        <v>3183.7251786599995</v>
      </c>
      <c r="DY35" s="33">
        <v>2860.3277846599995</v>
      </c>
      <c r="DZ35" s="33">
        <v>1263.05766266</v>
      </c>
      <c r="EA35" s="33">
        <v>2863.78730366</v>
      </c>
      <c r="EB35" s="33">
        <v>2821.14627166</v>
      </c>
      <c r="EC35" s="33">
        <v>3123.83725366</v>
      </c>
      <c r="ED35" s="33">
        <v>674.38529966</v>
      </c>
      <c r="EE35" s="33">
        <v>1657.14108866</v>
      </c>
      <c r="EF35" s="33">
        <v>1814.9309156599995</v>
      </c>
      <c r="EG35" s="33">
        <v>1360.23826266</v>
      </c>
      <c r="EH35" s="33">
        <v>1551.0210136599997</v>
      </c>
      <c r="EI35" s="33">
        <v>1786.05431566</v>
      </c>
      <c r="EJ35" s="33">
        <v>1830.59635066</v>
      </c>
      <c r="EK35" s="33">
        <v>1577.8124676599996</v>
      </c>
      <c r="EL35" s="33">
        <v>2077.7623626600002</v>
      </c>
      <c r="EM35" s="33">
        <v>-707.39665834</v>
      </c>
      <c r="EN35" s="33">
        <v>-1114.4384423400002</v>
      </c>
      <c r="EO35" s="33">
        <v>3684.46094366</v>
      </c>
      <c r="EP35" s="33">
        <v>3478.4745846600003</v>
      </c>
      <c r="EQ35" s="33">
        <v>2409.3242906599994</v>
      </c>
      <c r="ER35" s="33">
        <v>-781.23007234</v>
      </c>
      <c r="ES35" s="33">
        <v>-283.72705434000005</v>
      </c>
      <c r="ET35" s="33">
        <v>237.50004365999996</v>
      </c>
      <c r="EU35" s="33">
        <v>233.44083666000003</v>
      </c>
      <c r="EV35" s="33">
        <v>580.0329326599999</v>
      </c>
      <c r="EW35" s="33">
        <v>1656.1255226600003</v>
      </c>
      <c r="EX35" s="33">
        <v>2223.06458466</v>
      </c>
      <c r="EY35" s="33">
        <v>2366.37698166</v>
      </c>
      <c r="EZ35" s="33">
        <v>2923.3032406599996</v>
      </c>
      <c r="FA35" s="33">
        <v>4078.0845576600004</v>
      </c>
      <c r="FB35" s="33">
        <v>4095.4150076599994</v>
      </c>
      <c r="FC35" s="33">
        <v>4235.77707866</v>
      </c>
      <c r="FD35" s="33">
        <v>4125.07306066</v>
      </c>
      <c r="FE35" s="33">
        <v>1215.52070166</v>
      </c>
      <c r="FF35" s="33">
        <v>1679.3855476599997</v>
      </c>
      <c r="FG35" s="33">
        <v>1376.2936796600002</v>
      </c>
      <c r="FH35" s="33">
        <v>1439.68566466</v>
      </c>
      <c r="FI35" s="33">
        <v>2008.6524666599996</v>
      </c>
      <c r="FJ35" s="33">
        <v>2490.8890196599996</v>
      </c>
      <c r="FK35" s="33">
        <v>3495.0342096599998</v>
      </c>
      <c r="FL35" s="33">
        <v>3247.15053566</v>
      </c>
      <c r="FM35" s="33">
        <v>6159.59308266</v>
      </c>
      <c r="FN35" s="33">
        <v>7279.24898566</v>
      </c>
      <c r="FO35" s="33">
        <v>4357.08369166</v>
      </c>
      <c r="FP35" s="33">
        <v>4294.63520866</v>
      </c>
      <c r="FQ35" s="33">
        <v>3360.87101266</v>
      </c>
      <c r="FR35" s="33">
        <v>2218.6553436599997</v>
      </c>
      <c r="FS35" s="33">
        <v>-205.77422934000003</v>
      </c>
      <c r="FT35" s="33">
        <v>-20.901781339999985</v>
      </c>
      <c r="FU35" s="33">
        <v>-112.34556233999994</v>
      </c>
      <c r="FV35" s="33">
        <v>-1707.7910513399997</v>
      </c>
      <c r="FW35" s="33">
        <v>3168.2159146599997</v>
      </c>
      <c r="FX35" s="33">
        <v>3550.92583866</v>
      </c>
      <c r="FY35" s="33">
        <v>3295.7924786599997</v>
      </c>
      <c r="FZ35" s="33">
        <v>3569.0502156599996</v>
      </c>
      <c r="GA35" s="33">
        <v>4211.18109678</v>
      </c>
      <c r="GB35" s="33">
        <v>4211.18109678</v>
      </c>
      <c r="GC35" s="33">
        <v>3822.90427478</v>
      </c>
      <c r="GD35" s="33">
        <v>2834.81584378</v>
      </c>
      <c r="GE35" s="33">
        <v>834.50405878</v>
      </c>
      <c r="GF35" s="33">
        <v>1665.28426878</v>
      </c>
      <c r="GG35" s="33">
        <v>1962.72926778</v>
      </c>
      <c r="GH35" s="33">
        <v>2427.2289077800006</v>
      </c>
      <c r="GI35" s="33">
        <v>2761.8188587800005</v>
      </c>
      <c r="GJ35" s="33">
        <v>3064.69249778</v>
      </c>
      <c r="GK35" s="33">
        <v>3238.91032878</v>
      </c>
      <c r="GL35" s="33">
        <v>3217.7067427800002</v>
      </c>
      <c r="GM35" s="33">
        <v>3355.7317547800008</v>
      </c>
      <c r="GN35" s="33">
        <v>4027.68627378</v>
      </c>
      <c r="GO35" s="33">
        <v>2691.76694778</v>
      </c>
      <c r="GP35" s="33">
        <v>4587.24912278</v>
      </c>
      <c r="GQ35" s="33">
        <v>5149.45875478</v>
      </c>
      <c r="GR35" s="33">
        <v>5231.42887378</v>
      </c>
      <c r="GS35" s="33">
        <v>4001.08488078</v>
      </c>
      <c r="GT35" s="33">
        <v>4818.91091878</v>
      </c>
      <c r="GU35" s="33">
        <v>-738.63654722</v>
      </c>
      <c r="GV35" s="33">
        <v>-880.07943722</v>
      </c>
      <c r="GW35" s="33">
        <v>-689.42729522</v>
      </c>
      <c r="GX35" s="33">
        <v>328.80317278</v>
      </c>
      <c r="GY35" s="33">
        <v>-219.98330322000007</v>
      </c>
      <c r="GZ35" s="33">
        <v>524.0876987800001</v>
      </c>
      <c r="HA35" s="33">
        <v>1519.1361167799998</v>
      </c>
      <c r="HB35" s="33">
        <v>2009.8227747800001</v>
      </c>
      <c r="HC35" s="33">
        <v>1676.1665237800003</v>
      </c>
      <c r="HD35" s="33">
        <v>3899.5542357799995</v>
      </c>
      <c r="HE35" s="33">
        <v>4478.93523478</v>
      </c>
      <c r="HF35" s="33">
        <v>5697.07654078</v>
      </c>
      <c r="HG35" s="33">
        <v>4919.20887978</v>
      </c>
      <c r="HH35" s="33">
        <v>-589.2365342200001</v>
      </c>
      <c r="HI35" s="33">
        <v>-621.61151922</v>
      </c>
      <c r="HJ35" s="33">
        <v>826.57871078</v>
      </c>
      <c r="HK35" s="33">
        <v>412.24657777999994</v>
      </c>
      <c r="HL35" s="33">
        <v>1255.76690878</v>
      </c>
      <c r="HM35" s="33">
        <v>3129.20591478</v>
      </c>
      <c r="HN35" s="33">
        <v>2334.5243057800003</v>
      </c>
      <c r="HO35" s="33">
        <v>3969.7669382200006</v>
      </c>
      <c r="HP35" s="33">
        <v>3414.3133523</v>
      </c>
      <c r="HQ35" s="33">
        <v>6669.6313703000005</v>
      </c>
      <c r="HR35" s="33">
        <v>5515.4397553</v>
      </c>
    </row>
    <row r="36" spans="1:226" ht="12.75">
      <c r="A36" s="2"/>
      <c r="B36" s="6"/>
      <c r="C36" s="29" t="s">
        <v>23</v>
      </c>
      <c r="D36" s="33">
        <v>-3697.9350050400003</v>
      </c>
      <c r="E36" s="33">
        <v>-5100.155126039999</v>
      </c>
      <c r="F36" s="33">
        <v>-5133.26853304</v>
      </c>
      <c r="G36" s="33">
        <v>-5145.27806604</v>
      </c>
      <c r="H36" s="33">
        <v>-4210.057501040001</v>
      </c>
      <c r="I36" s="33">
        <v>-4088.77009104</v>
      </c>
      <c r="J36" s="33">
        <v>-5493.67993904</v>
      </c>
      <c r="K36" s="33">
        <v>-5492.68378004</v>
      </c>
      <c r="L36" s="33">
        <v>-5482.83273962</v>
      </c>
      <c r="M36" s="33">
        <v>-4729.73316562</v>
      </c>
      <c r="N36" s="33">
        <v>-5643.1783116199995</v>
      </c>
      <c r="O36" s="33">
        <v>-5510.27486062</v>
      </c>
      <c r="P36" s="33">
        <v>-5542.88058462</v>
      </c>
      <c r="Q36" s="33">
        <v>-5260.47882494</v>
      </c>
      <c r="R36" s="33">
        <v>-4107.98079494</v>
      </c>
      <c r="S36" s="33">
        <v>-5251.78277394</v>
      </c>
      <c r="T36" s="33">
        <v>-5144.06757094</v>
      </c>
      <c r="U36" s="33">
        <v>-5129.913971940001</v>
      </c>
      <c r="V36" s="33">
        <v>-5079.03238894</v>
      </c>
      <c r="W36" s="33">
        <v>-7023.706115939999</v>
      </c>
      <c r="X36" s="33">
        <v>-7219.947674939999</v>
      </c>
      <c r="Y36" s="33">
        <v>-7124.01215394</v>
      </c>
      <c r="Z36" s="33">
        <v>-6951.93987494</v>
      </c>
      <c r="AA36" s="33">
        <v>-5754.2246489399995</v>
      </c>
      <c r="AB36" s="33">
        <v>-6796.351179939999</v>
      </c>
      <c r="AC36" s="33">
        <v>-6518.409264939999</v>
      </c>
      <c r="AD36" s="33">
        <v>-6358.87759794</v>
      </c>
      <c r="AE36" s="33">
        <v>-6132.340430939999</v>
      </c>
      <c r="AF36" s="33">
        <v>-4995.12016494</v>
      </c>
      <c r="AG36" s="33">
        <v>-6537.9212159399995</v>
      </c>
      <c r="AH36" s="33">
        <v>-6358.892180939999</v>
      </c>
      <c r="AI36" s="33">
        <v>-6227.940408939999</v>
      </c>
      <c r="AJ36" s="33">
        <v>-6096.445671939999</v>
      </c>
      <c r="AK36" s="33">
        <v>-4769.552879939999</v>
      </c>
      <c r="AL36" s="33">
        <v>-7254.38199094</v>
      </c>
      <c r="AM36" s="33">
        <v>-5981.074046939999</v>
      </c>
      <c r="AN36" s="33">
        <v>-5769.25910994</v>
      </c>
      <c r="AO36" s="33">
        <v>-4776.02995944</v>
      </c>
      <c r="AP36" s="33">
        <v>-5830.734157439999</v>
      </c>
      <c r="AQ36" s="33">
        <v>-6280.22418844</v>
      </c>
      <c r="AR36" s="33">
        <v>-6094.05301444</v>
      </c>
      <c r="AS36" s="33">
        <v>-8416.94744544</v>
      </c>
      <c r="AT36" s="33">
        <v>-7770.6084584400005</v>
      </c>
      <c r="AU36" s="33">
        <v>-8765.72488444</v>
      </c>
      <c r="AV36" s="33">
        <v>-8816.50776144</v>
      </c>
      <c r="AW36" s="33">
        <v>-8498.12264344</v>
      </c>
      <c r="AX36" s="33">
        <v>-8283.901328439999</v>
      </c>
      <c r="AY36" s="33">
        <v>-7388.58719744</v>
      </c>
      <c r="AZ36" s="33">
        <v>-9127.92895044</v>
      </c>
      <c r="BA36" s="33">
        <v>-9110.519655439999</v>
      </c>
      <c r="BB36" s="33">
        <v>-7599.055316439999</v>
      </c>
      <c r="BC36" s="33">
        <v>-5803.56533119</v>
      </c>
      <c r="BD36" s="33">
        <v>-7101.01959019</v>
      </c>
      <c r="BE36" s="33">
        <v>-6005.29615719</v>
      </c>
      <c r="BF36" s="33">
        <v>-5578.576667189999</v>
      </c>
      <c r="BG36" s="33">
        <v>-3387.97798044</v>
      </c>
      <c r="BH36" s="33">
        <v>-4768.977625439999</v>
      </c>
      <c r="BI36" s="33">
        <v>-6256.21533544</v>
      </c>
      <c r="BJ36" s="33">
        <v>-8993.32033244</v>
      </c>
      <c r="BK36" s="33">
        <v>-9519.408616439998</v>
      </c>
      <c r="BL36" s="33">
        <v>-9524.40359344</v>
      </c>
      <c r="BM36" s="33">
        <v>-7921.91284844</v>
      </c>
      <c r="BN36" s="33">
        <v>-8995.095541440001</v>
      </c>
      <c r="BO36" s="33">
        <v>-8166.55972644</v>
      </c>
      <c r="BP36" s="33">
        <v>-8621.13771844</v>
      </c>
      <c r="BQ36" s="33">
        <v>-9950.89734844</v>
      </c>
      <c r="BR36" s="33">
        <v>-9125.243771439998</v>
      </c>
      <c r="BS36" s="33">
        <v>-10633.32364644</v>
      </c>
      <c r="BT36" s="33">
        <v>-10591.52804444</v>
      </c>
      <c r="BU36" s="33">
        <v>-10978.12361144</v>
      </c>
      <c r="BV36" s="33">
        <v>-10487.273749439997</v>
      </c>
      <c r="BW36" s="33">
        <v>-9862.614867440001</v>
      </c>
      <c r="BX36" s="33">
        <v>-9838.775144439998</v>
      </c>
      <c r="BY36" s="33">
        <v>-9682.60806544</v>
      </c>
      <c r="BZ36" s="33">
        <v>-9689.555360440001</v>
      </c>
      <c r="CA36" s="33">
        <v>-8633.88880744</v>
      </c>
      <c r="CB36" s="33">
        <v>-10287.36656944</v>
      </c>
      <c r="CC36" s="33">
        <v>-10238.34659344</v>
      </c>
      <c r="CD36" s="33">
        <v>-9905.66787544</v>
      </c>
      <c r="CE36" s="33">
        <v>-9176.36253344</v>
      </c>
      <c r="CF36" s="33">
        <v>-9619.28724144</v>
      </c>
      <c r="CG36" s="33">
        <v>-10287.56235644</v>
      </c>
      <c r="CH36" s="33">
        <v>-10441.741198439999</v>
      </c>
      <c r="CI36" s="33">
        <v>-10269.957961439999</v>
      </c>
      <c r="CJ36" s="33">
        <v>-8631.573801440001</v>
      </c>
      <c r="CK36" s="33">
        <v>-8631.573801440001</v>
      </c>
      <c r="CL36" s="33">
        <v>-10189.14651044</v>
      </c>
      <c r="CM36" s="33">
        <v>-9692.625282440002</v>
      </c>
      <c r="CN36" s="33">
        <v>-9391.04559944</v>
      </c>
      <c r="CO36" s="33">
        <v>-8085.342895439999</v>
      </c>
      <c r="CP36" s="33">
        <v>-10271.57811544</v>
      </c>
      <c r="CQ36" s="33">
        <v>-9796.121077439999</v>
      </c>
      <c r="CR36" s="33">
        <v>-9579.00754544</v>
      </c>
      <c r="CS36" s="33">
        <v>-8924.046913440001</v>
      </c>
      <c r="CT36" s="33">
        <v>-11747.86791544</v>
      </c>
      <c r="CU36" s="33">
        <v>-14780.631939440002</v>
      </c>
      <c r="CV36" s="33">
        <v>-14491.15907644</v>
      </c>
      <c r="CW36" s="33">
        <v>-14190.24385844</v>
      </c>
      <c r="CX36" s="33">
        <v>-13322.894940440001</v>
      </c>
      <c r="CY36" s="33">
        <v>-15222.894940440001</v>
      </c>
      <c r="CZ36" s="33">
        <v>-15073.904945440001</v>
      </c>
      <c r="DA36" s="33">
        <v>-14132.37680544</v>
      </c>
      <c r="DB36" s="33">
        <v>-13952.22870744</v>
      </c>
      <c r="DC36" s="33">
        <v>-12388.699365440001</v>
      </c>
      <c r="DD36" s="33">
        <v>-14114.10457644</v>
      </c>
      <c r="DE36" s="33">
        <v>-14778.480285440002</v>
      </c>
      <c r="DF36" s="33">
        <v>-14389.271025440003</v>
      </c>
      <c r="DG36" s="33">
        <v>-13763.341902440001</v>
      </c>
      <c r="DH36" s="33">
        <v>-13777.317087439998</v>
      </c>
      <c r="DI36" s="33">
        <v>-13767.21036844</v>
      </c>
      <c r="DJ36" s="33">
        <v>-12910.296219440002</v>
      </c>
      <c r="DK36" s="33">
        <v>-15698.238307440002</v>
      </c>
      <c r="DL36" s="33">
        <v>-10729.895809440002</v>
      </c>
      <c r="DM36" s="33">
        <v>-10729.895809440002</v>
      </c>
      <c r="DN36" s="33">
        <v>-10950.44100344</v>
      </c>
      <c r="DO36" s="33">
        <v>-12919.357769440001</v>
      </c>
      <c r="DP36" s="33">
        <v>-12937.825591440002</v>
      </c>
      <c r="DQ36" s="33">
        <v>-11826.573017440001</v>
      </c>
      <c r="DR36" s="33">
        <v>-13736.55950644</v>
      </c>
      <c r="DS36" s="33">
        <v>-13925.57071644</v>
      </c>
      <c r="DT36" s="33">
        <v>-13763.89508844</v>
      </c>
      <c r="DU36" s="33">
        <v>-14285.76844744</v>
      </c>
      <c r="DV36" s="33">
        <v>-14701.153802440002</v>
      </c>
      <c r="DW36" s="33">
        <v>-14476.89546844</v>
      </c>
      <c r="DX36" s="33">
        <v>-14203.502644440001</v>
      </c>
      <c r="DY36" s="33">
        <v>-14176.650040440001</v>
      </c>
      <c r="DZ36" s="33">
        <v>-12675.22767544</v>
      </c>
      <c r="EA36" s="33">
        <v>-14556.351851440002</v>
      </c>
      <c r="EB36" s="33">
        <v>-13515.13092344</v>
      </c>
      <c r="EC36" s="33">
        <v>-13328.64651844</v>
      </c>
      <c r="ED36" s="33">
        <v>-13559.48801444</v>
      </c>
      <c r="EE36" s="33">
        <v>-14313.134673440001</v>
      </c>
      <c r="EF36" s="33">
        <v>-14240.343725440001</v>
      </c>
      <c r="EG36" s="33">
        <v>-14587.974414440001</v>
      </c>
      <c r="EH36" s="33">
        <v>-14312.77951744</v>
      </c>
      <c r="EI36" s="33">
        <v>-17829.69298344</v>
      </c>
      <c r="EJ36" s="33">
        <v>-17497.27453944</v>
      </c>
      <c r="EK36" s="33">
        <v>-18004.503224440003</v>
      </c>
      <c r="EL36" s="33">
        <v>-17502.861394440002</v>
      </c>
      <c r="EM36" s="33">
        <v>-17290.179612440003</v>
      </c>
      <c r="EN36" s="33">
        <v>-15489.13868444</v>
      </c>
      <c r="EO36" s="33">
        <v>-15289.67275544</v>
      </c>
      <c r="EP36" s="33">
        <v>-14766.135016440001</v>
      </c>
      <c r="EQ36" s="33">
        <v>-16360.28447644</v>
      </c>
      <c r="ER36" s="33">
        <v>-16152.409623439999</v>
      </c>
      <c r="ES36" s="33">
        <v>-16609.87384544</v>
      </c>
      <c r="ET36" s="33">
        <v>-16236.816909440002</v>
      </c>
      <c r="EU36" s="33">
        <v>-15955.84800344</v>
      </c>
      <c r="EV36" s="33">
        <v>-15716.621817440002</v>
      </c>
      <c r="EW36" s="33">
        <v>-16148.25667744</v>
      </c>
      <c r="EX36" s="33">
        <v>-15708.789991440002</v>
      </c>
      <c r="EY36" s="33">
        <v>-15505.91341744</v>
      </c>
      <c r="EZ36" s="33">
        <v>-14949.83690544</v>
      </c>
      <c r="FA36" s="33">
        <v>-14711.221828439999</v>
      </c>
      <c r="FB36" s="33">
        <v>-14557.20564544</v>
      </c>
      <c r="FC36" s="33">
        <v>-13825.44545744</v>
      </c>
      <c r="FD36" s="33">
        <v>-12952.014943440001</v>
      </c>
      <c r="FE36" s="33">
        <v>-13714.102890440003</v>
      </c>
      <c r="FF36" s="33">
        <v>-13398.06333744</v>
      </c>
      <c r="FG36" s="33">
        <v>-12773.661711440001</v>
      </c>
      <c r="FH36" s="33">
        <v>-12926.592455439999</v>
      </c>
      <c r="FI36" s="33">
        <v>-12561.66147444</v>
      </c>
      <c r="FJ36" s="33">
        <v>-12956.23336444</v>
      </c>
      <c r="FK36" s="33">
        <v>-17120.93601944</v>
      </c>
      <c r="FL36" s="33">
        <v>-15232.44506844</v>
      </c>
      <c r="FM36" s="33">
        <v>-10953.30896644</v>
      </c>
      <c r="FN36" s="33">
        <v>-9239.19442144</v>
      </c>
      <c r="FO36" s="33">
        <v>-11374.351693440001</v>
      </c>
      <c r="FP36" s="33">
        <v>-11403.46454344</v>
      </c>
      <c r="FQ36" s="33">
        <v>-11425.852589439999</v>
      </c>
      <c r="FR36" s="33">
        <v>-11365.827661440002</v>
      </c>
      <c r="FS36" s="33">
        <v>-12297.393929439999</v>
      </c>
      <c r="FT36" s="33">
        <v>-12713.369655440001</v>
      </c>
      <c r="FU36" s="33">
        <v>-11714.31845244</v>
      </c>
      <c r="FV36" s="33">
        <v>-13788.290204440002</v>
      </c>
      <c r="FW36" s="33">
        <v>-11906.78612844</v>
      </c>
      <c r="FX36" s="33">
        <v>-11903.251815439999</v>
      </c>
      <c r="FY36" s="33">
        <v>-11617.874985440001</v>
      </c>
      <c r="FZ36" s="33">
        <v>-11563.75401744</v>
      </c>
      <c r="GA36" s="33">
        <v>-13328.512467440001</v>
      </c>
      <c r="GB36" s="33">
        <v>-13328.512467440001</v>
      </c>
      <c r="GC36" s="33">
        <v>-12893.03941744</v>
      </c>
      <c r="GD36" s="33">
        <v>-14815.16373944</v>
      </c>
      <c r="GE36" s="33">
        <v>-14595.024153440001</v>
      </c>
      <c r="GF36" s="33">
        <v>-14333.32304944</v>
      </c>
      <c r="GG36" s="33">
        <v>-14870.03262544</v>
      </c>
      <c r="GH36" s="33">
        <v>-13075.719176440001</v>
      </c>
      <c r="GI36" s="33">
        <v>-12936.314904440002</v>
      </c>
      <c r="GJ36" s="33">
        <v>-12808.70858944</v>
      </c>
      <c r="GK36" s="33">
        <v>-12978.84407244</v>
      </c>
      <c r="GL36" s="33">
        <v>-12636.85352344</v>
      </c>
      <c r="GM36" s="33">
        <v>-12349.53419644</v>
      </c>
      <c r="GN36" s="33">
        <v>-12013.402360439999</v>
      </c>
      <c r="GO36" s="33">
        <v>-13083.32985344</v>
      </c>
      <c r="GP36" s="33">
        <v>-11853.15372144</v>
      </c>
      <c r="GQ36" s="33">
        <v>-11401.415031440001</v>
      </c>
      <c r="GR36" s="33">
        <v>-11388.456577440002</v>
      </c>
      <c r="GS36" s="33">
        <v>-14454.32292744</v>
      </c>
      <c r="GT36" s="33">
        <v>-14336.974094440002</v>
      </c>
      <c r="GU36" s="33">
        <v>-15609.30586144</v>
      </c>
      <c r="GV36" s="33">
        <v>-15284.655110439999</v>
      </c>
      <c r="GW36" s="33">
        <v>-15360.453164440001</v>
      </c>
      <c r="GX36" s="33">
        <v>-15067.830839440001</v>
      </c>
      <c r="GY36" s="33">
        <v>-15992.34971944</v>
      </c>
      <c r="GZ36" s="33">
        <v>-15783.15745644</v>
      </c>
      <c r="HA36" s="33">
        <v>-14811.75376944</v>
      </c>
      <c r="HB36" s="33">
        <v>-14685.153999440001</v>
      </c>
      <c r="HC36" s="33">
        <v>-15213.38388044</v>
      </c>
      <c r="HD36" s="33">
        <v>-15105.944459440001</v>
      </c>
      <c r="HE36" s="33">
        <v>-18434.366813440003</v>
      </c>
      <c r="HF36" s="33">
        <v>-18215.67057244</v>
      </c>
      <c r="HG36" s="33">
        <v>-17738.85445044</v>
      </c>
      <c r="HH36" s="33">
        <v>-17397.29437044</v>
      </c>
      <c r="HI36" s="33">
        <v>-17091.518096440002</v>
      </c>
      <c r="HJ36" s="33">
        <v>-19268.23928244</v>
      </c>
      <c r="HK36" s="33">
        <v>-18740.770407440003</v>
      </c>
      <c r="HL36" s="33">
        <v>-18496.97715944</v>
      </c>
      <c r="HM36" s="33">
        <v>-18931.02008644</v>
      </c>
      <c r="HN36" s="33">
        <v>-18137.84799044</v>
      </c>
      <c r="HO36" s="33">
        <v>-16857.38427844</v>
      </c>
      <c r="HP36" s="33">
        <v>-17117.60889944</v>
      </c>
      <c r="HQ36" s="33">
        <v>-15699.216432440002</v>
      </c>
      <c r="HR36" s="33">
        <v>-15887.92081944</v>
      </c>
    </row>
    <row r="37" spans="1:226" ht="12.75">
      <c r="A37" s="2"/>
      <c r="B37" s="6"/>
      <c r="C37" s="28" t="s">
        <v>24</v>
      </c>
      <c r="D37" s="21">
        <v>3139563.266218</v>
      </c>
      <c r="E37" s="21">
        <v>3135915.5722179995</v>
      </c>
      <c r="F37" s="21">
        <v>3178917.216218</v>
      </c>
      <c r="G37" s="21">
        <v>3202233.352218</v>
      </c>
      <c r="H37" s="21">
        <v>3192278.0867900006</v>
      </c>
      <c r="I37" s="21">
        <v>3187966.867790001</v>
      </c>
      <c r="J37" s="21">
        <v>3169610.1927900007</v>
      </c>
      <c r="K37" s="21">
        <v>3236989.14679</v>
      </c>
      <c r="L37" s="21">
        <v>3173616.3747900007</v>
      </c>
      <c r="M37" s="21">
        <v>3154927.9303369997</v>
      </c>
      <c r="N37" s="21">
        <v>3181021.8723369995</v>
      </c>
      <c r="O37" s="21">
        <v>3280452.7093370007</v>
      </c>
      <c r="P37" s="21">
        <v>3213438.425336999</v>
      </c>
      <c r="Q37" s="21">
        <v>3249640.648218</v>
      </c>
      <c r="R37" s="21">
        <v>3333904.2282179995</v>
      </c>
      <c r="S37" s="21">
        <v>3220623.3372179996</v>
      </c>
      <c r="T37" s="21">
        <v>3218628.4452180006</v>
      </c>
      <c r="U37" s="21">
        <v>3149446.049218</v>
      </c>
      <c r="V37" s="21">
        <v>3189788.7485880004</v>
      </c>
      <c r="W37" s="21">
        <v>3245230.16924</v>
      </c>
      <c r="X37" s="21">
        <v>3252286.87724</v>
      </c>
      <c r="Y37" s="21">
        <v>3359693.398258</v>
      </c>
      <c r="Z37" s="21">
        <v>3456698.8532399996</v>
      </c>
      <c r="AA37" s="21">
        <v>3552319.382811</v>
      </c>
      <c r="AB37" s="21">
        <v>3562595.456810999</v>
      </c>
      <c r="AC37" s="21">
        <v>3595242.4331310005</v>
      </c>
      <c r="AD37" s="21">
        <v>3734726.048531002</v>
      </c>
      <c r="AE37" s="21">
        <v>3763692.543615</v>
      </c>
      <c r="AF37" s="21">
        <v>3777113.083445001</v>
      </c>
      <c r="AG37" s="21">
        <v>3763352.5634449995</v>
      </c>
      <c r="AH37" s="21">
        <v>3843061.7434449997</v>
      </c>
      <c r="AI37" s="21">
        <v>3836554.2674449994</v>
      </c>
      <c r="AJ37" s="21">
        <v>3923645.9420449995</v>
      </c>
      <c r="AK37" s="21">
        <v>4003764.008299999</v>
      </c>
      <c r="AL37" s="21">
        <v>4110527.003299999</v>
      </c>
      <c r="AM37" s="21">
        <v>4002619.1072199987</v>
      </c>
      <c r="AN37" s="21">
        <v>4091030.40438</v>
      </c>
      <c r="AO37" s="21">
        <v>4142210.762493</v>
      </c>
      <c r="AP37" s="21">
        <v>4165787.007993</v>
      </c>
      <c r="AQ37" s="21">
        <v>4185210.638993</v>
      </c>
      <c r="AR37" s="21">
        <v>4236838.422993</v>
      </c>
      <c r="AS37" s="21">
        <v>4270254.824663</v>
      </c>
      <c r="AT37" s="21">
        <v>4316743.004663</v>
      </c>
      <c r="AU37" s="21">
        <v>4360935.432662999</v>
      </c>
      <c r="AV37" s="21">
        <v>4366876.186663</v>
      </c>
      <c r="AW37" s="21">
        <v>4363955.829662999</v>
      </c>
      <c r="AX37" s="21">
        <v>4369416.3090200005</v>
      </c>
      <c r="AY37" s="21">
        <v>4230653.839019999</v>
      </c>
      <c r="AZ37" s="21">
        <v>4232722.4390199995</v>
      </c>
      <c r="BA37" s="21">
        <v>4023197.7280200007</v>
      </c>
      <c r="BB37" s="21">
        <v>4096015.769019999</v>
      </c>
      <c r="BC37" s="21">
        <v>4085134.387228001</v>
      </c>
      <c r="BD37" s="21">
        <v>4084111.501228001</v>
      </c>
      <c r="BE37" s="21">
        <v>4159850.006228</v>
      </c>
      <c r="BF37" s="21">
        <v>4233737.084228001</v>
      </c>
      <c r="BG37" s="21">
        <v>4295603.620377001</v>
      </c>
      <c r="BH37" s="21">
        <v>4474691.5243770005</v>
      </c>
      <c r="BI37" s="21">
        <v>4461298.268377</v>
      </c>
      <c r="BJ37" s="21">
        <v>4477008.277377001</v>
      </c>
      <c r="BK37" s="21">
        <v>4511302.977377</v>
      </c>
      <c r="BL37" s="21">
        <v>4546805.202377</v>
      </c>
      <c r="BM37" s="21">
        <v>4543297.874436001</v>
      </c>
      <c r="BN37" s="21">
        <v>4743783.278436</v>
      </c>
      <c r="BO37" s="21">
        <v>4781969.124436001</v>
      </c>
      <c r="BP37" s="21">
        <v>4755871.000436001</v>
      </c>
      <c r="BQ37" s="21">
        <v>4727617.844443999</v>
      </c>
      <c r="BR37" s="21">
        <v>4806381.246443999</v>
      </c>
      <c r="BS37" s="21">
        <v>4882849.137443999</v>
      </c>
      <c r="BT37" s="21">
        <v>4857844.503444</v>
      </c>
      <c r="BU37" s="21">
        <v>4899011.213925</v>
      </c>
      <c r="BV37" s="21">
        <v>4935063.791925</v>
      </c>
      <c r="BW37" s="21">
        <v>4879706.587925</v>
      </c>
      <c r="BX37" s="21">
        <v>4966382.248925</v>
      </c>
      <c r="BY37" s="21">
        <v>4971872.599925</v>
      </c>
      <c r="BZ37" s="21">
        <v>4968693.984925</v>
      </c>
      <c r="CA37" s="21">
        <v>4913035.665533999</v>
      </c>
      <c r="CB37" s="21">
        <v>4926272.716534</v>
      </c>
      <c r="CC37" s="21">
        <v>4998132.007534</v>
      </c>
      <c r="CD37" s="21">
        <v>5067171.002534</v>
      </c>
      <c r="CE37" s="21">
        <v>5009188.566272</v>
      </c>
      <c r="CF37" s="21">
        <v>4997591.360272</v>
      </c>
      <c r="CG37" s="21">
        <v>4960466.853272</v>
      </c>
      <c r="CH37" s="21">
        <v>5104780.374271998</v>
      </c>
      <c r="CI37" s="21">
        <v>5124269.863648</v>
      </c>
      <c r="CJ37" s="21">
        <v>5104916.330648</v>
      </c>
      <c r="CK37" s="21">
        <v>5104958.006648001</v>
      </c>
      <c r="CL37" s="21">
        <v>5132180.147648</v>
      </c>
      <c r="CM37" s="21">
        <v>5133874.590647998</v>
      </c>
      <c r="CN37" s="21">
        <v>5106316.469729</v>
      </c>
      <c r="CO37" s="21">
        <v>5223401.7476079995</v>
      </c>
      <c r="CP37" s="21">
        <v>5192284.344527001</v>
      </c>
      <c r="CQ37" s="21">
        <v>5191318.063527</v>
      </c>
      <c r="CR37" s="21">
        <v>5302615.628526999</v>
      </c>
      <c r="CS37" s="21">
        <v>5392947.137739999</v>
      </c>
      <c r="CT37" s="21">
        <v>5412417.86374</v>
      </c>
      <c r="CU37" s="21">
        <v>5412194.242739999</v>
      </c>
      <c r="CV37" s="21">
        <v>5428931.681739999</v>
      </c>
      <c r="CW37" s="21">
        <v>5516699.253954</v>
      </c>
      <c r="CX37" s="21">
        <v>5546021.018954</v>
      </c>
      <c r="CY37" s="21">
        <v>5547149.031954001</v>
      </c>
      <c r="CZ37" s="21">
        <v>5534563.451954001</v>
      </c>
      <c r="DA37" s="21">
        <v>5394982.950954</v>
      </c>
      <c r="DB37" s="21">
        <v>5509552.060954</v>
      </c>
      <c r="DC37" s="21">
        <v>5116490.395918999</v>
      </c>
      <c r="DD37" s="21">
        <v>5108298.1729190005</v>
      </c>
      <c r="DE37" s="21">
        <v>5176883.797918999</v>
      </c>
      <c r="DF37" s="21">
        <v>5164959.473919001</v>
      </c>
      <c r="DG37" s="21">
        <v>5433814.985496</v>
      </c>
      <c r="DH37" s="21">
        <v>5422707.827496</v>
      </c>
      <c r="DI37" s="21">
        <v>5535404.965496001</v>
      </c>
      <c r="DJ37" s="21">
        <v>5626571.8384960005</v>
      </c>
      <c r="DK37" s="21">
        <v>5732212.881847001</v>
      </c>
      <c r="DL37" s="21">
        <v>5752571.164847001</v>
      </c>
      <c r="DM37" s="21">
        <v>5752571.164847001</v>
      </c>
      <c r="DN37" s="21">
        <v>5747219.444847001</v>
      </c>
      <c r="DO37" s="21">
        <v>6027549.957847</v>
      </c>
      <c r="DP37" s="21">
        <v>5244343.249847</v>
      </c>
      <c r="DQ37" s="21">
        <v>5167213.027918999</v>
      </c>
      <c r="DR37" s="21">
        <v>5168929.675918999</v>
      </c>
      <c r="DS37" s="21">
        <v>5174406.242396999</v>
      </c>
      <c r="DT37" s="21">
        <v>5077023.613397</v>
      </c>
      <c r="DU37" s="21">
        <v>5242272.899134001</v>
      </c>
      <c r="DV37" s="21">
        <v>5244838.244052999</v>
      </c>
      <c r="DW37" s="21">
        <v>5257494.862052999</v>
      </c>
      <c r="DX37" s="21">
        <v>5261247.4420529995</v>
      </c>
      <c r="DY37" s="21">
        <v>5486274.422053</v>
      </c>
      <c r="DZ37" s="21">
        <v>5492358.163175</v>
      </c>
      <c r="EA37" s="21">
        <v>5473909.440175</v>
      </c>
      <c r="EB37" s="21">
        <v>5354033.168175</v>
      </c>
      <c r="EC37" s="21">
        <v>5355609.946174999</v>
      </c>
      <c r="ED37" s="21">
        <v>5251122.548289999</v>
      </c>
      <c r="EE37" s="21">
        <v>5227767.54229</v>
      </c>
      <c r="EF37" s="21">
        <v>5247424.660290001</v>
      </c>
      <c r="EG37" s="21">
        <v>5025490.85829</v>
      </c>
      <c r="EH37" s="21">
        <v>5100685.775257002</v>
      </c>
      <c r="EI37" s="21">
        <v>5100247.258257</v>
      </c>
      <c r="EJ37" s="21">
        <v>5189909.201257</v>
      </c>
      <c r="EK37" s="21">
        <v>5227393.226256999</v>
      </c>
      <c r="EL37" s="21">
        <v>5238690.772256999</v>
      </c>
      <c r="EM37" s="21">
        <v>5281268.412652</v>
      </c>
      <c r="EN37" s="21">
        <v>5282068.207652</v>
      </c>
      <c r="EO37" s="21">
        <v>5379087.9726519985</v>
      </c>
      <c r="EP37" s="21">
        <v>5375589.526652001</v>
      </c>
      <c r="EQ37" s="21">
        <v>5426257.644652</v>
      </c>
      <c r="ER37" s="21">
        <v>5350883.282282</v>
      </c>
      <c r="ES37" s="21">
        <v>5357721.345282</v>
      </c>
      <c r="ET37" s="21">
        <v>5340427.953281999</v>
      </c>
      <c r="EU37" s="21">
        <v>5403884.691282</v>
      </c>
      <c r="EV37" s="21">
        <v>5457022.224753</v>
      </c>
      <c r="EW37" s="21">
        <v>5514788.423753001</v>
      </c>
      <c r="EX37" s="21">
        <v>5530451.071753001</v>
      </c>
      <c r="EY37" s="21">
        <v>5521016.775753001</v>
      </c>
      <c r="EZ37" s="21">
        <v>5558602.814753001</v>
      </c>
      <c r="FA37" s="21">
        <v>5655026.185936</v>
      </c>
      <c r="FB37" s="21">
        <v>5636489.969936</v>
      </c>
      <c r="FC37" s="21">
        <v>5696160.141936</v>
      </c>
      <c r="FD37" s="21">
        <v>5689082.488936</v>
      </c>
      <c r="FE37" s="21">
        <v>5639583.643673</v>
      </c>
      <c r="FF37" s="21">
        <v>5637566.3796729995</v>
      </c>
      <c r="FG37" s="21">
        <v>5680498.957673</v>
      </c>
      <c r="FH37" s="21">
        <v>5733638.732673</v>
      </c>
      <c r="FI37" s="21">
        <v>5694529.671464</v>
      </c>
      <c r="FJ37" s="21">
        <v>5724493.391464</v>
      </c>
      <c r="FK37" s="21">
        <v>5688466.940464</v>
      </c>
      <c r="FL37" s="21">
        <v>5781978.5214639995</v>
      </c>
      <c r="FM37" s="21">
        <v>5966846.664464</v>
      </c>
      <c r="FN37" s="21">
        <v>5931964.854068</v>
      </c>
      <c r="FO37" s="21">
        <v>5871167.3180680005</v>
      </c>
      <c r="FP37" s="21">
        <v>5854573.381068001</v>
      </c>
      <c r="FQ37" s="21">
        <v>5798346.660068</v>
      </c>
      <c r="FR37" s="21">
        <v>5771515.889744999</v>
      </c>
      <c r="FS37" s="21">
        <v>5854415.213745</v>
      </c>
      <c r="FT37" s="21">
        <v>5854596.171745</v>
      </c>
      <c r="FU37" s="21">
        <v>5931408.328745</v>
      </c>
      <c r="FV37" s="21">
        <v>5938235.4679849995</v>
      </c>
      <c r="FW37" s="21">
        <v>6146586.080985</v>
      </c>
      <c r="FX37" s="21">
        <v>6169444.337984999</v>
      </c>
      <c r="FY37" s="21">
        <v>6115572.624984999</v>
      </c>
      <c r="FZ37" s="21">
        <v>6146633.059984999</v>
      </c>
      <c r="GA37" s="21">
        <v>6100597.110883</v>
      </c>
      <c r="GB37" s="21">
        <v>6100665.833883</v>
      </c>
      <c r="GC37" s="21">
        <v>6091281.267883</v>
      </c>
      <c r="GD37" s="21">
        <v>6109085.876882999</v>
      </c>
      <c r="GE37" s="21">
        <v>6074255.179883</v>
      </c>
      <c r="GF37" s="21">
        <v>6057779.4855390005</v>
      </c>
      <c r="GG37" s="21">
        <v>6056225.936539</v>
      </c>
      <c r="GH37" s="21">
        <v>6117031.439539</v>
      </c>
      <c r="GI37" s="21">
        <v>6133492.121539</v>
      </c>
      <c r="GJ37" s="21">
        <v>6191282.323486001</v>
      </c>
      <c r="GK37" s="21">
        <v>6203421.905486002</v>
      </c>
      <c r="GL37" s="21">
        <v>6370400.827486</v>
      </c>
      <c r="GM37" s="21">
        <v>6374380.804486</v>
      </c>
      <c r="GN37" s="21">
        <v>6046024.929486002</v>
      </c>
      <c r="GO37" s="21">
        <v>6246660.456308</v>
      </c>
      <c r="GP37" s="21">
        <v>6247883.232308</v>
      </c>
      <c r="GQ37" s="21">
        <v>5751519.943308001</v>
      </c>
      <c r="GR37" s="21">
        <v>5743536.947308</v>
      </c>
      <c r="GS37" s="21">
        <v>5426946.093308</v>
      </c>
      <c r="GT37" s="21">
        <v>5301781.973978001</v>
      </c>
      <c r="GU37" s="21">
        <v>5558412.4039779985</v>
      </c>
      <c r="GV37" s="21">
        <v>5542312.379977998</v>
      </c>
      <c r="GW37" s="21">
        <v>5805505.445978</v>
      </c>
      <c r="GX37" s="21">
        <v>5821892.604648001</v>
      </c>
      <c r="GY37" s="21">
        <v>5497538.401648</v>
      </c>
      <c r="GZ37" s="21">
        <v>5490572.157648001</v>
      </c>
      <c r="HA37" s="21">
        <v>5445690.163648001</v>
      </c>
      <c r="HB37" s="21">
        <v>5484848.645648001</v>
      </c>
      <c r="HC37" s="21">
        <v>4540824.466322999</v>
      </c>
      <c r="HD37" s="21">
        <v>4541078.412323001</v>
      </c>
      <c r="HE37" s="21">
        <v>4486496.000322999</v>
      </c>
      <c r="HF37" s="21">
        <v>5288694.418323001</v>
      </c>
      <c r="HG37" s="21">
        <v>5223580.115323001</v>
      </c>
      <c r="HH37" s="21">
        <v>5465877.099482</v>
      </c>
      <c r="HI37" s="21">
        <v>5447353.117481999</v>
      </c>
      <c r="HJ37" s="21">
        <v>4775340.384482</v>
      </c>
      <c r="HK37" s="21">
        <v>4754474.342482001</v>
      </c>
      <c r="HL37" s="21">
        <v>4431522.830449999</v>
      </c>
      <c r="HM37" s="21">
        <v>4432265.334450002</v>
      </c>
      <c r="HN37" s="21">
        <v>5610530.8264500005</v>
      </c>
      <c r="HO37" s="21">
        <v>5618850.523450001</v>
      </c>
      <c r="HP37" s="21">
        <v>5721123.855450001</v>
      </c>
      <c r="HQ37" s="21">
        <v>5780257.878306999</v>
      </c>
      <c r="HR37" s="21">
        <v>5779554.111307</v>
      </c>
    </row>
    <row r="38" spans="1:226" ht="12.75">
      <c r="A38" s="2"/>
      <c r="B38" s="6"/>
      <c r="C38" s="29" t="s">
        <v>15</v>
      </c>
      <c r="D38" s="21">
        <v>3491821.446167</v>
      </c>
      <c r="E38" s="21">
        <v>3488173.7521669995</v>
      </c>
      <c r="F38" s="21">
        <v>3531175.396167</v>
      </c>
      <c r="G38" s="21">
        <v>3554491.532167</v>
      </c>
      <c r="H38" s="21">
        <v>3529530.0117360004</v>
      </c>
      <c r="I38" s="21">
        <v>3525218.792736001</v>
      </c>
      <c r="J38" s="21">
        <v>3506862.1177360006</v>
      </c>
      <c r="K38" s="21">
        <v>3574241.071736</v>
      </c>
      <c r="L38" s="21">
        <v>3510868.2997360006</v>
      </c>
      <c r="M38" s="21">
        <v>3490410.2084639994</v>
      </c>
      <c r="N38" s="21">
        <v>3516504.1504639997</v>
      </c>
      <c r="O38" s="21">
        <v>3615934.9874640005</v>
      </c>
      <c r="P38" s="21">
        <v>3548920.7034639986</v>
      </c>
      <c r="Q38" s="21">
        <v>3601514.4474759996</v>
      </c>
      <c r="R38" s="21">
        <v>3685778.027475999</v>
      </c>
      <c r="S38" s="21">
        <v>3572497.1364759994</v>
      </c>
      <c r="T38" s="21">
        <v>3570502.2444760003</v>
      </c>
      <c r="U38" s="21">
        <v>3501319.8484759997</v>
      </c>
      <c r="V38" s="21">
        <v>3541662.547846</v>
      </c>
      <c r="W38" s="21">
        <v>3589442.1242830004</v>
      </c>
      <c r="X38" s="21">
        <v>3596498.832283</v>
      </c>
      <c r="Y38" s="21">
        <v>3703905.3533010003</v>
      </c>
      <c r="Z38" s="21">
        <v>3800910.808283</v>
      </c>
      <c r="AA38" s="21">
        <v>3891976.398333</v>
      </c>
      <c r="AB38" s="21">
        <v>3902252.472332999</v>
      </c>
      <c r="AC38" s="21">
        <v>3934899.4486530004</v>
      </c>
      <c r="AD38" s="21">
        <v>4074383.064053002</v>
      </c>
      <c r="AE38" s="21">
        <v>4115301.1716199997</v>
      </c>
      <c r="AF38" s="21">
        <v>4128721.7114500008</v>
      </c>
      <c r="AG38" s="21">
        <v>4114961.1914499993</v>
      </c>
      <c r="AH38" s="21">
        <v>4194670.3714499995</v>
      </c>
      <c r="AI38" s="21">
        <v>4188162.8954499993</v>
      </c>
      <c r="AJ38" s="21">
        <v>4275254.570049999</v>
      </c>
      <c r="AK38" s="21">
        <v>4364186.767046999</v>
      </c>
      <c r="AL38" s="21">
        <v>4470949.762046999</v>
      </c>
      <c r="AM38" s="21">
        <v>4363041.865966999</v>
      </c>
      <c r="AN38" s="21">
        <v>4451453.163127</v>
      </c>
      <c r="AO38" s="21">
        <v>4510262.599944</v>
      </c>
      <c r="AP38" s="21">
        <v>4533838.845444</v>
      </c>
      <c r="AQ38" s="21">
        <v>4553262.476444</v>
      </c>
      <c r="AR38" s="21">
        <v>4604890.260443999</v>
      </c>
      <c r="AS38" s="21">
        <v>4642692.686453001</v>
      </c>
      <c r="AT38" s="21">
        <v>4689180.866453</v>
      </c>
      <c r="AU38" s="21">
        <v>4733373.294453</v>
      </c>
      <c r="AV38" s="21">
        <v>4739314.048453</v>
      </c>
      <c r="AW38" s="21">
        <v>4736393.691453</v>
      </c>
      <c r="AX38" s="21">
        <v>4772475.510229001</v>
      </c>
      <c r="AY38" s="21">
        <v>4633713.040228999</v>
      </c>
      <c r="AZ38" s="21">
        <v>4635781.640229</v>
      </c>
      <c r="BA38" s="21">
        <v>4426256.929229001</v>
      </c>
      <c r="BB38" s="21">
        <v>4499074.970228999</v>
      </c>
      <c r="BC38" s="21">
        <v>4478051.490979001</v>
      </c>
      <c r="BD38" s="21">
        <v>4477028.604979001</v>
      </c>
      <c r="BE38" s="21">
        <v>4552767.109979</v>
      </c>
      <c r="BF38" s="21">
        <v>4626654.187979001</v>
      </c>
      <c r="BG38" s="21">
        <v>4726029.764949001</v>
      </c>
      <c r="BH38" s="21">
        <v>4905117.668949001</v>
      </c>
      <c r="BI38" s="21">
        <v>4891724.412949</v>
      </c>
      <c r="BJ38" s="21">
        <v>4907434.421949001</v>
      </c>
      <c r="BK38" s="21">
        <v>4941729.121949</v>
      </c>
      <c r="BL38" s="21">
        <v>4977231.346949</v>
      </c>
      <c r="BM38" s="21">
        <v>4973969.527458001</v>
      </c>
      <c r="BN38" s="21">
        <v>5174454.931458</v>
      </c>
      <c r="BO38" s="21">
        <v>5212640.777458001</v>
      </c>
      <c r="BP38" s="21">
        <v>5186542.653458001</v>
      </c>
      <c r="BQ38" s="21">
        <v>5157899.787281999</v>
      </c>
      <c r="BR38" s="21">
        <v>5236663.189281999</v>
      </c>
      <c r="BS38" s="21">
        <v>5313131.080281999</v>
      </c>
      <c r="BT38" s="21">
        <v>5288126.446282</v>
      </c>
      <c r="BU38" s="21">
        <v>5330113.239057</v>
      </c>
      <c r="BV38" s="21">
        <v>5366165.817057</v>
      </c>
      <c r="BW38" s="21">
        <v>5310808.613057001</v>
      </c>
      <c r="BX38" s="21">
        <v>5397484.274057</v>
      </c>
      <c r="BY38" s="21">
        <v>5402974.625057</v>
      </c>
      <c r="BZ38" s="21">
        <v>5399796.010057</v>
      </c>
      <c r="CA38" s="21">
        <v>5346016.526644999</v>
      </c>
      <c r="CB38" s="21">
        <v>5359253.577645</v>
      </c>
      <c r="CC38" s="21">
        <v>5431112.868645</v>
      </c>
      <c r="CD38" s="21">
        <v>5500151.863645</v>
      </c>
      <c r="CE38" s="21">
        <v>5450695.849580999</v>
      </c>
      <c r="CF38" s="21">
        <v>5439098.643581</v>
      </c>
      <c r="CG38" s="21">
        <v>5401974.136581001</v>
      </c>
      <c r="CH38" s="21">
        <v>5546287.657580999</v>
      </c>
      <c r="CI38" s="21">
        <v>5567712.899158</v>
      </c>
      <c r="CJ38" s="21">
        <v>5548359.366158</v>
      </c>
      <c r="CK38" s="21">
        <v>5548401.042158001</v>
      </c>
      <c r="CL38" s="21">
        <v>5575623.183158</v>
      </c>
      <c r="CM38" s="21">
        <v>5577317.626157998</v>
      </c>
      <c r="CN38" s="21">
        <v>5549759.505239</v>
      </c>
      <c r="CO38" s="21">
        <v>5664577.851597</v>
      </c>
      <c r="CP38" s="21">
        <v>5633460.448516001</v>
      </c>
      <c r="CQ38" s="21">
        <v>5632494.167516001</v>
      </c>
      <c r="CR38" s="21">
        <v>5743791.732515999</v>
      </c>
      <c r="CS38" s="21">
        <v>5841117.903225999</v>
      </c>
      <c r="CT38" s="21">
        <v>5860588.629226</v>
      </c>
      <c r="CU38" s="21">
        <v>5860365.008225999</v>
      </c>
      <c r="CV38" s="21">
        <v>5877102.447225999</v>
      </c>
      <c r="CW38" s="21">
        <v>5984680.796378</v>
      </c>
      <c r="CX38" s="21">
        <v>6014002.561378</v>
      </c>
      <c r="CY38" s="21">
        <v>6015130.574378001</v>
      </c>
      <c r="CZ38" s="21">
        <v>6002544.9943780005</v>
      </c>
      <c r="DA38" s="21">
        <v>5862964.493378</v>
      </c>
      <c r="DB38" s="21">
        <v>5977533.603378</v>
      </c>
      <c r="DC38" s="21">
        <v>5590165.277918999</v>
      </c>
      <c r="DD38" s="21">
        <v>5581973.054919001</v>
      </c>
      <c r="DE38" s="21">
        <v>5650558.679918999</v>
      </c>
      <c r="DF38" s="21">
        <v>5638634.355919002</v>
      </c>
      <c r="DG38" s="21">
        <v>5891923.503189</v>
      </c>
      <c r="DH38" s="21">
        <v>5880816.345189</v>
      </c>
      <c r="DI38" s="21">
        <v>5993513.483189001</v>
      </c>
      <c r="DJ38" s="21">
        <v>6084680.356189</v>
      </c>
      <c r="DK38" s="21">
        <v>6249665.412457</v>
      </c>
      <c r="DL38" s="21">
        <v>6270023.695457001</v>
      </c>
      <c r="DM38" s="21">
        <v>6270023.695457001</v>
      </c>
      <c r="DN38" s="21">
        <v>6264671.975457001</v>
      </c>
      <c r="DO38" s="21">
        <v>6545002.488457</v>
      </c>
      <c r="DP38" s="21">
        <v>5761795.780457</v>
      </c>
      <c r="DQ38" s="21">
        <v>5735014.909918999</v>
      </c>
      <c r="DR38" s="21">
        <v>5736731.557918999</v>
      </c>
      <c r="DS38" s="21">
        <v>5742208.190093999</v>
      </c>
      <c r="DT38" s="21">
        <v>5644825.561094</v>
      </c>
      <c r="DU38" s="21">
        <v>5797057.437605001</v>
      </c>
      <c r="DV38" s="21">
        <v>5799622.782523999</v>
      </c>
      <c r="DW38" s="21">
        <v>5812279.400524</v>
      </c>
      <c r="DX38" s="21">
        <v>5816031.980524</v>
      </c>
      <c r="DY38" s="21">
        <v>6041058.960524</v>
      </c>
      <c r="DZ38" s="21">
        <v>6063352.859592</v>
      </c>
      <c r="EA38" s="21">
        <v>6044904.136592</v>
      </c>
      <c r="EB38" s="21">
        <v>5925027.864592</v>
      </c>
      <c r="EC38" s="21">
        <v>5926604.642591999</v>
      </c>
      <c r="ED38" s="21">
        <v>5833751.743736999</v>
      </c>
      <c r="EE38" s="21">
        <v>5810396.737737</v>
      </c>
      <c r="EF38" s="21">
        <v>5830053.855737001</v>
      </c>
      <c r="EG38" s="21">
        <v>5608120.053737</v>
      </c>
      <c r="EH38" s="21">
        <v>5686320.015527002</v>
      </c>
      <c r="EI38" s="21">
        <v>5685881.498527</v>
      </c>
      <c r="EJ38" s="21">
        <v>5775543.441527</v>
      </c>
      <c r="EK38" s="21">
        <v>5813027.466526999</v>
      </c>
      <c r="EL38" s="21">
        <v>5824325.012526999</v>
      </c>
      <c r="EM38" s="21">
        <v>5872389.673592</v>
      </c>
      <c r="EN38" s="21">
        <v>5873189.468592</v>
      </c>
      <c r="EO38" s="21">
        <v>5970209.233591999</v>
      </c>
      <c r="EP38" s="21">
        <v>5966710.787592001</v>
      </c>
      <c r="EQ38" s="21">
        <v>6017378.905592</v>
      </c>
      <c r="ER38" s="21">
        <v>5971397.322121</v>
      </c>
      <c r="ES38" s="21">
        <v>5978235.385121</v>
      </c>
      <c r="ET38" s="21">
        <v>5960941.993120999</v>
      </c>
      <c r="EU38" s="21">
        <v>6024398.731121</v>
      </c>
      <c r="EV38" s="21">
        <v>6065941.8427099995</v>
      </c>
      <c r="EW38" s="21">
        <v>6123708.0417100005</v>
      </c>
      <c r="EX38" s="21">
        <v>6139370.6897100005</v>
      </c>
      <c r="EY38" s="21">
        <v>6129936.39371</v>
      </c>
      <c r="EZ38" s="21">
        <v>6167522.43271</v>
      </c>
      <c r="FA38" s="21">
        <v>6286431.990091001</v>
      </c>
      <c r="FB38" s="21">
        <v>6267895.774091001</v>
      </c>
      <c r="FC38" s="21">
        <v>6327565.946091</v>
      </c>
      <c r="FD38" s="21">
        <v>6320488.293091</v>
      </c>
      <c r="FE38" s="21">
        <v>6284872.136011</v>
      </c>
      <c r="FF38" s="21">
        <v>6282854.872010999</v>
      </c>
      <c r="FG38" s="21">
        <v>6325787.450011</v>
      </c>
      <c r="FH38" s="21">
        <v>6378927.2250109995</v>
      </c>
      <c r="FI38" s="21">
        <v>6349760.540627</v>
      </c>
      <c r="FJ38" s="21">
        <v>6379724.260627</v>
      </c>
      <c r="FK38" s="21">
        <v>6343697.809627</v>
      </c>
      <c r="FL38" s="21">
        <v>6437209.390627</v>
      </c>
      <c r="FM38" s="21">
        <v>6622077.533627</v>
      </c>
      <c r="FN38" s="21">
        <v>6631399.165766</v>
      </c>
      <c r="FO38" s="21">
        <v>6570601.629766</v>
      </c>
      <c r="FP38" s="21">
        <v>6554007.6927660005</v>
      </c>
      <c r="FQ38" s="21">
        <v>6497780.971766</v>
      </c>
      <c r="FR38" s="21">
        <v>6467177.6174059985</v>
      </c>
      <c r="FS38" s="21">
        <v>6550076.9414059995</v>
      </c>
      <c r="FT38" s="21">
        <v>6550257.899406001</v>
      </c>
      <c r="FU38" s="21">
        <v>6627070.056406</v>
      </c>
      <c r="FV38" s="21">
        <v>6623722.174419</v>
      </c>
      <c r="FW38" s="21">
        <v>6832072.787419001</v>
      </c>
      <c r="FX38" s="21">
        <v>6854931.044418999</v>
      </c>
      <c r="FY38" s="21">
        <v>6801059.3314189995</v>
      </c>
      <c r="FZ38" s="21">
        <v>6832119.766418999</v>
      </c>
      <c r="GA38" s="21">
        <v>6803961.0859280005</v>
      </c>
      <c r="GB38" s="21">
        <v>6804029.808928</v>
      </c>
      <c r="GC38" s="21">
        <v>6794645.242928</v>
      </c>
      <c r="GD38" s="21">
        <v>6812449.851927999</v>
      </c>
      <c r="GE38" s="21">
        <v>6777619.154928001</v>
      </c>
      <c r="GF38" s="21">
        <v>6777267.3994080005</v>
      </c>
      <c r="GG38" s="21">
        <v>6775713.850408</v>
      </c>
      <c r="GH38" s="21">
        <v>6836519.353408</v>
      </c>
      <c r="GI38" s="21">
        <v>6852980.035408</v>
      </c>
      <c r="GJ38" s="21">
        <v>6894352.155007001</v>
      </c>
      <c r="GK38" s="21">
        <v>6906491.737007001</v>
      </c>
      <c r="GL38" s="21">
        <v>7073470.659007</v>
      </c>
      <c r="GM38" s="21">
        <v>7077450.636007</v>
      </c>
      <c r="GN38" s="21">
        <v>6749094.761007002</v>
      </c>
      <c r="GO38" s="21">
        <v>6987723.639393</v>
      </c>
      <c r="GP38" s="21">
        <v>6988946.4153930005</v>
      </c>
      <c r="GQ38" s="21">
        <v>6492583.1263930015</v>
      </c>
      <c r="GR38" s="21">
        <v>6484600.130393</v>
      </c>
      <c r="GS38" s="21">
        <v>6168009.276393</v>
      </c>
      <c r="GT38" s="21">
        <v>6044155.731057001</v>
      </c>
      <c r="GU38" s="21">
        <v>6300786.161056999</v>
      </c>
      <c r="GV38" s="21">
        <v>6284686.137056999</v>
      </c>
      <c r="GW38" s="21">
        <v>6547879.203057</v>
      </c>
      <c r="GX38" s="21">
        <v>6550077.096397</v>
      </c>
      <c r="GY38" s="21">
        <v>6225722.893397</v>
      </c>
      <c r="GZ38" s="21">
        <v>6218756.649397001</v>
      </c>
      <c r="HA38" s="21">
        <v>6173874.655397001</v>
      </c>
      <c r="HB38" s="21">
        <v>6213033.137397001</v>
      </c>
      <c r="HC38" s="21">
        <v>5281606.944773999</v>
      </c>
      <c r="HD38" s="21">
        <v>5281860.890774</v>
      </c>
      <c r="HE38" s="21">
        <v>5227278.478773999</v>
      </c>
      <c r="HF38" s="21">
        <v>6029476.8967740005</v>
      </c>
      <c r="HG38" s="21">
        <v>5964362.593774</v>
      </c>
      <c r="HH38" s="21">
        <v>6214766.8575720005</v>
      </c>
      <c r="HI38" s="21">
        <v>6196242.875572</v>
      </c>
      <c r="HJ38" s="21">
        <v>5524230.142572001</v>
      </c>
      <c r="HK38" s="21">
        <v>5503364.100572001</v>
      </c>
      <c r="HL38" s="21">
        <v>5196608.715007999</v>
      </c>
      <c r="HM38" s="21">
        <v>5197351.2190080015</v>
      </c>
      <c r="HN38" s="21">
        <v>6375616.711008</v>
      </c>
      <c r="HO38" s="21">
        <v>6383936.408008001</v>
      </c>
      <c r="HP38" s="21">
        <v>6486209.740008</v>
      </c>
      <c r="HQ38" s="21">
        <v>6524122.037572999</v>
      </c>
      <c r="HR38" s="21">
        <v>6523418.2705729995</v>
      </c>
    </row>
    <row r="39" spans="1:226" ht="15.75">
      <c r="A39" s="2"/>
      <c r="B39" s="6"/>
      <c r="C39" s="30" t="s">
        <v>60</v>
      </c>
      <c r="D39" s="21">
        <v>-471788.533833</v>
      </c>
      <c r="E39" s="21">
        <v>-471788.533833</v>
      </c>
      <c r="F39" s="21">
        <v>-471788.533833</v>
      </c>
      <c r="G39" s="21">
        <v>-471788.533833</v>
      </c>
      <c r="H39" s="21">
        <v>-495944.23426399985</v>
      </c>
      <c r="I39" s="21">
        <v>-495944.23426399985</v>
      </c>
      <c r="J39" s="21">
        <v>-495944.23426399985</v>
      </c>
      <c r="K39" s="21">
        <v>-495944.23426399985</v>
      </c>
      <c r="L39" s="21">
        <v>-495944.23426399985</v>
      </c>
      <c r="M39" s="21">
        <v>-511398.357536</v>
      </c>
      <c r="N39" s="21">
        <v>-511398.357536</v>
      </c>
      <c r="O39" s="21">
        <v>-511398.357536</v>
      </c>
      <c r="P39" s="21">
        <v>-511398.357536</v>
      </c>
      <c r="Q39" s="21">
        <v>-487003.06452400004</v>
      </c>
      <c r="R39" s="21">
        <v>-487003.06452400004</v>
      </c>
      <c r="S39" s="21">
        <v>-487003.06452400004</v>
      </c>
      <c r="T39" s="21">
        <v>-487003.06452400004</v>
      </c>
      <c r="U39" s="21">
        <v>-487003.06452400004</v>
      </c>
      <c r="V39" s="21">
        <v>-487003.06452400004</v>
      </c>
      <c r="W39" s="21">
        <v>-481906.17608700006</v>
      </c>
      <c r="X39" s="21">
        <v>-481906.17608700006</v>
      </c>
      <c r="Y39" s="21">
        <v>-481906.17608700006</v>
      </c>
      <c r="Z39" s="21">
        <v>-481906.17608700006</v>
      </c>
      <c r="AA39" s="21">
        <v>-490950.39671700005</v>
      </c>
      <c r="AB39" s="21">
        <v>-490950.39671700005</v>
      </c>
      <c r="AC39" s="21">
        <v>-490950.39671700005</v>
      </c>
      <c r="AD39" s="21">
        <v>-490950.39671700005</v>
      </c>
      <c r="AE39" s="21">
        <v>-514301.22895</v>
      </c>
      <c r="AF39" s="21">
        <v>-514301.22895</v>
      </c>
      <c r="AG39" s="21">
        <v>-514301.22895</v>
      </c>
      <c r="AH39" s="21">
        <v>-514301.22895</v>
      </c>
      <c r="AI39" s="21">
        <v>-514301.22895</v>
      </c>
      <c r="AJ39" s="21">
        <v>-514301.22895</v>
      </c>
      <c r="AK39" s="21">
        <v>-512769.453873</v>
      </c>
      <c r="AL39" s="21">
        <v>-512769.453873</v>
      </c>
      <c r="AM39" s="21">
        <v>-512769.453873</v>
      </c>
      <c r="AN39" s="21">
        <v>-512769.453873</v>
      </c>
      <c r="AO39" s="21">
        <v>-523488.29955600004</v>
      </c>
      <c r="AP39" s="21">
        <v>-523488.29955600004</v>
      </c>
      <c r="AQ39" s="21">
        <v>-523488.29955600004</v>
      </c>
      <c r="AR39" s="21">
        <v>-523488.29955600004</v>
      </c>
      <c r="AS39" s="21">
        <v>-512371.327547</v>
      </c>
      <c r="AT39" s="21">
        <v>-512371.327547</v>
      </c>
      <c r="AU39" s="21">
        <v>-512371.327547</v>
      </c>
      <c r="AV39" s="21">
        <v>-512371.327547</v>
      </c>
      <c r="AW39" s="21">
        <v>-512371.327547</v>
      </c>
      <c r="AX39" s="21">
        <v>-522144.98877100006</v>
      </c>
      <c r="AY39" s="21">
        <v>-522144.98877100006</v>
      </c>
      <c r="AZ39" s="21">
        <v>-522144.98877100006</v>
      </c>
      <c r="BA39" s="21">
        <v>-522144.98877100006</v>
      </c>
      <c r="BB39" s="21">
        <v>-522144.98877100006</v>
      </c>
      <c r="BC39" s="21">
        <v>-539191.615021</v>
      </c>
      <c r="BD39" s="21">
        <v>-539191.615021</v>
      </c>
      <c r="BE39" s="21">
        <v>-539191.615021</v>
      </c>
      <c r="BF39" s="21">
        <v>-539191.615021</v>
      </c>
      <c r="BG39" s="21">
        <v>-553989.445051</v>
      </c>
      <c r="BH39" s="21">
        <v>-553989.445051</v>
      </c>
      <c r="BI39" s="21">
        <v>-553989.445051</v>
      </c>
      <c r="BJ39" s="21">
        <v>-553989.445051</v>
      </c>
      <c r="BK39" s="21">
        <v>-553989.445051</v>
      </c>
      <c r="BL39" s="21">
        <v>-553989.445051</v>
      </c>
      <c r="BM39" s="21">
        <v>-558258.885542</v>
      </c>
      <c r="BN39" s="21">
        <v>-558258.885542</v>
      </c>
      <c r="BO39" s="21">
        <v>-558258.885542</v>
      </c>
      <c r="BP39" s="21">
        <v>-558258.885542</v>
      </c>
      <c r="BQ39" s="21">
        <v>-582956.431718</v>
      </c>
      <c r="BR39" s="21">
        <v>-582956.431718</v>
      </c>
      <c r="BS39" s="21">
        <v>-582956.431718</v>
      </c>
      <c r="BT39" s="21">
        <v>-582956.431718</v>
      </c>
      <c r="BU39" s="21">
        <v>-559432.0989430001</v>
      </c>
      <c r="BV39" s="21">
        <v>-559432.0989430001</v>
      </c>
      <c r="BW39" s="21">
        <v>-559432.0989430001</v>
      </c>
      <c r="BX39" s="21">
        <v>-559432.0989430001</v>
      </c>
      <c r="BY39" s="21">
        <v>-559432.0989430001</v>
      </c>
      <c r="BZ39" s="21">
        <v>-559432.0989430001</v>
      </c>
      <c r="CA39" s="21">
        <v>-593041.0923550001</v>
      </c>
      <c r="CB39" s="21">
        <v>-593041.0923550001</v>
      </c>
      <c r="CC39" s="21">
        <v>-593041.0923550001</v>
      </c>
      <c r="CD39" s="21">
        <v>-593041.0923550001</v>
      </c>
      <c r="CE39" s="21">
        <v>-630220.1493379999</v>
      </c>
      <c r="CF39" s="21">
        <v>-630220.1493379999</v>
      </c>
      <c r="CG39" s="21">
        <v>-630220.1493379999</v>
      </c>
      <c r="CH39" s="21">
        <v>-630220.1493379999</v>
      </c>
      <c r="CI39" s="21">
        <v>-621958.869761</v>
      </c>
      <c r="CJ39" s="21">
        <v>-621958.869761</v>
      </c>
      <c r="CK39" s="21">
        <v>-621958.869761</v>
      </c>
      <c r="CL39" s="21">
        <v>-621958.869761</v>
      </c>
      <c r="CM39" s="21">
        <v>-621958.869761</v>
      </c>
      <c r="CN39" s="21">
        <v>-621958.869761</v>
      </c>
      <c r="CO39" s="21">
        <v>-614177.158403</v>
      </c>
      <c r="CP39" s="21">
        <v>-614177.158403</v>
      </c>
      <c r="CQ39" s="21">
        <v>-614177.158403</v>
      </c>
      <c r="CR39" s="21">
        <v>-614177.158403</v>
      </c>
      <c r="CS39" s="21">
        <v>-629231.3416929999</v>
      </c>
      <c r="CT39" s="21">
        <v>-629231.3416929999</v>
      </c>
      <c r="CU39" s="21">
        <v>-629231.3416929999</v>
      </c>
      <c r="CV39" s="21">
        <v>-629231.3416929999</v>
      </c>
      <c r="CW39" s="21">
        <v>-637951.8875409999</v>
      </c>
      <c r="CX39" s="21">
        <v>-637951.8875409999</v>
      </c>
      <c r="CY39" s="21">
        <v>-637951.8875409999</v>
      </c>
      <c r="CZ39" s="21">
        <v>-637951.8875409999</v>
      </c>
      <c r="DA39" s="21">
        <v>-637951.8875409999</v>
      </c>
      <c r="DB39" s="21">
        <v>-637951.8875409999</v>
      </c>
      <c r="DC39" s="21">
        <v>-701514</v>
      </c>
      <c r="DD39" s="21">
        <v>-701514</v>
      </c>
      <c r="DE39" s="21">
        <v>-701514</v>
      </c>
      <c r="DF39" s="21">
        <v>-701514</v>
      </c>
      <c r="DG39" s="21">
        <v>-679415.2997299999</v>
      </c>
      <c r="DH39" s="21">
        <v>-679415.2997299999</v>
      </c>
      <c r="DI39" s="21">
        <v>-679415.2997299999</v>
      </c>
      <c r="DJ39" s="21">
        <v>-679415.2997299999</v>
      </c>
      <c r="DK39" s="21">
        <v>-716773.349462</v>
      </c>
      <c r="DL39" s="21">
        <v>-716773.349462</v>
      </c>
      <c r="DM39" s="21">
        <v>-716773.349462</v>
      </c>
      <c r="DN39" s="21">
        <v>-716773.349462</v>
      </c>
      <c r="DO39" s="21">
        <v>-716773.349462</v>
      </c>
      <c r="DP39" s="21">
        <v>-716773.349462</v>
      </c>
      <c r="DQ39" s="21">
        <v>-728171</v>
      </c>
      <c r="DR39" s="21">
        <v>-728171</v>
      </c>
      <c r="DS39" s="21">
        <v>-728171.182825</v>
      </c>
      <c r="DT39" s="21">
        <v>-728171.182825</v>
      </c>
      <c r="DU39" s="21">
        <v>-727486.889395</v>
      </c>
      <c r="DV39" s="21">
        <v>-727486.889395</v>
      </c>
      <c r="DW39" s="21">
        <v>-727486.889395</v>
      </c>
      <c r="DX39" s="21">
        <v>-727486.889395</v>
      </c>
      <c r="DY39" s="21">
        <v>-727486.889395</v>
      </c>
      <c r="DZ39" s="21">
        <v>-726009.5713269998</v>
      </c>
      <c r="EA39" s="21">
        <v>-726009.5713269998</v>
      </c>
      <c r="EB39" s="21">
        <v>-726009.5713269998</v>
      </c>
      <c r="EC39" s="21">
        <v>-726009.5713269998</v>
      </c>
      <c r="ED39" s="21">
        <v>-757133.377263</v>
      </c>
      <c r="EE39" s="21">
        <v>-757133.377263</v>
      </c>
      <c r="EF39" s="21">
        <v>-757133.377263</v>
      </c>
      <c r="EG39" s="21">
        <v>-757133.377263</v>
      </c>
      <c r="EH39" s="21">
        <v>-764165.4144729999</v>
      </c>
      <c r="EI39" s="21">
        <v>-764165.4144729999</v>
      </c>
      <c r="EJ39" s="21">
        <v>-764165.4144729999</v>
      </c>
      <c r="EK39" s="21">
        <v>-764165.4144729999</v>
      </c>
      <c r="EL39" s="21">
        <v>-764165.4144729999</v>
      </c>
      <c r="EM39" s="21">
        <v>-751966.7074079999</v>
      </c>
      <c r="EN39" s="21">
        <v>-751966.7074079999</v>
      </c>
      <c r="EO39" s="21">
        <v>-751966.7074079999</v>
      </c>
      <c r="EP39" s="21">
        <v>-751966.7074079999</v>
      </c>
      <c r="EQ39" s="21">
        <v>-751966.7074079999</v>
      </c>
      <c r="ER39" s="21">
        <v>-765325.5698789998</v>
      </c>
      <c r="ES39" s="21">
        <v>-765325.5698789998</v>
      </c>
      <c r="ET39" s="21">
        <v>-765325.5698789998</v>
      </c>
      <c r="EU39" s="21">
        <v>-765325.5698789998</v>
      </c>
      <c r="EV39" s="21">
        <v>-774354.6052899997</v>
      </c>
      <c r="EW39" s="21">
        <v>-774354.6052899997</v>
      </c>
      <c r="EX39" s="21">
        <v>-774354.6052899997</v>
      </c>
      <c r="EY39" s="21">
        <v>-774354.6052899997</v>
      </c>
      <c r="EZ39" s="21">
        <v>-774354.6052899997</v>
      </c>
      <c r="FA39" s="21">
        <v>-783223.0229089998</v>
      </c>
      <c r="FB39" s="21">
        <v>-783223.0229089998</v>
      </c>
      <c r="FC39" s="21">
        <v>-783223.0229089998</v>
      </c>
      <c r="FD39" s="21">
        <v>-783223.0229089998</v>
      </c>
      <c r="FE39" s="21">
        <v>-865866.1019890001</v>
      </c>
      <c r="FF39" s="21">
        <v>-865866.1019890001</v>
      </c>
      <c r="FG39" s="21">
        <v>-865866.1019890001</v>
      </c>
      <c r="FH39" s="21">
        <v>-865866.1019890001</v>
      </c>
      <c r="FI39" s="21">
        <v>-837605.3863729999</v>
      </c>
      <c r="FJ39" s="21">
        <v>-837605.3863729999</v>
      </c>
      <c r="FK39" s="21">
        <v>-837605.3863729999</v>
      </c>
      <c r="FL39" s="21">
        <v>-837605.3863729999</v>
      </c>
      <c r="FM39" s="21">
        <v>-837605.3863729999</v>
      </c>
      <c r="FN39" s="21">
        <v>-883796.083234</v>
      </c>
      <c r="FO39" s="21">
        <v>-883796.083234</v>
      </c>
      <c r="FP39" s="21">
        <v>-883796.083234</v>
      </c>
      <c r="FQ39" s="21">
        <v>-883796.083234</v>
      </c>
      <c r="FR39" s="21">
        <v>-876243.1815940001</v>
      </c>
      <c r="FS39" s="21">
        <v>-876243.1815940001</v>
      </c>
      <c r="FT39" s="21">
        <v>-876243.1815940001</v>
      </c>
      <c r="FU39" s="21">
        <v>-876243.1815940001</v>
      </c>
      <c r="FV39" s="21">
        <v>-880737.0395810001</v>
      </c>
      <c r="FW39" s="21">
        <v>-880737.0395810001</v>
      </c>
      <c r="FX39" s="21">
        <v>-880737.0395810001</v>
      </c>
      <c r="FY39" s="21">
        <v>-880737.0395810001</v>
      </c>
      <c r="FZ39" s="21">
        <v>-880737.0395810001</v>
      </c>
      <c r="GA39" s="21">
        <v>-913738.6410719999</v>
      </c>
      <c r="GB39" s="21">
        <v>-913738.6410719999</v>
      </c>
      <c r="GC39" s="21">
        <v>-913738.6410719999</v>
      </c>
      <c r="GD39" s="21">
        <v>-913738.6410719999</v>
      </c>
      <c r="GE39" s="21">
        <v>-913738.6410719999</v>
      </c>
      <c r="GF39" s="21">
        <v>-926543.6495919998</v>
      </c>
      <c r="GG39" s="21">
        <v>-926543.6495919998</v>
      </c>
      <c r="GH39" s="21">
        <v>-926543.6495919998</v>
      </c>
      <c r="GI39" s="21">
        <v>-926543.6495919998</v>
      </c>
      <c r="GJ39" s="21">
        <v>-935462.4059930001</v>
      </c>
      <c r="GK39" s="21">
        <v>-935462.4059930001</v>
      </c>
      <c r="GL39" s="21">
        <v>-935462.4059930001</v>
      </c>
      <c r="GM39" s="21">
        <v>-935462.4059930001</v>
      </c>
      <c r="GN39" s="21">
        <v>-935462.4059930001</v>
      </c>
      <c r="GO39" s="21">
        <v>-927362.0956069999</v>
      </c>
      <c r="GP39" s="21">
        <v>-927362.0956069999</v>
      </c>
      <c r="GQ39" s="21">
        <v>-927362.0956069999</v>
      </c>
      <c r="GR39" s="21">
        <v>-927362.0956069999</v>
      </c>
      <c r="GS39" s="21">
        <v>-927362.0956069999</v>
      </c>
      <c r="GT39" s="21">
        <v>-1021490.5869430001</v>
      </c>
      <c r="GU39" s="21">
        <v>-1021490.5869430001</v>
      </c>
      <c r="GV39" s="21">
        <v>-1021490.5869430001</v>
      </c>
      <c r="GW39" s="21">
        <v>-1021490.5869430001</v>
      </c>
      <c r="GX39" s="21">
        <v>-1017383.387603</v>
      </c>
      <c r="GY39" s="21">
        <v>-1017383.387603</v>
      </c>
      <c r="GZ39" s="21">
        <v>-1017383.387603</v>
      </c>
      <c r="HA39" s="21">
        <v>-1017383.387603</v>
      </c>
      <c r="HB39" s="21">
        <v>-1017383.387603</v>
      </c>
      <c r="HC39" s="21">
        <v>-1017457.653226</v>
      </c>
      <c r="HD39" s="21">
        <v>-1017457.653226</v>
      </c>
      <c r="HE39" s="21">
        <v>-1017457.653226</v>
      </c>
      <c r="HF39" s="21">
        <v>-1017457.653226</v>
      </c>
      <c r="HG39" s="21">
        <v>-1017457.653226</v>
      </c>
      <c r="HH39" s="21">
        <v>-1009309.564428</v>
      </c>
      <c r="HI39" s="21">
        <v>-1009309.564428</v>
      </c>
      <c r="HJ39" s="21">
        <v>-1009309.564428</v>
      </c>
      <c r="HK39" s="21">
        <v>-1009309.564428</v>
      </c>
      <c r="HL39" s="21">
        <v>-987580.549992</v>
      </c>
      <c r="HM39" s="21">
        <v>-987580.549992</v>
      </c>
      <c r="HN39" s="21">
        <v>-987580.549992</v>
      </c>
      <c r="HO39" s="21">
        <v>-987580.549992</v>
      </c>
      <c r="HP39" s="21">
        <v>-987580.549992</v>
      </c>
      <c r="HQ39" s="21">
        <v>-1083754.8634270001</v>
      </c>
      <c r="HR39" s="21">
        <v>-1083754.8634270001</v>
      </c>
    </row>
    <row r="40" spans="1:226" ht="12.75">
      <c r="A40" s="2"/>
      <c r="B40" s="6"/>
      <c r="C40" s="29" t="s">
        <v>17</v>
      </c>
      <c r="D40" s="21">
        <v>-352258.17994900007</v>
      </c>
      <c r="E40" s="21">
        <v>-352258.17994900007</v>
      </c>
      <c r="F40" s="21">
        <v>-352258.17994900007</v>
      </c>
      <c r="G40" s="21">
        <v>-352258.17994900007</v>
      </c>
      <c r="H40" s="21">
        <v>-337251.92494599987</v>
      </c>
      <c r="I40" s="21">
        <v>-337251.92494599987</v>
      </c>
      <c r="J40" s="21">
        <v>-337251.92494599987</v>
      </c>
      <c r="K40" s="21">
        <v>-337251.92494599987</v>
      </c>
      <c r="L40" s="21">
        <v>-337251.92494599987</v>
      </c>
      <c r="M40" s="21">
        <v>-335482.27812699997</v>
      </c>
      <c r="N40" s="21">
        <v>-335482.27812699997</v>
      </c>
      <c r="O40" s="21">
        <v>-335482.27812699997</v>
      </c>
      <c r="P40" s="21">
        <v>-335482.27812699997</v>
      </c>
      <c r="Q40" s="21">
        <v>-351873.79925799987</v>
      </c>
      <c r="R40" s="21">
        <v>-351873.79925799987</v>
      </c>
      <c r="S40" s="21">
        <v>-351873.79925799987</v>
      </c>
      <c r="T40" s="21">
        <v>-351873.79925799987</v>
      </c>
      <c r="U40" s="21">
        <v>-351873.79925799987</v>
      </c>
      <c r="V40" s="21">
        <v>-351873.79925799987</v>
      </c>
      <c r="W40" s="21">
        <v>-344211.95504300005</v>
      </c>
      <c r="X40" s="21">
        <v>-344211.95504300005</v>
      </c>
      <c r="Y40" s="21">
        <v>-344211.95504300005</v>
      </c>
      <c r="Z40" s="21">
        <v>-344211.95504300005</v>
      </c>
      <c r="AA40" s="21">
        <v>-339657.01552200003</v>
      </c>
      <c r="AB40" s="21">
        <v>-339657.01552200003</v>
      </c>
      <c r="AC40" s="21">
        <v>-339657.01552200003</v>
      </c>
      <c r="AD40" s="21">
        <v>-339657.01552200003</v>
      </c>
      <c r="AE40" s="21">
        <v>-351608.6280049999</v>
      </c>
      <c r="AF40" s="21">
        <v>-351608.6280049999</v>
      </c>
      <c r="AG40" s="21">
        <v>-351608.6280049999</v>
      </c>
      <c r="AH40" s="21">
        <v>-351608.6280049999</v>
      </c>
      <c r="AI40" s="21">
        <v>-351608.6280049999</v>
      </c>
      <c r="AJ40" s="21">
        <v>-351608.6280049999</v>
      </c>
      <c r="AK40" s="21">
        <v>-360422.7587470001</v>
      </c>
      <c r="AL40" s="21">
        <v>-360422.7587470001</v>
      </c>
      <c r="AM40" s="21">
        <v>-360422.7587470001</v>
      </c>
      <c r="AN40" s="21">
        <v>-360422.7587470001</v>
      </c>
      <c r="AO40" s="21">
        <v>-368051.8374510001</v>
      </c>
      <c r="AP40" s="21">
        <v>-368051.8374510001</v>
      </c>
      <c r="AQ40" s="21">
        <v>-368051.8374510001</v>
      </c>
      <c r="AR40" s="21">
        <v>-368051.8374510001</v>
      </c>
      <c r="AS40" s="21">
        <v>-372437.86179</v>
      </c>
      <c r="AT40" s="21">
        <v>-372437.86179</v>
      </c>
      <c r="AU40" s="21">
        <v>-372437.86179</v>
      </c>
      <c r="AV40" s="21">
        <v>-372437.86179</v>
      </c>
      <c r="AW40" s="21">
        <v>-372437.86179</v>
      </c>
      <c r="AX40" s="21">
        <v>-403059.20120899996</v>
      </c>
      <c r="AY40" s="21">
        <v>-403059.20120899996</v>
      </c>
      <c r="AZ40" s="21">
        <v>-403059.20120899996</v>
      </c>
      <c r="BA40" s="21">
        <v>-403059.20120899996</v>
      </c>
      <c r="BB40" s="21">
        <v>-403059.20120899996</v>
      </c>
      <c r="BC40" s="21">
        <v>-392917.1037509999</v>
      </c>
      <c r="BD40" s="21">
        <v>-392917.1037509999</v>
      </c>
      <c r="BE40" s="21">
        <v>-392917.1037509999</v>
      </c>
      <c r="BF40" s="21">
        <v>-392917.1037509999</v>
      </c>
      <c r="BG40" s="21">
        <v>-430426.144572</v>
      </c>
      <c r="BH40" s="21">
        <v>-430426.144572</v>
      </c>
      <c r="BI40" s="21">
        <v>-430426.144572</v>
      </c>
      <c r="BJ40" s="21">
        <v>-430426.144572</v>
      </c>
      <c r="BK40" s="21">
        <v>-430426.144572</v>
      </c>
      <c r="BL40" s="21">
        <v>-430426.144572</v>
      </c>
      <c r="BM40" s="21">
        <v>-430671.65302199987</v>
      </c>
      <c r="BN40" s="21">
        <v>-430671.65302199987</v>
      </c>
      <c r="BO40" s="21">
        <v>-430671.65302199987</v>
      </c>
      <c r="BP40" s="21">
        <v>-430671.65302199987</v>
      </c>
      <c r="BQ40" s="21">
        <v>-430281.942838</v>
      </c>
      <c r="BR40" s="21">
        <v>-430281.942838</v>
      </c>
      <c r="BS40" s="21">
        <v>-430281.942838</v>
      </c>
      <c r="BT40" s="21">
        <v>-430281.942838</v>
      </c>
      <c r="BU40" s="21">
        <v>-431102.025132</v>
      </c>
      <c r="BV40" s="21">
        <v>-431102.025132</v>
      </c>
      <c r="BW40" s="21">
        <v>-431102.025132</v>
      </c>
      <c r="BX40" s="21">
        <v>-431102.025132</v>
      </c>
      <c r="BY40" s="21">
        <v>-431102.025132</v>
      </c>
      <c r="BZ40" s="21">
        <v>-431102.025132</v>
      </c>
      <c r="CA40" s="21">
        <v>-432980.86111099995</v>
      </c>
      <c r="CB40" s="21">
        <v>-432980.86111099995</v>
      </c>
      <c r="CC40" s="21">
        <v>-432980.86111099995</v>
      </c>
      <c r="CD40" s="21">
        <v>-432980.86111099995</v>
      </c>
      <c r="CE40" s="21">
        <v>-441507.2833090001</v>
      </c>
      <c r="CF40" s="21">
        <v>-441507.2833090001</v>
      </c>
      <c r="CG40" s="21">
        <v>-441507.2833090001</v>
      </c>
      <c r="CH40" s="21">
        <v>-441507.2833090001</v>
      </c>
      <c r="CI40" s="21">
        <v>-443443.03550999996</v>
      </c>
      <c r="CJ40" s="21">
        <v>-443443.03550999996</v>
      </c>
      <c r="CK40" s="21">
        <v>-443443.03550999996</v>
      </c>
      <c r="CL40" s="21">
        <v>-443443.03550999996</v>
      </c>
      <c r="CM40" s="21">
        <v>-443443.03550999996</v>
      </c>
      <c r="CN40" s="21">
        <v>-443443.03550999996</v>
      </c>
      <c r="CO40" s="21">
        <v>-441176.103989</v>
      </c>
      <c r="CP40" s="21">
        <v>-441176.103989</v>
      </c>
      <c r="CQ40" s="21">
        <v>-441176.103989</v>
      </c>
      <c r="CR40" s="21">
        <v>-441176.103989</v>
      </c>
      <c r="CS40" s="21">
        <v>-448170.76548599976</v>
      </c>
      <c r="CT40" s="21">
        <v>-448170.76548599976</v>
      </c>
      <c r="CU40" s="21">
        <v>-448170.76548599976</v>
      </c>
      <c r="CV40" s="21">
        <v>-448170.76548599976</v>
      </c>
      <c r="CW40" s="21">
        <v>-467981.54242399987</v>
      </c>
      <c r="CX40" s="21">
        <v>-467981.54242399987</v>
      </c>
      <c r="CY40" s="21">
        <v>-467981.54242399987</v>
      </c>
      <c r="CZ40" s="21">
        <v>-467981.54242399987</v>
      </c>
      <c r="DA40" s="21">
        <v>-467981.54242399987</v>
      </c>
      <c r="DB40" s="21">
        <v>-467981.54242399987</v>
      </c>
      <c r="DC40" s="21">
        <v>-473674.882</v>
      </c>
      <c r="DD40" s="21">
        <v>-473674.882</v>
      </c>
      <c r="DE40" s="21">
        <v>-473674.882</v>
      </c>
      <c r="DF40" s="21">
        <v>-473674.882</v>
      </c>
      <c r="DG40" s="21">
        <v>-458108.517693</v>
      </c>
      <c r="DH40" s="21">
        <v>-458108.517693</v>
      </c>
      <c r="DI40" s="21">
        <v>-458108.517693</v>
      </c>
      <c r="DJ40" s="21">
        <v>-458108.517693</v>
      </c>
      <c r="DK40" s="21">
        <v>-517452.53061</v>
      </c>
      <c r="DL40" s="21">
        <v>-517452.53061</v>
      </c>
      <c r="DM40" s="21">
        <v>-517452.53061</v>
      </c>
      <c r="DN40" s="21">
        <v>-517452.53061</v>
      </c>
      <c r="DO40" s="21">
        <v>-517452.53061</v>
      </c>
      <c r="DP40" s="21">
        <v>-517452.53061</v>
      </c>
      <c r="DQ40" s="21">
        <v>-567801.882</v>
      </c>
      <c r="DR40" s="21">
        <v>-567801.882</v>
      </c>
      <c r="DS40" s="21">
        <v>-567801.947697</v>
      </c>
      <c r="DT40" s="21">
        <v>-567801.947697</v>
      </c>
      <c r="DU40" s="21">
        <v>-554784.538471</v>
      </c>
      <c r="DV40" s="21">
        <v>-554784.538471</v>
      </c>
      <c r="DW40" s="21">
        <v>-554784.538471</v>
      </c>
      <c r="DX40" s="21">
        <v>-554784.538471</v>
      </c>
      <c r="DY40" s="21">
        <v>-554784.538471</v>
      </c>
      <c r="DZ40" s="21">
        <v>-570994.6964170001</v>
      </c>
      <c r="EA40" s="21">
        <v>-570994.6964170001</v>
      </c>
      <c r="EB40" s="21">
        <v>-570994.6964170001</v>
      </c>
      <c r="EC40" s="21">
        <v>-570994.6964170001</v>
      </c>
      <c r="ED40" s="21">
        <v>-582629.195447</v>
      </c>
      <c r="EE40" s="21">
        <v>-582629.195447</v>
      </c>
      <c r="EF40" s="21">
        <v>-582629.195447</v>
      </c>
      <c r="EG40" s="21">
        <v>-582629.195447</v>
      </c>
      <c r="EH40" s="21">
        <v>-585634.2402700001</v>
      </c>
      <c r="EI40" s="21">
        <v>-585634.2402700001</v>
      </c>
      <c r="EJ40" s="21">
        <v>-585634.2402700001</v>
      </c>
      <c r="EK40" s="21">
        <v>-585634.2402700001</v>
      </c>
      <c r="EL40" s="21">
        <v>-585634.2402700001</v>
      </c>
      <c r="EM40" s="21">
        <v>-591121.2609400001</v>
      </c>
      <c r="EN40" s="21">
        <v>-591121.2609400001</v>
      </c>
      <c r="EO40" s="21">
        <v>-591121.2609400001</v>
      </c>
      <c r="EP40" s="21">
        <v>-591121.2609400001</v>
      </c>
      <c r="EQ40" s="21">
        <v>-591121.2609400001</v>
      </c>
      <c r="ER40" s="21">
        <v>-620514.039839</v>
      </c>
      <c r="ES40" s="21">
        <v>-620514.039839</v>
      </c>
      <c r="ET40" s="21">
        <v>-620514.039839</v>
      </c>
      <c r="EU40" s="21">
        <v>-620514.039839</v>
      </c>
      <c r="EV40" s="21">
        <v>-608919.617957</v>
      </c>
      <c r="EW40" s="21">
        <v>-608919.617957</v>
      </c>
      <c r="EX40" s="21">
        <v>-608919.617957</v>
      </c>
      <c r="EY40" s="21">
        <v>-608919.617957</v>
      </c>
      <c r="EZ40" s="21">
        <v>-608919.617957</v>
      </c>
      <c r="FA40" s="21">
        <v>-631405.804155</v>
      </c>
      <c r="FB40" s="21">
        <v>-631405.804155</v>
      </c>
      <c r="FC40" s="21">
        <v>-631405.804155</v>
      </c>
      <c r="FD40" s="21">
        <v>-631405.804155</v>
      </c>
      <c r="FE40" s="21">
        <v>-645288.4923379999</v>
      </c>
      <c r="FF40" s="21">
        <v>-645288.4923379999</v>
      </c>
      <c r="FG40" s="21">
        <v>-645288.4923379999</v>
      </c>
      <c r="FH40" s="21">
        <v>-645288.4923379999</v>
      </c>
      <c r="FI40" s="21">
        <v>-655230.8691630001</v>
      </c>
      <c r="FJ40" s="21">
        <v>-655230.8691630001</v>
      </c>
      <c r="FK40" s="21">
        <v>-655230.8691630001</v>
      </c>
      <c r="FL40" s="21">
        <v>-655230.8691630001</v>
      </c>
      <c r="FM40" s="21">
        <v>-655230.8691630001</v>
      </c>
      <c r="FN40" s="21">
        <v>-699434.311698</v>
      </c>
      <c r="FO40" s="21">
        <v>-699434.311698</v>
      </c>
      <c r="FP40" s="21">
        <v>-699434.311698</v>
      </c>
      <c r="FQ40" s="21">
        <v>-699434.311698</v>
      </c>
      <c r="FR40" s="21">
        <v>-695661.7276610001</v>
      </c>
      <c r="FS40" s="21">
        <v>-695661.7276610001</v>
      </c>
      <c r="FT40" s="21">
        <v>-695661.7276610001</v>
      </c>
      <c r="FU40" s="21">
        <v>-695661.7276610001</v>
      </c>
      <c r="FV40" s="21">
        <v>-685486.706434</v>
      </c>
      <c r="FW40" s="21">
        <v>-685486.706434</v>
      </c>
      <c r="FX40" s="21">
        <v>-685486.706434</v>
      </c>
      <c r="FY40" s="21">
        <v>-685486.706434</v>
      </c>
      <c r="FZ40" s="21">
        <v>-685486.706434</v>
      </c>
      <c r="GA40" s="21">
        <v>-703363.975045</v>
      </c>
      <c r="GB40" s="21">
        <v>-703363.975045</v>
      </c>
      <c r="GC40" s="21">
        <v>-703363.975045</v>
      </c>
      <c r="GD40" s="21">
        <v>-703363.975045</v>
      </c>
      <c r="GE40" s="21">
        <v>-703363.975045</v>
      </c>
      <c r="GF40" s="21">
        <v>-719487.913869</v>
      </c>
      <c r="GG40" s="21">
        <v>-719487.913869</v>
      </c>
      <c r="GH40" s="21">
        <v>-719487.913869</v>
      </c>
      <c r="GI40" s="21">
        <v>-719487.913869</v>
      </c>
      <c r="GJ40" s="21">
        <v>-703069.831521</v>
      </c>
      <c r="GK40" s="21">
        <v>-703069.831521</v>
      </c>
      <c r="GL40" s="21">
        <v>-703069.831521</v>
      </c>
      <c r="GM40" s="21">
        <v>-703069.831521</v>
      </c>
      <c r="GN40" s="21">
        <v>-703069.831521</v>
      </c>
      <c r="GO40" s="21">
        <v>-741063.183085</v>
      </c>
      <c r="GP40" s="21">
        <v>-741063.183085</v>
      </c>
      <c r="GQ40" s="21">
        <v>-741063.183085</v>
      </c>
      <c r="GR40" s="21">
        <v>-741063.183085</v>
      </c>
      <c r="GS40" s="21">
        <v>-741063.183085</v>
      </c>
      <c r="GT40" s="21">
        <v>-742373.7570790002</v>
      </c>
      <c r="GU40" s="21">
        <v>-742373.7570790002</v>
      </c>
      <c r="GV40" s="21">
        <v>-742373.7570790002</v>
      </c>
      <c r="GW40" s="21">
        <v>-742373.7570790002</v>
      </c>
      <c r="GX40" s="21">
        <v>-728184.491749</v>
      </c>
      <c r="GY40" s="21">
        <v>-728184.491749</v>
      </c>
      <c r="GZ40" s="21">
        <v>-728184.491749</v>
      </c>
      <c r="HA40" s="21">
        <v>-728184.491749</v>
      </c>
      <c r="HB40" s="21">
        <v>-728184.491749</v>
      </c>
      <c r="HC40" s="21">
        <v>-740782.478451</v>
      </c>
      <c r="HD40" s="21">
        <v>-740782.478451</v>
      </c>
      <c r="HE40" s="21">
        <v>-740782.478451</v>
      </c>
      <c r="HF40" s="21">
        <v>-740782.478451</v>
      </c>
      <c r="HG40" s="21">
        <v>-740782.478451</v>
      </c>
      <c r="HH40" s="21">
        <v>-748889.7580900001</v>
      </c>
      <c r="HI40" s="21">
        <v>-748889.7580900001</v>
      </c>
      <c r="HJ40" s="21">
        <v>-748889.7580900001</v>
      </c>
      <c r="HK40" s="21">
        <v>-748889.7580900001</v>
      </c>
      <c r="HL40" s="21">
        <v>-765085.8845579999</v>
      </c>
      <c r="HM40" s="21">
        <v>-765085.8845579999</v>
      </c>
      <c r="HN40" s="21">
        <v>-765085.8845579999</v>
      </c>
      <c r="HO40" s="21">
        <v>-765085.8845579999</v>
      </c>
      <c r="HP40" s="21">
        <v>-765085.8845579999</v>
      </c>
      <c r="HQ40" s="21">
        <v>-743864.159266</v>
      </c>
      <c r="HR40" s="21">
        <v>-743864.159266</v>
      </c>
    </row>
    <row r="41" spans="1:226" ht="15.75">
      <c r="A41" s="2"/>
      <c r="B41" s="6"/>
      <c r="C41" s="30" t="s">
        <v>60</v>
      </c>
      <c r="D41" s="21">
        <v>-353282.2979490001</v>
      </c>
      <c r="E41" s="21">
        <v>-353282.2979490001</v>
      </c>
      <c r="F41" s="21">
        <v>-353282.2979490001</v>
      </c>
      <c r="G41" s="21">
        <v>-353282.2979490001</v>
      </c>
      <c r="H41" s="21">
        <v>-338276.0429459999</v>
      </c>
      <c r="I41" s="21">
        <v>-338276.0429459999</v>
      </c>
      <c r="J41" s="21">
        <v>-338276.0429459999</v>
      </c>
      <c r="K41" s="21">
        <v>-338276.0429459999</v>
      </c>
      <c r="L41" s="21">
        <v>-338276.0429459999</v>
      </c>
      <c r="M41" s="21">
        <v>-336506.396127</v>
      </c>
      <c r="N41" s="21">
        <v>-336506.396127</v>
      </c>
      <c r="O41" s="21">
        <v>-336506.396127</v>
      </c>
      <c r="P41" s="21">
        <v>-336506.396127</v>
      </c>
      <c r="Q41" s="21">
        <v>-352897.9172579999</v>
      </c>
      <c r="R41" s="21">
        <v>-352897.9172579999</v>
      </c>
      <c r="S41" s="21">
        <v>-352897.9172579999</v>
      </c>
      <c r="T41" s="21">
        <v>-352897.9172579999</v>
      </c>
      <c r="U41" s="21">
        <v>-352897.9172579999</v>
      </c>
      <c r="V41" s="21">
        <v>-352897.9172579999</v>
      </c>
      <c r="W41" s="21">
        <v>-345236.07304300007</v>
      </c>
      <c r="X41" s="21">
        <v>-345236.07304300007</v>
      </c>
      <c r="Y41" s="21">
        <v>-345236.07304300007</v>
      </c>
      <c r="Z41" s="21">
        <v>-345236.07304300007</v>
      </c>
      <c r="AA41" s="21">
        <v>-340681.13352200005</v>
      </c>
      <c r="AB41" s="21">
        <v>-340681.13352200005</v>
      </c>
      <c r="AC41" s="21">
        <v>-340681.13352200005</v>
      </c>
      <c r="AD41" s="21">
        <v>-340681.13352200005</v>
      </c>
      <c r="AE41" s="21">
        <v>-352632.7460049999</v>
      </c>
      <c r="AF41" s="21">
        <v>-352632.7460049999</v>
      </c>
      <c r="AG41" s="21">
        <v>-352632.7460049999</v>
      </c>
      <c r="AH41" s="21">
        <v>-352632.7460049999</v>
      </c>
      <c r="AI41" s="21">
        <v>-352632.7460049999</v>
      </c>
      <c r="AJ41" s="21">
        <v>-352632.7460049999</v>
      </c>
      <c r="AK41" s="21">
        <v>-361446.8767470001</v>
      </c>
      <c r="AL41" s="21">
        <v>-361446.8767470001</v>
      </c>
      <c r="AM41" s="21">
        <v>-361446.8767470001</v>
      </c>
      <c r="AN41" s="21">
        <v>-361446.8767470001</v>
      </c>
      <c r="AO41" s="21">
        <v>-369075.95545100013</v>
      </c>
      <c r="AP41" s="21">
        <v>-369075.95545100013</v>
      </c>
      <c r="AQ41" s="21">
        <v>-369075.95545100013</v>
      </c>
      <c r="AR41" s="21">
        <v>-369075.95545100013</v>
      </c>
      <c r="AS41" s="21">
        <v>-373461.97979</v>
      </c>
      <c r="AT41" s="21">
        <v>-373461.97979</v>
      </c>
      <c r="AU41" s="21">
        <v>-373461.97979</v>
      </c>
      <c r="AV41" s="21">
        <v>-373461.97979</v>
      </c>
      <c r="AW41" s="21">
        <v>-373461.97979</v>
      </c>
      <c r="AX41" s="21">
        <v>-404083.319209</v>
      </c>
      <c r="AY41" s="21">
        <v>-404083.319209</v>
      </c>
      <c r="AZ41" s="21">
        <v>-404083.319209</v>
      </c>
      <c r="BA41" s="21">
        <v>-404083.319209</v>
      </c>
      <c r="BB41" s="21">
        <v>-404083.319209</v>
      </c>
      <c r="BC41" s="21">
        <v>-393941.2217509999</v>
      </c>
      <c r="BD41" s="21">
        <v>-393941.2217509999</v>
      </c>
      <c r="BE41" s="21">
        <v>-393941.2217509999</v>
      </c>
      <c r="BF41" s="21">
        <v>-393941.2217509999</v>
      </c>
      <c r="BG41" s="21">
        <v>-431450.26257200004</v>
      </c>
      <c r="BH41" s="21">
        <v>-431450.26257200004</v>
      </c>
      <c r="BI41" s="21">
        <v>-431450.26257200004</v>
      </c>
      <c r="BJ41" s="21">
        <v>-431450.26257200004</v>
      </c>
      <c r="BK41" s="21">
        <v>-431450.26257200004</v>
      </c>
      <c r="BL41" s="21">
        <v>-431450.26257200004</v>
      </c>
      <c r="BM41" s="21">
        <v>-431695.7710219999</v>
      </c>
      <c r="BN41" s="21">
        <v>-431695.7710219999</v>
      </c>
      <c r="BO41" s="21">
        <v>-431695.7710219999</v>
      </c>
      <c r="BP41" s="21">
        <v>-431695.7710219999</v>
      </c>
      <c r="BQ41" s="21">
        <v>-431306.06083800003</v>
      </c>
      <c r="BR41" s="21">
        <v>-431306.06083800003</v>
      </c>
      <c r="BS41" s="21">
        <v>-431306.06083800003</v>
      </c>
      <c r="BT41" s="21">
        <v>-431306.06083800003</v>
      </c>
      <c r="BU41" s="21">
        <v>-432126.143132</v>
      </c>
      <c r="BV41" s="21">
        <v>-432126.143132</v>
      </c>
      <c r="BW41" s="21">
        <v>-432126.143132</v>
      </c>
      <c r="BX41" s="21">
        <v>-432126.143132</v>
      </c>
      <c r="BY41" s="21">
        <v>-432126.143132</v>
      </c>
      <c r="BZ41" s="21">
        <v>-432126.143132</v>
      </c>
      <c r="CA41" s="21">
        <v>-434004.97911099996</v>
      </c>
      <c r="CB41" s="21">
        <v>-434004.97911099996</v>
      </c>
      <c r="CC41" s="21">
        <v>-434004.97911099996</v>
      </c>
      <c r="CD41" s="21">
        <v>-434004.97911099996</v>
      </c>
      <c r="CE41" s="21">
        <v>-442531.4013090001</v>
      </c>
      <c r="CF41" s="21">
        <v>-442531.4013090001</v>
      </c>
      <c r="CG41" s="21">
        <v>-442531.4013090001</v>
      </c>
      <c r="CH41" s="21">
        <v>-442531.4013090001</v>
      </c>
      <c r="CI41" s="21">
        <v>-444467.15351</v>
      </c>
      <c r="CJ41" s="21">
        <v>-444467.15351</v>
      </c>
      <c r="CK41" s="21">
        <v>-444467.15351</v>
      </c>
      <c r="CL41" s="21">
        <v>-444467.15351</v>
      </c>
      <c r="CM41" s="21">
        <v>-444467.15351</v>
      </c>
      <c r="CN41" s="21">
        <v>-444467.15351</v>
      </c>
      <c r="CO41" s="21">
        <v>-442200.22198900004</v>
      </c>
      <c r="CP41" s="21">
        <v>-442200.22198900004</v>
      </c>
      <c r="CQ41" s="21">
        <v>-442200.22198900004</v>
      </c>
      <c r="CR41" s="21">
        <v>-442200.22198900004</v>
      </c>
      <c r="CS41" s="21">
        <v>-449194.8834859998</v>
      </c>
      <c r="CT41" s="21">
        <v>-449194.8834859998</v>
      </c>
      <c r="CU41" s="21">
        <v>-449194.8834859998</v>
      </c>
      <c r="CV41" s="21">
        <v>-449194.8834859998</v>
      </c>
      <c r="CW41" s="21">
        <v>-469005.6604239999</v>
      </c>
      <c r="CX41" s="21">
        <v>-469005.6604239999</v>
      </c>
      <c r="CY41" s="21">
        <v>-469005.6604239999</v>
      </c>
      <c r="CZ41" s="21">
        <v>-469005.6604239999</v>
      </c>
      <c r="DA41" s="21">
        <v>-469005.6604239999</v>
      </c>
      <c r="DB41" s="21">
        <v>-469005.6604239999</v>
      </c>
      <c r="DC41" s="21">
        <v>-474699</v>
      </c>
      <c r="DD41" s="21">
        <v>-474699</v>
      </c>
      <c r="DE41" s="21">
        <v>-474699</v>
      </c>
      <c r="DF41" s="21">
        <v>-474699</v>
      </c>
      <c r="DG41" s="21">
        <v>-459132.635693</v>
      </c>
      <c r="DH41" s="21">
        <v>-459132.635693</v>
      </c>
      <c r="DI41" s="21">
        <v>-459132.635693</v>
      </c>
      <c r="DJ41" s="21">
        <v>-459132.635693</v>
      </c>
      <c r="DK41" s="21">
        <v>-518476.64861000003</v>
      </c>
      <c r="DL41" s="21">
        <v>-518476.64861000003</v>
      </c>
      <c r="DM41" s="21">
        <v>-518476.64861000003</v>
      </c>
      <c r="DN41" s="21">
        <v>-518476.64861000003</v>
      </c>
      <c r="DO41" s="21">
        <v>-518476.64861000003</v>
      </c>
      <c r="DP41" s="21">
        <v>-518476.64861000003</v>
      </c>
      <c r="DQ41" s="21">
        <v>-568826</v>
      </c>
      <c r="DR41" s="21">
        <v>-568826</v>
      </c>
      <c r="DS41" s="21">
        <v>-568826.065697</v>
      </c>
      <c r="DT41" s="21">
        <v>-568826.065697</v>
      </c>
      <c r="DU41" s="21">
        <v>-555808.656471</v>
      </c>
      <c r="DV41" s="21">
        <v>-555808.656471</v>
      </c>
      <c r="DW41" s="21">
        <v>-555808.656471</v>
      </c>
      <c r="DX41" s="21">
        <v>-555808.656471</v>
      </c>
      <c r="DY41" s="21">
        <v>-555808.656471</v>
      </c>
      <c r="DZ41" s="21">
        <v>-572018.8144170002</v>
      </c>
      <c r="EA41" s="21">
        <v>-572018.8144170002</v>
      </c>
      <c r="EB41" s="21">
        <v>-572018.8144170002</v>
      </c>
      <c r="EC41" s="21">
        <v>-572018.8144170002</v>
      </c>
      <c r="ED41" s="21">
        <v>-583653.313447</v>
      </c>
      <c r="EE41" s="21">
        <v>-583653.313447</v>
      </c>
      <c r="EF41" s="21">
        <v>-583653.313447</v>
      </c>
      <c r="EG41" s="21">
        <v>-583653.313447</v>
      </c>
      <c r="EH41" s="21">
        <v>-586658.3582700001</v>
      </c>
      <c r="EI41" s="21">
        <v>-586658.3582700001</v>
      </c>
      <c r="EJ41" s="21">
        <v>-586658.3582700001</v>
      </c>
      <c r="EK41" s="21">
        <v>-586658.3582700001</v>
      </c>
      <c r="EL41" s="21">
        <v>-586658.3582700001</v>
      </c>
      <c r="EM41" s="21">
        <v>-592145.3789400001</v>
      </c>
      <c r="EN41" s="21">
        <v>-592145.3789400001</v>
      </c>
      <c r="EO41" s="21">
        <v>-592145.3789400001</v>
      </c>
      <c r="EP41" s="21">
        <v>-592145.3789400001</v>
      </c>
      <c r="EQ41" s="21">
        <v>-592145.3789400001</v>
      </c>
      <c r="ER41" s="21">
        <v>-621538.157839</v>
      </c>
      <c r="ES41" s="21">
        <v>-621538.157839</v>
      </c>
      <c r="ET41" s="21">
        <v>-621538.157839</v>
      </c>
      <c r="EU41" s="21">
        <v>-621538.157839</v>
      </c>
      <c r="EV41" s="21">
        <v>-609943.735957</v>
      </c>
      <c r="EW41" s="21">
        <v>-609943.735957</v>
      </c>
      <c r="EX41" s="21">
        <v>-609943.735957</v>
      </c>
      <c r="EY41" s="21">
        <v>-609943.735957</v>
      </c>
      <c r="EZ41" s="21">
        <v>-609943.735957</v>
      </c>
      <c r="FA41" s="21">
        <v>-632429.922155</v>
      </c>
      <c r="FB41" s="21">
        <v>-632429.922155</v>
      </c>
      <c r="FC41" s="21">
        <v>-632429.922155</v>
      </c>
      <c r="FD41" s="21">
        <v>-632429.922155</v>
      </c>
      <c r="FE41" s="21">
        <v>-646312.6103379999</v>
      </c>
      <c r="FF41" s="21">
        <v>-646312.6103379999</v>
      </c>
      <c r="FG41" s="21">
        <v>-646312.6103379999</v>
      </c>
      <c r="FH41" s="21">
        <v>-646312.6103379999</v>
      </c>
      <c r="FI41" s="21">
        <v>-656254.9871630002</v>
      </c>
      <c r="FJ41" s="21">
        <v>-656254.9871630002</v>
      </c>
      <c r="FK41" s="21">
        <v>-656254.9871630002</v>
      </c>
      <c r="FL41" s="21">
        <v>-656254.9871630002</v>
      </c>
      <c r="FM41" s="21">
        <v>-656254.9871630002</v>
      </c>
      <c r="FN41" s="21">
        <v>-700458.429698</v>
      </c>
      <c r="FO41" s="21">
        <v>-700458.429698</v>
      </c>
      <c r="FP41" s="21">
        <v>-700458.429698</v>
      </c>
      <c r="FQ41" s="21">
        <v>-700458.429698</v>
      </c>
      <c r="FR41" s="21">
        <v>-696685.8456610001</v>
      </c>
      <c r="FS41" s="21">
        <v>-696685.8456610001</v>
      </c>
      <c r="FT41" s="21">
        <v>-696685.8456610001</v>
      </c>
      <c r="FU41" s="21">
        <v>-696685.8456610001</v>
      </c>
      <c r="FV41" s="21">
        <v>-686510.8244340001</v>
      </c>
      <c r="FW41" s="21">
        <v>-686510.8244340001</v>
      </c>
      <c r="FX41" s="21">
        <v>-686510.8244340001</v>
      </c>
      <c r="FY41" s="21">
        <v>-686510.8244340001</v>
      </c>
      <c r="FZ41" s="21">
        <v>-686510.8244340001</v>
      </c>
      <c r="GA41" s="21">
        <v>-704388.093045</v>
      </c>
      <c r="GB41" s="21">
        <v>-704388.093045</v>
      </c>
      <c r="GC41" s="21">
        <v>-704388.093045</v>
      </c>
      <c r="GD41" s="21">
        <v>-704388.093045</v>
      </c>
      <c r="GE41" s="21">
        <v>-704388.093045</v>
      </c>
      <c r="GF41" s="21">
        <v>-720512.031869</v>
      </c>
      <c r="GG41" s="21">
        <v>-720512.031869</v>
      </c>
      <c r="GH41" s="21">
        <v>-720512.031869</v>
      </c>
      <c r="GI41" s="21">
        <v>-720512.031869</v>
      </c>
      <c r="GJ41" s="21">
        <v>-704093.949521</v>
      </c>
      <c r="GK41" s="21">
        <v>-704093.949521</v>
      </c>
      <c r="GL41" s="21">
        <v>-704093.949521</v>
      </c>
      <c r="GM41" s="21">
        <v>-704093.949521</v>
      </c>
      <c r="GN41" s="21">
        <v>-704093.949521</v>
      </c>
      <c r="GO41" s="21">
        <v>-742087.301085</v>
      </c>
      <c r="GP41" s="21">
        <v>-742087.301085</v>
      </c>
      <c r="GQ41" s="21">
        <v>-742087.301085</v>
      </c>
      <c r="GR41" s="21">
        <v>-742087.301085</v>
      </c>
      <c r="GS41" s="21">
        <v>-742087.301085</v>
      </c>
      <c r="GT41" s="21">
        <v>-743397.8750790003</v>
      </c>
      <c r="GU41" s="21">
        <v>-743397.8750790003</v>
      </c>
      <c r="GV41" s="21">
        <v>-743397.8750790003</v>
      </c>
      <c r="GW41" s="21">
        <v>-743397.8750790003</v>
      </c>
      <c r="GX41" s="21">
        <v>-729208.609749</v>
      </c>
      <c r="GY41" s="21">
        <v>-729208.609749</v>
      </c>
      <c r="GZ41" s="21">
        <v>-729208.609749</v>
      </c>
      <c r="HA41" s="21">
        <v>-729208.609749</v>
      </c>
      <c r="HB41" s="21">
        <v>-729208.609749</v>
      </c>
      <c r="HC41" s="21">
        <v>-741806.596451</v>
      </c>
      <c r="HD41" s="21">
        <v>-741806.596451</v>
      </c>
      <c r="HE41" s="21">
        <v>-741806.596451</v>
      </c>
      <c r="HF41" s="21">
        <v>-741806.596451</v>
      </c>
      <c r="HG41" s="21">
        <v>-741806.596451</v>
      </c>
      <c r="HH41" s="21">
        <v>-749913.8760900002</v>
      </c>
      <c r="HI41" s="21">
        <v>-749913.8760900002</v>
      </c>
      <c r="HJ41" s="21">
        <v>-749913.8760900002</v>
      </c>
      <c r="HK41" s="21">
        <v>-749913.8760900002</v>
      </c>
      <c r="HL41" s="21">
        <v>-766110.0025579999</v>
      </c>
      <c r="HM41" s="21">
        <v>-766110.0025579999</v>
      </c>
      <c r="HN41" s="21">
        <v>-766110.0025579999</v>
      </c>
      <c r="HO41" s="21">
        <v>-766110.0025579999</v>
      </c>
      <c r="HP41" s="21">
        <v>-766110.0025579999</v>
      </c>
      <c r="HQ41" s="21">
        <v>-744888.277266</v>
      </c>
      <c r="HR41" s="21">
        <v>-744888.277266</v>
      </c>
    </row>
    <row r="42" spans="1:226" ht="12.75">
      <c r="A42" s="2"/>
      <c r="B42" s="9"/>
      <c r="C42" s="27" t="s">
        <v>25</v>
      </c>
      <c r="D42" s="19">
        <v>492439.361</v>
      </c>
      <c r="E42" s="19">
        <v>490908.819</v>
      </c>
      <c r="F42" s="19">
        <v>490357.716</v>
      </c>
      <c r="G42" s="19">
        <v>487307.441</v>
      </c>
      <c r="H42" s="19">
        <v>490458.605</v>
      </c>
      <c r="I42" s="19">
        <v>490483.303</v>
      </c>
      <c r="J42" s="19">
        <v>489614.10599999997</v>
      </c>
      <c r="K42" s="19">
        <v>487974.169</v>
      </c>
      <c r="L42" s="19">
        <v>484648.52200000006</v>
      </c>
      <c r="M42" s="19">
        <v>482103.90599999996</v>
      </c>
      <c r="N42" s="19">
        <v>479770.874</v>
      </c>
      <c r="O42" s="19">
        <v>477396.2100000001</v>
      </c>
      <c r="P42" s="19">
        <v>477468.321</v>
      </c>
      <c r="Q42" s="19">
        <v>475337.226</v>
      </c>
      <c r="R42" s="19">
        <v>468720.94</v>
      </c>
      <c r="S42" s="19">
        <v>469524.13100000005</v>
      </c>
      <c r="T42" s="19">
        <v>469867.89800000004</v>
      </c>
      <c r="U42" s="19">
        <v>470697.564</v>
      </c>
      <c r="V42" s="19">
        <v>475764.98808370996</v>
      </c>
      <c r="W42" s="19">
        <v>468617.89160200005</v>
      </c>
      <c r="X42" s="19">
        <v>463975.90301400004</v>
      </c>
      <c r="Y42" s="19">
        <v>463321.7960140001</v>
      </c>
      <c r="Z42" s="19">
        <v>461641.312014</v>
      </c>
      <c r="AA42" s="19">
        <v>461119.12101400003</v>
      </c>
      <c r="AB42" s="19">
        <v>462323.250014</v>
      </c>
      <c r="AC42" s="19">
        <v>461125.321014</v>
      </c>
      <c r="AD42" s="19">
        <v>466950.24901400006</v>
      </c>
      <c r="AE42" s="19">
        <v>465387.69601400004</v>
      </c>
      <c r="AF42" s="19">
        <v>466840.6320140001</v>
      </c>
      <c r="AG42" s="19">
        <v>463523.26601400005</v>
      </c>
      <c r="AH42" s="19">
        <v>458693.93700000003</v>
      </c>
      <c r="AI42" s="19">
        <v>455137.44500000007</v>
      </c>
      <c r="AJ42" s="19">
        <v>454045.83200000005</v>
      </c>
      <c r="AK42" s="19">
        <v>449697.96710000007</v>
      </c>
      <c r="AL42" s="19">
        <v>446829.94100000005</v>
      </c>
      <c r="AM42" s="19">
        <v>443654.80600000004</v>
      </c>
      <c r="AN42" s="19">
        <v>443199.041664</v>
      </c>
      <c r="AO42" s="19">
        <v>439616.23990000004</v>
      </c>
      <c r="AP42" s="19">
        <v>436950.34290000005</v>
      </c>
      <c r="AQ42" s="19">
        <v>435166.36290000007</v>
      </c>
      <c r="AR42" s="19">
        <v>435708.084943</v>
      </c>
      <c r="AS42" s="19">
        <v>438026.40637800004</v>
      </c>
      <c r="AT42" s="19">
        <v>436782.877412</v>
      </c>
      <c r="AU42" s="19">
        <v>430103.07655999996</v>
      </c>
      <c r="AV42" s="19">
        <v>430824.580717</v>
      </c>
      <c r="AW42" s="19">
        <v>433118.395444</v>
      </c>
      <c r="AX42" s="19">
        <v>432564.14645</v>
      </c>
      <c r="AY42" s="19">
        <v>443343.0438379999</v>
      </c>
      <c r="AZ42" s="19">
        <v>471678.23506199993</v>
      </c>
      <c r="BA42" s="19">
        <v>515154.29510299995</v>
      </c>
      <c r="BB42" s="19">
        <v>563622.52659</v>
      </c>
      <c r="BC42" s="19">
        <v>573401.949591</v>
      </c>
      <c r="BD42" s="19">
        <v>578769.387534</v>
      </c>
      <c r="BE42" s="19">
        <v>566486.771296</v>
      </c>
      <c r="BF42" s="19">
        <v>567620.192729</v>
      </c>
      <c r="BG42" s="19">
        <v>564274.371957</v>
      </c>
      <c r="BH42" s="19">
        <v>564458.569995</v>
      </c>
      <c r="BI42" s="19">
        <v>561559.8023089999</v>
      </c>
      <c r="BJ42" s="19">
        <v>563360.44775</v>
      </c>
      <c r="BK42" s="19">
        <v>563207.0561170001</v>
      </c>
      <c r="BL42" s="19">
        <v>571469.498253</v>
      </c>
      <c r="BM42" s="19">
        <v>567916.847319</v>
      </c>
      <c r="BN42" s="19">
        <v>566918.39172</v>
      </c>
      <c r="BO42" s="19">
        <v>566698.502913</v>
      </c>
      <c r="BP42" s="19">
        <v>567949.439278</v>
      </c>
      <c r="BQ42" s="19">
        <v>567613.9623489999</v>
      </c>
      <c r="BR42" s="19">
        <v>566596.720208</v>
      </c>
      <c r="BS42" s="19">
        <v>566003.9172799999</v>
      </c>
      <c r="BT42" s="19">
        <v>567409.997878</v>
      </c>
      <c r="BU42" s="19">
        <v>567011.9012460001</v>
      </c>
      <c r="BV42" s="19">
        <v>569817.5677520001</v>
      </c>
      <c r="BW42" s="19">
        <v>569320.795286</v>
      </c>
      <c r="BX42" s="19">
        <v>569221.362407</v>
      </c>
      <c r="BY42" s="19">
        <v>565346.41773</v>
      </c>
      <c r="BZ42" s="19">
        <v>560765.7788790001</v>
      </c>
      <c r="CA42" s="19">
        <v>559646.609946</v>
      </c>
      <c r="CB42" s="19">
        <v>556765.774407</v>
      </c>
      <c r="CC42" s="19">
        <v>554712.826989</v>
      </c>
      <c r="CD42" s="19">
        <v>548167.282525</v>
      </c>
      <c r="CE42" s="19">
        <v>543657.5829070001</v>
      </c>
      <c r="CF42" s="19">
        <v>543302.85348</v>
      </c>
      <c r="CG42" s="19">
        <v>539117.2254100001</v>
      </c>
      <c r="CH42" s="19">
        <v>534152.2451040001</v>
      </c>
      <c r="CI42" s="19">
        <v>525973.2397780002</v>
      </c>
      <c r="CJ42" s="19">
        <v>522621.02639700007</v>
      </c>
      <c r="CK42" s="19">
        <v>522621.02639700007</v>
      </c>
      <c r="CL42" s="19">
        <v>513363.5552230001</v>
      </c>
      <c r="CM42" s="19">
        <v>508203.2391680001</v>
      </c>
      <c r="CN42" s="19">
        <v>506029.27911000006</v>
      </c>
      <c r="CO42" s="19">
        <v>500289.398042</v>
      </c>
      <c r="CP42" s="19">
        <v>495274.479097</v>
      </c>
      <c r="CQ42" s="19">
        <v>486064.9220559999</v>
      </c>
      <c r="CR42" s="19">
        <v>476650.6388539999</v>
      </c>
      <c r="CS42" s="19">
        <v>470175.89856599993</v>
      </c>
      <c r="CT42" s="19">
        <v>460148.708431</v>
      </c>
      <c r="CU42" s="19">
        <v>458265.956275</v>
      </c>
      <c r="CV42" s="19">
        <v>458090.577205</v>
      </c>
      <c r="CW42" s="19">
        <v>458274.610397</v>
      </c>
      <c r="CX42" s="19">
        <v>464171.420134</v>
      </c>
      <c r="CY42" s="19">
        <v>459106.77832499996</v>
      </c>
      <c r="CZ42" s="19">
        <v>446593.972484</v>
      </c>
      <c r="DA42" s="19">
        <v>459685.359024</v>
      </c>
      <c r="DB42" s="19">
        <v>474499.47852500004</v>
      </c>
      <c r="DC42" s="19">
        <v>483634.47939800005</v>
      </c>
      <c r="DD42" s="19">
        <v>504482.16057199996</v>
      </c>
      <c r="DE42" s="19">
        <v>551195.3043180001</v>
      </c>
      <c r="DF42" s="19">
        <v>599328.735537</v>
      </c>
      <c r="DG42" s="19">
        <v>625292.75511</v>
      </c>
      <c r="DH42" s="19">
        <v>639959.8509739998</v>
      </c>
      <c r="DI42" s="19">
        <v>641486.941019</v>
      </c>
      <c r="DJ42" s="19">
        <v>640361.356176</v>
      </c>
      <c r="DK42" s="19">
        <v>638524.744232</v>
      </c>
      <c r="DL42" s="19">
        <v>636573.9397849999</v>
      </c>
      <c r="DM42" s="19">
        <v>636573.9397849999</v>
      </c>
      <c r="DN42" s="19">
        <v>622439.041556</v>
      </c>
      <c r="DO42" s="19">
        <v>621048.106192</v>
      </c>
      <c r="DP42" s="19">
        <v>637719.2299250001</v>
      </c>
      <c r="DQ42" s="19">
        <v>635607.301648</v>
      </c>
      <c r="DR42" s="19">
        <v>631104.603478</v>
      </c>
      <c r="DS42" s="19">
        <v>632382.276051</v>
      </c>
      <c r="DT42" s="19">
        <v>611240.290239</v>
      </c>
      <c r="DU42" s="19">
        <v>611657.813598</v>
      </c>
      <c r="DV42" s="19">
        <v>612914.270119</v>
      </c>
      <c r="DW42" s="19">
        <v>611906.8246899999</v>
      </c>
      <c r="DX42" s="19">
        <v>611473.754465</v>
      </c>
      <c r="DY42" s="19">
        <v>608534.485429</v>
      </c>
      <c r="DZ42" s="19">
        <v>605867.268643</v>
      </c>
      <c r="EA42" s="19">
        <v>592370.843166</v>
      </c>
      <c r="EB42" s="19">
        <v>591569.719748</v>
      </c>
      <c r="EC42" s="19">
        <v>591818.9719509999</v>
      </c>
      <c r="ED42" s="19">
        <v>583755.3499479999</v>
      </c>
      <c r="EE42" s="19">
        <v>568035.707543</v>
      </c>
      <c r="EF42" s="19">
        <v>577891.0858819999</v>
      </c>
      <c r="EG42" s="19">
        <v>573981.0276609999</v>
      </c>
      <c r="EH42" s="19">
        <v>569543.959742</v>
      </c>
      <c r="EI42" s="19">
        <v>565590.176277</v>
      </c>
      <c r="EJ42" s="19">
        <v>562053.894849</v>
      </c>
      <c r="EK42" s="19">
        <v>562418.470363</v>
      </c>
      <c r="EL42" s="19">
        <v>558403.299317</v>
      </c>
      <c r="EM42" s="19">
        <v>553780.8256280001</v>
      </c>
      <c r="EN42" s="19">
        <v>553780.8256280001</v>
      </c>
      <c r="EO42" s="19">
        <v>545878.831195</v>
      </c>
      <c r="EP42" s="19">
        <v>527200.0359479999</v>
      </c>
      <c r="EQ42" s="19">
        <v>536936.644599</v>
      </c>
      <c r="ER42" s="19">
        <v>522687.04280399997</v>
      </c>
      <c r="ES42" s="19">
        <v>527159.244284</v>
      </c>
      <c r="ET42" s="19">
        <v>518959.74120000005</v>
      </c>
      <c r="EU42" s="19">
        <v>511645.897838</v>
      </c>
      <c r="EV42" s="19">
        <v>506217.26951300004</v>
      </c>
      <c r="EW42" s="19">
        <v>504997.586305</v>
      </c>
      <c r="EX42" s="19">
        <v>498796.068679</v>
      </c>
      <c r="EY42" s="19">
        <v>499372.497123</v>
      </c>
      <c r="EZ42" s="19">
        <v>498951.65734100004</v>
      </c>
      <c r="FA42" s="19">
        <v>498674.3331040001</v>
      </c>
      <c r="FB42" s="19">
        <v>498768.541809</v>
      </c>
      <c r="FC42" s="19">
        <v>498546.33535</v>
      </c>
      <c r="FD42" s="19">
        <v>518854.253273</v>
      </c>
      <c r="FE42" s="19">
        <v>531217.100119</v>
      </c>
      <c r="FF42" s="19">
        <v>552296.140497</v>
      </c>
      <c r="FG42" s="19">
        <v>602291.1737830001</v>
      </c>
      <c r="FH42" s="19">
        <v>640697.165231</v>
      </c>
      <c r="FI42" s="19">
        <v>675937.061873</v>
      </c>
      <c r="FJ42" s="19">
        <v>693615.369216</v>
      </c>
      <c r="FK42" s="19">
        <v>695894.071565</v>
      </c>
      <c r="FL42" s="19">
        <v>698621.039486</v>
      </c>
      <c r="FM42" s="19">
        <v>690388.009684</v>
      </c>
      <c r="FN42" s="19">
        <v>686508.095571</v>
      </c>
      <c r="FO42" s="19">
        <v>685341.053968</v>
      </c>
      <c r="FP42" s="19">
        <v>682487.9152869999</v>
      </c>
      <c r="FQ42" s="19">
        <v>684645.844059</v>
      </c>
      <c r="FR42" s="19">
        <v>650879.5010749999</v>
      </c>
      <c r="FS42" s="19">
        <v>662763.91491</v>
      </c>
      <c r="FT42" s="19">
        <v>661384.126381</v>
      </c>
      <c r="FU42" s="19">
        <v>659750.112797</v>
      </c>
      <c r="FV42" s="19">
        <v>654485.13304</v>
      </c>
      <c r="FW42" s="19">
        <v>654237.340266</v>
      </c>
      <c r="FX42" s="19">
        <v>653826.691198</v>
      </c>
      <c r="FY42" s="19">
        <v>653821.525593</v>
      </c>
      <c r="FZ42" s="19">
        <v>653143.162733</v>
      </c>
      <c r="GA42" s="19">
        <v>650163.1913970001</v>
      </c>
      <c r="GB42" s="19">
        <v>650163.1913970001</v>
      </c>
      <c r="GC42" s="19">
        <v>649981.520365</v>
      </c>
      <c r="GD42" s="19">
        <v>649650.429093</v>
      </c>
      <c r="GE42" s="19">
        <v>658601.615145</v>
      </c>
      <c r="GF42" s="19">
        <v>675985.242424</v>
      </c>
      <c r="GG42" s="19">
        <v>675494.4451830001</v>
      </c>
      <c r="GH42" s="19">
        <v>673835.616777</v>
      </c>
      <c r="GI42" s="19">
        <v>673241.71643</v>
      </c>
      <c r="GJ42" s="19">
        <v>673006.2612780001</v>
      </c>
      <c r="GK42" s="19">
        <v>673332.627939</v>
      </c>
      <c r="GL42" s="19">
        <v>673318.2402630001</v>
      </c>
      <c r="GM42" s="19">
        <v>672525.90151</v>
      </c>
      <c r="GN42" s="19">
        <v>671731.041562</v>
      </c>
      <c r="GO42" s="19">
        <v>671924.4082160001</v>
      </c>
      <c r="GP42" s="19">
        <v>671924.4082160001</v>
      </c>
      <c r="GQ42" s="19">
        <v>667941.410739</v>
      </c>
      <c r="GR42" s="19">
        <v>662561.848771</v>
      </c>
      <c r="GS42" s="19">
        <v>657703.3999399999</v>
      </c>
      <c r="GT42" s="19">
        <v>655140.650837</v>
      </c>
      <c r="GU42" s="19">
        <v>651819.826118</v>
      </c>
      <c r="GV42" s="19">
        <v>658486.663112</v>
      </c>
      <c r="GW42" s="19">
        <v>644874.151494</v>
      </c>
      <c r="GX42" s="19">
        <v>641571.67399</v>
      </c>
      <c r="GY42" s="19">
        <v>638687.024295</v>
      </c>
      <c r="GZ42" s="19">
        <v>640530.536686</v>
      </c>
      <c r="HA42" s="19">
        <v>632893.5001950001</v>
      </c>
      <c r="HB42" s="19">
        <v>630550.689758</v>
      </c>
      <c r="HC42" s="19">
        <v>628066.098063</v>
      </c>
      <c r="HD42" s="19">
        <v>628066.098063</v>
      </c>
      <c r="HE42" s="19">
        <v>626028.7038850001</v>
      </c>
      <c r="HF42" s="19">
        <v>626970.0091060001</v>
      </c>
      <c r="HG42" s="19">
        <v>635606.716124</v>
      </c>
      <c r="HH42" s="19">
        <v>645646.351561</v>
      </c>
      <c r="HI42" s="19">
        <v>658149.90803</v>
      </c>
      <c r="HJ42" s="19">
        <v>690496.275317</v>
      </c>
      <c r="HK42" s="19">
        <v>724635.578405</v>
      </c>
      <c r="HL42" s="19">
        <v>769348.7885449999</v>
      </c>
      <c r="HM42" s="19">
        <v>801286.192516</v>
      </c>
      <c r="HN42" s="19">
        <v>813719.8196629998</v>
      </c>
      <c r="HO42" s="19">
        <v>815828.9043840001</v>
      </c>
      <c r="HP42" s="19">
        <v>817203.8912099999</v>
      </c>
      <c r="HQ42" s="19">
        <v>819680.4619169999</v>
      </c>
      <c r="HR42" s="19">
        <v>819680.4619169999</v>
      </c>
    </row>
    <row r="43" spans="1:226" ht="12.75">
      <c r="A43" s="2"/>
      <c r="B43" s="9"/>
      <c r="C43" s="27" t="s">
        <v>26</v>
      </c>
      <c r="D43" s="19">
        <v>-9745.455434360001</v>
      </c>
      <c r="E43" s="19">
        <v>-9748.434047980001</v>
      </c>
      <c r="F43" s="19">
        <v>-9590.959685980002</v>
      </c>
      <c r="G43" s="19">
        <v>-10561.993107330001</v>
      </c>
      <c r="H43" s="19">
        <v>-11041.331389160001</v>
      </c>
      <c r="I43" s="19">
        <v>-11544.07250016</v>
      </c>
      <c r="J43" s="19">
        <v>-11630.302521660002</v>
      </c>
      <c r="K43" s="19">
        <v>-12980.03453787</v>
      </c>
      <c r="L43" s="19">
        <v>-13458.19091687</v>
      </c>
      <c r="M43" s="19">
        <v>-13222.329223870001</v>
      </c>
      <c r="N43" s="19">
        <v>-13346.761259870002</v>
      </c>
      <c r="O43" s="19">
        <v>-12035.364969540002</v>
      </c>
      <c r="P43" s="19">
        <v>-11987.82039079</v>
      </c>
      <c r="Q43" s="19">
        <v>-12001.47222879</v>
      </c>
      <c r="R43" s="19">
        <v>-12038.649554340001</v>
      </c>
      <c r="S43" s="19">
        <v>-12095.337288340002</v>
      </c>
      <c r="T43" s="19">
        <v>-12095.532260340002</v>
      </c>
      <c r="U43" s="19">
        <v>-11951.16586947</v>
      </c>
      <c r="V43" s="19">
        <v>-11944.551853469999</v>
      </c>
      <c r="W43" s="19">
        <v>-11515.596496589998</v>
      </c>
      <c r="X43" s="19">
        <v>-11646.201172590001</v>
      </c>
      <c r="Y43" s="19">
        <v>-11535.296135069999</v>
      </c>
      <c r="Z43" s="19">
        <v>-11564.04665466</v>
      </c>
      <c r="AA43" s="19">
        <v>-11574.43132871</v>
      </c>
      <c r="AB43" s="19">
        <v>-11599.569256710001</v>
      </c>
      <c r="AC43" s="19">
        <v>-11614.718589709999</v>
      </c>
      <c r="AD43" s="19">
        <v>-11698.13230926</v>
      </c>
      <c r="AE43" s="19">
        <v>-11745.76972326</v>
      </c>
      <c r="AF43" s="19">
        <v>-11757.58732626</v>
      </c>
      <c r="AG43" s="19">
        <v>-11757.57122826</v>
      </c>
      <c r="AH43" s="19">
        <v>-10878.93568726</v>
      </c>
      <c r="AI43" s="19">
        <v>-10296.468721259998</v>
      </c>
      <c r="AJ43" s="19">
        <v>-10306.870212</v>
      </c>
      <c r="AK43" s="19">
        <v>-10312.202870320001</v>
      </c>
      <c r="AL43" s="19">
        <v>-10516.875332010002</v>
      </c>
      <c r="AM43" s="19">
        <v>-10538.10410101</v>
      </c>
      <c r="AN43" s="19">
        <v>-10547.83399301</v>
      </c>
      <c r="AO43" s="19">
        <v>-10503.710075619998</v>
      </c>
      <c r="AP43" s="19">
        <v>-10510.03557162</v>
      </c>
      <c r="AQ43" s="19">
        <v>-10512.366118619999</v>
      </c>
      <c r="AR43" s="19">
        <v>-10510.853142619999</v>
      </c>
      <c r="AS43" s="19">
        <v>-10217.22562322</v>
      </c>
      <c r="AT43" s="19">
        <v>-10214.22859422</v>
      </c>
      <c r="AU43" s="19">
        <v>-10307.38040622</v>
      </c>
      <c r="AV43" s="19">
        <v>-10287.971425220003</v>
      </c>
      <c r="AW43" s="19">
        <v>-10293.224902220001</v>
      </c>
      <c r="AX43" s="19">
        <v>-10287.99328522</v>
      </c>
      <c r="AY43" s="19">
        <v>-10486.833333659999</v>
      </c>
      <c r="AZ43" s="19">
        <v>-10446.781449679998</v>
      </c>
      <c r="BA43" s="19">
        <v>-10454.41447668</v>
      </c>
      <c r="BB43" s="19">
        <v>-9446.05442668</v>
      </c>
      <c r="BC43" s="19">
        <v>-9465.879301680003</v>
      </c>
      <c r="BD43" s="19">
        <v>-9467.405119680001</v>
      </c>
      <c r="BE43" s="19">
        <v>-9479.61420068</v>
      </c>
      <c r="BF43" s="19">
        <v>-9504.376460680001</v>
      </c>
      <c r="BG43" s="19">
        <v>-9537.32485368</v>
      </c>
      <c r="BH43" s="19">
        <v>-9803.066607580002</v>
      </c>
      <c r="BI43" s="19">
        <v>-10562.712748580001</v>
      </c>
      <c r="BJ43" s="19">
        <v>-11329.96981858</v>
      </c>
      <c r="BK43" s="19">
        <v>-12301.511474700003</v>
      </c>
      <c r="BL43" s="19">
        <v>-12919.5750917</v>
      </c>
      <c r="BM43" s="19">
        <v>-13229.527379700003</v>
      </c>
      <c r="BN43" s="19">
        <v>-13715.157607719999</v>
      </c>
      <c r="BO43" s="19">
        <v>-13874.02567072</v>
      </c>
      <c r="BP43" s="19">
        <v>-13916.27028972</v>
      </c>
      <c r="BQ43" s="19">
        <v>-13570.525860720001</v>
      </c>
      <c r="BR43" s="19">
        <v>-13568.9435248</v>
      </c>
      <c r="BS43" s="19">
        <v>-11967.503853799999</v>
      </c>
      <c r="BT43" s="19">
        <v>-11986.692437799999</v>
      </c>
      <c r="BU43" s="19">
        <v>-11988.724715800001</v>
      </c>
      <c r="BV43" s="19">
        <v>-11964.827975310001</v>
      </c>
      <c r="BW43" s="19">
        <v>-12028.35796931</v>
      </c>
      <c r="BX43" s="19">
        <v>-12135.130698310002</v>
      </c>
      <c r="BY43" s="19">
        <v>-12158.54280331</v>
      </c>
      <c r="BZ43" s="19">
        <v>-12021.17829131</v>
      </c>
      <c r="CA43" s="19">
        <v>-12005.95076328</v>
      </c>
      <c r="CB43" s="19">
        <v>-12034.11833328</v>
      </c>
      <c r="CC43" s="19">
        <v>-12044.11990228</v>
      </c>
      <c r="CD43" s="19">
        <v>-12057.655953279998</v>
      </c>
      <c r="CE43" s="19">
        <v>-12088.021297279998</v>
      </c>
      <c r="CF43" s="19">
        <v>-12085.17611091</v>
      </c>
      <c r="CG43" s="19">
        <v>-12100.067119910002</v>
      </c>
      <c r="CH43" s="19">
        <v>-12125.08462891</v>
      </c>
      <c r="CI43" s="19">
        <v>-12133.096892910002</v>
      </c>
      <c r="CJ43" s="19">
        <v>-12127.08405891</v>
      </c>
      <c r="CK43" s="19">
        <v>-12127.08405891</v>
      </c>
      <c r="CL43" s="19">
        <v>-12152.25293891</v>
      </c>
      <c r="CM43" s="19">
        <v>-11921.07770891</v>
      </c>
      <c r="CN43" s="19">
        <v>-10419.35128591</v>
      </c>
      <c r="CO43" s="19">
        <v>-10567.24682081</v>
      </c>
      <c r="CP43" s="19">
        <v>-10572.19420081</v>
      </c>
      <c r="CQ43" s="19">
        <v>-10191.188561809999</v>
      </c>
      <c r="CR43" s="19">
        <v>-10218.22583181</v>
      </c>
      <c r="CS43" s="19">
        <v>-10171.14595181</v>
      </c>
      <c r="CT43" s="19">
        <v>-10304.63370781</v>
      </c>
      <c r="CU43" s="19">
        <v>-10133.438557810001</v>
      </c>
      <c r="CV43" s="19">
        <v>-10152.36202781</v>
      </c>
      <c r="CW43" s="19">
        <v>-10161.100208810001</v>
      </c>
      <c r="CX43" s="19">
        <v>-10164.48966526</v>
      </c>
      <c r="CY43" s="19">
        <v>-10164.48466526</v>
      </c>
      <c r="CZ43" s="19">
        <v>-10179.857493259999</v>
      </c>
      <c r="DA43" s="19">
        <v>-10189.93786526</v>
      </c>
      <c r="DB43" s="19">
        <v>-10206.38445526</v>
      </c>
      <c r="DC43" s="19">
        <v>-10331.34742699</v>
      </c>
      <c r="DD43" s="19">
        <v>-10324.37185199</v>
      </c>
      <c r="DE43" s="19">
        <v>-10435.70451799</v>
      </c>
      <c r="DF43" s="19">
        <v>-10438.565292989999</v>
      </c>
      <c r="DG43" s="19">
        <v>-10353.343667989999</v>
      </c>
      <c r="DH43" s="19">
        <v>-10402.277151279999</v>
      </c>
      <c r="DI43" s="19">
        <v>-10475.41632628</v>
      </c>
      <c r="DJ43" s="19">
        <v>-9807.602647279999</v>
      </c>
      <c r="DK43" s="19">
        <v>-11138.96677728</v>
      </c>
      <c r="DL43" s="19">
        <v>-11843.141037</v>
      </c>
      <c r="DM43" s="19">
        <v>-11843.141037</v>
      </c>
      <c r="DN43" s="19">
        <v>-11904.051464999999</v>
      </c>
      <c r="DO43" s="19">
        <v>-13559.571906</v>
      </c>
      <c r="DP43" s="19">
        <v>-13463.592876</v>
      </c>
      <c r="DQ43" s="19">
        <v>-14102.684864</v>
      </c>
      <c r="DR43" s="19">
        <v>-14144.292274</v>
      </c>
      <c r="DS43" s="19">
        <v>-14265.223893</v>
      </c>
      <c r="DT43" s="19">
        <v>-13942.39019</v>
      </c>
      <c r="DU43" s="19">
        <v>-12356.76994114</v>
      </c>
      <c r="DV43" s="19">
        <v>-12364.125803140001</v>
      </c>
      <c r="DW43" s="19">
        <v>-12169.800654140001</v>
      </c>
      <c r="DX43" s="19">
        <v>-12205.859749140001</v>
      </c>
      <c r="DY43" s="19">
        <v>-12257.515813140002</v>
      </c>
      <c r="DZ43" s="19">
        <v>-12071.425226</v>
      </c>
      <c r="EA43" s="19">
        <v>-12074.902092</v>
      </c>
      <c r="EB43" s="19">
        <v>-12146.567106</v>
      </c>
      <c r="EC43" s="19">
        <v>-12149.348234000001</v>
      </c>
      <c r="ED43" s="19">
        <v>-12009.514562999999</v>
      </c>
      <c r="EE43" s="19">
        <v>-12041.222869000001</v>
      </c>
      <c r="EF43" s="19">
        <v>-12059.1014322</v>
      </c>
      <c r="EG43" s="19">
        <v>-12075.6233762</v>
      </c>
      <c r="EH43" s="19">
        <v>-12084.9896622</v>
      </c>
      <c r="EI43" s="19">
        <v>-11544.589942550001</v>
      </c>
      <c r="EJ43" s="19">
        <v>-11563.416989549998</v>
      </c>
      <c r="EK43" s="19">
        <v>-11576.629096550001</v>
      </c>
      <c r="EL43" s="19">
        <v>-11549.39509155</v>
      </c>
      <c r="EM43" s="19">
        <v>-11572.118084750002</v>
      </c>
      <c r="EN43" s="19">
        <v>-11572.115150750002</v>
      </c>
      <c r="EO43" s="19">
        <v>-11652.453510750001</v>
      </c>
      <c r="EP43" s="19">
        <v>-11679.38476375</v>
      </c>
      <c r="EQ43" s="19">
        <v>-11678.83584275</v>
      </c>
      <c r="ER43" s="19">
        <v>-9713.19455509</v>
      </c>
      <c r="ES43" s="19">
        <v>-9844.60143309</v>
      </c>
      <c r="ET43" s="19">
        <v>-9693.74945309</v>
      </c>
      <c r="EU43" s="19">
        <v>-9692.09697809</v>
      </c>
      <c r="EV43" s="19">
        <v>-9681.898330090002</v>
      </c>
      <c r="EW43" s="19">
        <v>-9349.216728090001</v>
      </c>
      <c r="EX43" s="19">
        <v>-9226.78265909</v>
      </c>
      <c r="EY43" s="19">
        <v>-9244.170163089999</v>
      </c>
      <c r="EZ43" s="19">
        <v>-9248.09095009</v>
      </c>
      <c r="FA43" s="19">
        <v>-9246.564918139999</v>
      </c>
      <c r="FB43" s="19">
        <v>-9175.764425139998</v>
      </c>
      <c r="FC43" s="19">
        <v>-9183.11384214</v>
      </c>
      <c r="FD43" s="19">
        <v>-9195.387658139998</v>
      </c>
      <c r="FE43" s="19">
        <v>-9360.19127514</v>
      </c>
      <c r="FF43" s="19">
        <v>-9368.24122314</v>
      </c>
      <c r="FG43" s="19">
        <v>-9278.980741139998</v>
      </c>
      <c r="FH43" s="19">
        <v>-9328.71152814</v>
      </c>
      <c r="FI43" s="19">
        <v>-9209.8244807</v>
      </c>
      <c r="FJ43" s="19">
        <v>-9212.493806699998</v>
      </c>
      <c r="FK43" s="19">
        <v>-9310.1262587</v>
      </c>
      <c r="FL43" s="19">
        <v>-10475.760881979999</v>
      </c>
      <c r="FM43" s="19">
        <v>-12935.125173979995</v>
      </c>
      <c r="FN43" s="19">
        <v>-12985.096042979998</v>
      </c>
      <c r="FO43" s="19">
        <v>-13066.665662979998</v>
      </c>
      <c r="FP43" s="19">
        <v>-13127.26211998</v>
      </c>
      <c r="FQ43" s="19">
        <v>-13157.371090979997</v>
      </c>
      <c r="FR43" s="19">
        <v>-13468.51885698</v>
      </c>
      <c r="FS43" s="19">
        <v>-13514.19583898</v>
      </c>
      <c r="FT43" s="19">
        <v>-13536.153538979997</v>
      </c>
      <c r="FU43" s="19">
        <v>-13538.984311979999</v>
      </c>
      <c r="FV43" s="19">
        <v>-13621.67782798</v>
      </c>
      <c r="FW43" s="19">
        <v>-13690.546381979999</v>
      </c>
      <c r="FX43" s="19">
        <v>-13746.793928979998</v>
      </c>
      <c r="FY43" s="19">
        <v>-13377.20914898</v>
      </c>
      <c r="FZ43" s="19">
        <v>-13404.074689980001</v>
      </c>
      <c r="GA43" s="19">
        <v>-13425.92367198</v>
      </c>
      <c r="GB43" s="19">
        <v>-13425.92367198</v>
      </c>
      <c r="GC43" s="19">
        <v>-13531.442907979997</v>
      </c>
      <c r="GD43" s="19">
        <v>-13626.908792980003</v>
      </c>
      <c r="GE43" s="19">
        <v>-13661.03196798</v>
      </c>
      <c r="GF43" s="19">
        <v>-13813.245990230002</v>
      </c>
      <c r="GG43" s="19">
        <v>-13822.266351229999</v>
      </c>
      <c r="GH43" s="19">
        <v>-13791.01801123</v>
      </c>
      <c r="GI43" s="19">
        <v>-12912.167480230002</v>
      </c>
      <c r="GJ43" s="19">
        <v>-12918.57385323</v>
      </c>
      <c r="GK43" s="19">
        <v>-12927.23706623</v>
      </c>
      <c r="GL43" s="19">
        <v>-10891.75830923</v>
      </c>
      <c r="GM43" s="19">
        <v>-10896.59440023</v>
      </c>
      <c r="GN43" s="19">
        <v>-10904.09832893</v>
      </c>
      <c r="GO43" s="19">
        <v>-11025.253996230002</v>
      </c>
      <c r="GP43" s="19">
        <v>-11025.253996230002</v>
      </c>
      <c r="GQ43" s="19">
        <v>-11052.993038229999</v>
      </c>
      <c r="GR43" s="19">
        <v>-11104.755030229999</v>
      </c>
      <c r="GS43" s="19">
        <v>-11144.047637229998</v>
      </c>
      <c r="GT43" s="19">
        <v>-11335.42817723</v>
      </c>
      <c r="GU43" s="19">
        <v>-9465.351559230001</v>
      </c>
      <c r="GV43" s="19">
        <v>-9478.65460023</v>
      </c>
      <c r="GW43" s="19">
        <v>-9334.40391423</v>
      </c>
      <c r="GX43" s="19">
        <v>-8953.70230223</v>
      </c>
      <c r="GY43" s="19">
        <v>-8536.11448023</v>
      </c>
      <c r="GZ43" s="19">
        <v>-8530.76279923</v>
      </c>
      <c r="HA43" s="19">
        <v>-8452.44304723</v>
      </c>
      <c r="HB43" s="19">
        <v>-8460.07933923</v>
      </c>
      <c r="HC43" s="19">
        <v>-8608.45865423</v>
      </c>
      <c r="HD43" s="19">
        <v>-8608.45865423</v>
      </c>
      <c r="HE43" s="19">
        <v>-8612.23282023</v>
      </c>
      <c r="HF43" s="19">
        <v>-8620.42868923</v>
      </c>
      <c r="HG43" s="19">
        <v>-8636.407913230001</v>
      </c>
      <c r="HH43" s="19">
        <v>-8544.18086823</v>
      </c>
      <c r="HI43" s="19">
        <v>-8541.88615623</v>
      </c>
      <c r="HJ43" s="19">
        <v>-8519.61349523</v>
      </c>
      <c r="HK43" s="19">
        <v>-8552.79027523</v>
      </c>
      <c r="HL43" s="19">
        <v>-8613.78303723</v>
      </c>
      <c r="HM43" s="19">
        <v>-8730.65127323</v>
      </c>
      <c r="HN43" s="19">
        <v>-9057.59924372</v>
      </c>
      <c r="HO43" s="19">
        <v>-12621.107956719998</v>
      </c>
      <c r="HP43" s="19">
        <v>-12723.597254719998</v>
      </c>
      <c r="HQ43" s="19">
        <v>-12970.81173072</v>
      </c>
      <c r="HR43" s="19">
        <v>-12970.81173072</v>
      </c>
    </row>
    <row r="44" spans="1:226" ht="12.75">
      <c r="A44" s="2"/>
      <c r="B44" s="26" t="s">
        <v>27</v>
      </c>
      <c r="C44" s="18" t="s">
        <v>28</v>
      </c>
      <c r="D44" s="19">
        <v>4152542.166126601</v>
      </c>
      <c r="E44" s="19">
        <v>4071355.0691266</v>
      </c>
      <c r="F44" s="19">
        <v>4050670.4711265997</v>
      </c>
      <c r="G44" s="19">
        <v>4075632.8321266007</v>
      </c>
      <c r="H44" s="19">
        <v>4078817.4560276205</v>
      </c>
      <c r="I44" s="19">
        <v>4090144.4520276203</v>
      </c>
      <c r="J44" s="19">
        <v>4075009.011027619</v>
      </c>
      <c r="K44" s="19">
        <v>4096594.0240276204</v>
      </c>
      <c r="L44" s="19">
        <v>4107280.790027621</v>
      </c>
      <c r="M44" s="19">
        <v>4122961.018794309</v>
      </c>
      <c r="N44" s="19">
        <v>4113796.4347943095</v>
      </c>
      <c r="O44" s="19">
        <v>4111716.8227943094</v>
      </c>
      <c r="P44" s="19">
        <v>4150511.62836781</v>
      </c>
      <c r="Q44" s="19">
        <v>4179773.44816565</v>
      </c>
      <c r="R44" s="19">
        <v>4222326.855165649</v>
      </c>
      <c r="S44" s="19">
        <v>4186396.9521656493</v>
      </c>
      <c r="T44" s="19">
        <v>4188511.06216565</v>
      </c>
      <c r="U44" s="19">
        <v>4202777.715186149</v>
      </c>
      <c r="V44" s="19">
        <v>4202688.562102439</v>
      </c>
      <c r="W44" s="19">
        <v>4304239.425475659</v>
      </c>
      <c r="X44" s="19">
        <v>4292193.677063662</v>
      </c>
      <c r="Y44" s="19">
        <v>4309840.732674662</v>
      </c>
      <c r="Z44" s="19">
        <v>4304505.252063663</v>
      </c>
      <c r="AA44" s="19">
        <v>4313320.184012653</v>
      </c>
      <c r="AB44" s="19">
        <v>4273605.501012651</v>
      </c>
      <c r="AC44" s="19">
        <v>4291634.662012649</v>
      </c>
      <c r="AD44" s="19">
        <v>4340235.464012653</v>
      </c>
      <c r="AE44" s="19">
        <v>4374421.638021791</v>
      </c>
      <c r="AF44" s="19">
        <v>4463194.584045288</v>
      </c>
      <c r="AG44" s="19">
        <v>4438373.087045291</v>
      </c>
      <c r="AH44" s="19">
        <v>4391356.55905929</v>
      </c>
      <c r="AI44" s="19">
        <v>4391699.88305929</v>
      </c>
      <c r="AJ44" s="19">
        <v>4363577.56105929</v>
      </c>
      <c r="AK44" s="19">
        <v>4401794.772179532</v>
      </c>
      <c r="AL44" s="19">
        <v>4397045.256279529</v>
      </c>
      <c r="AM44" s="19">
        <v>4382611.871279531</v>
      </c>
      <c r="AN44" s="19">
        <v>4383360.43661553</v>
      </c>
      <c r="AO44" s="19">
        <v>4386134.2325908</v>
      </c>
      <c r="AP44" s="19">
        <v>4379774.571590801</v>
      </c>
      <c r="AQ44" s="19">
        <v>4378718.920590798</v>
      </c>
      <c r="AR44" s="19">
        <v>4406450.855547802</v>
      </c>
      <c r="AS44" s="19">
        <v>4389426.383880111</v>
      </c>
      <c r="AT44" s="19">
        <v>4422350.089846111</v>
      </c>
      <c r="AU44" s="19">
        <v>4392726.206698111</v>
      </c>
      <c r="AV44" s="19">
        <v>4396469.532541108</v>
      </c>
      <c r="AW44" s="19">
        <v>4391381.789814112</v>
      </c>
      <c r="AX44" s="19">
        <v>4402447.450203439</v>
      </c>
      <c r="AY44" s="19">
        <v>4415298.32481544</v>
      </c>
      <c r="AZ44" s="19">
        <v>4385867.8655914385</v>
      </c>
      <c r="BA44" s="19">
        <v>4387684.999187439</v>
      </c>
      <c r="BB44" s="19">
        <v>4380399.34828344</v>
      </c>
      <c r="BC44" s="19">
        <v>4402132.794154593</v>
      </c>
      <c r="BD44" s="19">
        <v>4359833.05721159</v>
      </c>
      <c r="BE44" s="19">
        <v>4346541.547449591</v>
      </c>
      <c r="BF44" s="19">
        <v>4358189.48301659</v>
      </c>
      <c r="BG44" s="19">
        <v>4399372.55498114</v>
      </c>
      <c r="BH44" s="19">
        <v>4456001.191316139</v>
      </c>
      <c r="BI44" s="19">
        <v>4421047.53800214</v>
      </c>
      <c r="BJ44" s="19">
        <v>4398331.893561143</v>
      </c>
      <c r="BK44" s="19">
        <v>4424893.478194142</v>
      </c>
      <c r="BL44" s="19">
        <v>4399744.47005814</v>
      </c>
      <c r="BM44" s="19">
        <v>4391064.126626902</v>
      </c>
      <c r="BN44" s="19">
        <v>4365666.151225898</v>
      </c>
      <c r="BO44" s="19">
        <v>4365816.788491903</v>
      </c>
      <c r="BP44" s="19">
        <v>4367561.097126899</v>
      </c>
      <c r="BQ44" s="19">
        <v>4390701.7114227</v>
      </c>
      <c r="BR44" s="19">
        <v>4369434.4665637</v>
      </c>
      <c r="BS44" s="19">
        <v>4381656.8124917</v>
      </c>
      <c r="BT44" s="19">
        <v>4392092.3292707</v>
      </c>
      <c r="BU44" s="19">
        <v>4412921.660983242</v>
      </c>
      <c r="BV44" s="19">
        <v>4447071.877859738</v>
      </c>
      <c r="BW44" s="19">
        <v>4425072.619325742</v>
      </c>
      <c r="BX44" s="19">
        <v>4401567.55920474</v>
      </c>
      <c r="BY44" s="19">
        <v>4420577.245881743</v>
      </c>
      <c r="BZ44" s="19">
        <v>4428599.447763241</v>
      </c>
      <c r="CA44" s="19">
        <v>4438360.043748081</v>
      </c>
      <c r="CB44" s="19">
        <v>4423832.46575663</v>
      </c>
      <c r="CC44" s="19">
        <v>4429377.086185301</v>
      </c>
      <c r="CD44" s="19">
        <v>4456348.202165981</v>
      </c>
      <c r="CE44" s="19">
        <v>4495696.646574078</v>
      </c>
      <c r="CF44" s="19">
        <v>4521205.98701174</v>
      </c>
      <c r="CG44" s="19">
        <v>4549722.289865719</v>
      </c>
      <c r="CH44" s="19">
        <v>4585621.375452569</v>
      </c>
      <c r="CI44" s="19">
        <v>4638075.971172532</v>
      </c>
      <c r="CJ44" s="19">
        <v>4752294.036903241</v>
      </c>
      <c r="CK44" s="19">
        <v>4749934.065903238</v>
      </c>
      <c r="CL44" s="19">
        <v>4659950.041192741</v>
      </c>
      <c r="CM44" s="19">
        <v>4688750.594528578</v>
      </c>
      <c r="CN44" s="19">
        <v>4687250.994867421</v>
      </c>
      <c r="CO44" s="19">
        <v>4709345.831334128</v>
      </c>
      <c r="CP44" s="19">
        <v>4702834.671559959</v>
      </c>
      <c r="CQ44" s="19">
        <v>4697862.149617811</v>
      </c>
      <c r="CR44" s="19">
        <v>4724606.946348782</v>
      </c>
      <c r="CS44" s="19">
        <v>4717487.92920226</v>
      </c>
      <c r="CT44" s="19">
        <v>4727820.99595595</v>
      </c>
      <c r="CU44" s="19">
        <v>4724654.322730631</v>
      </c>
      <c r="CV44" s="19">
        <v>4740277.704799643</v>
      </c>
      <c r="CW44" s="19">
        <v>4758755.7397172395</v>
      </c>
      <c r="CX44" s="19">
        <v>4791777.952314799</v>
      </c>
      <c r="CY44" s="19">
        <v>4774729.828201136</v>
      </c>
      <c r="CZ44" s="19">
        <v>4763997.506889278</v>
      </c>
      <c r="DA44" s="19">
        <v>4767719.612196388</v>
      </c>
      <c r="DB44" s="19">
        <v>4775530.929542522</v>
      </c>
      <c r="DC44" s="19">
        <v>4824780.502223801</v>
      </c>
      <c r="DD44" s="19">
        <v>4798781.123176862</v>
      </c>
      <c r="DE44" s="19">
        <v>4791359.90290464</v>
      </c>
      <c r="DF44" s="19">
        <v>4788961.968645638</v>
      </c>
      <c r="DG44" s="19">
        <v>4765608.67155455</v>
      </c>
      <c r="DH44" s="19">
        <v>4751808.359450549</v>
      </c>
      <c r="DI44" s="19">
        <v>4768927.98541716</v>
      </c>
      <c r="DJ44" s="19">
        <v>4770804.613250459</v>
      </c>
      <c r="DK44" s="19">
        <v>4829693.809908401</v>
      </c>
      <c r="DL44" s="19">
        <v>5012587.634778429</v>
      </c>
      <c r="DM44" s="19">
        <v>5012587.634778429</v>
      </c>
      <c r="DN44" s="19">
        <v>4960800.899564998</v>
      </c>
      <c r="DO44" s="19">
        <v>4899527.0089193</v>
      </c>
      <c r="DP44" s="19">
        <v>4837541.14517659</v>
      </c>
      <c r="DQ44" s="19">
        <v>4855401.232661761</v>
      </c>
      <c r="DR44" s="19">
        <v>4815114.44182206</v>
      </c>
      <c r="DS44" s="19">
        <v>4804506.85223935</v>
      </c>
      <c r="DT44" s="19">
        <v>4801480.428925911</v>
      </c>
      <c r="DU44" s="19">
        <v>4800644.649477391</v>
      </c>
      <c r="DV44" s="19">
        <v>4810952.551903386</v>
      </c>
      <c r="DW44" s="19">
        <v>4814206.504828076</v>
      </c>
      <c r="DX44" s="19">
        <v>4818165.13245137</v>
      </c>
      <c r="DY44" s="19">
        <v>4827392.840434338</v>
      </c>
      <c r="DZ44" s="19">
        <v>4914618.35179299</v>
      </c>
      <c r="EA44" s="19">
        <v>4902208.71191612</v>
      </c>
      <c r="EB44" s="19">
        <v>4916245.704281099</v>
      </c>
      <c r="EC44" s="19">
        <v>4942333.606496101</v>
      </c>
      <c r="ED44" s="19">
        <v>5016097.290403839</v>
      </c>
      <c r="EE44" s="19">
        <v>5039953.70975585</v>
      </c>
      <c r="EF44" s="19">
        <v>5044155.15744106</v>
      </c>
      <c r="EG44" s="19">
        <v>5069553.206160702</v>
      </c>
      <c r="EH44" s="19">
        <v>5101728.528076502</v>
      </c>
      <c r="EI44" s="19">
        <v>5133048.111214701</v>
      </c>
      <c r="EJ44" s="19">
        <v>5139048.642077711</v>
      </c>
      <c r="EK44" s="19">
        <v>5170123.28813399</v>
      </c>
      <c r="EL44" s="19">
        <v>5214824.763678622</v>
      </c>
      <c r="EM44" s="19">
        <v>5451610.682358891</v>
      </c>
      <c r="EN44" s="19">
        <v>5459236.590316069</v>
      </c>
      <c r="EO44" s="19">
        <v>5334513.743147292</v>
      </c>
      <c r="EP44" s="19">
        <v>5354965.163271941</v>
      </c>
      <c r="EQ44" s="19">
        <v>5357584.54474058</v>
      </c>
      <c r="ER44" s="19">
        <v>5387679.280452519</v>
      </c>
      <c r="ES44" s="19">
        <v>5407612.699471159</v>
      </c>
      <c r="ET44" s="19">
        <v>5404168.709053801</v>
      </c>
      <c r="EU44" s="19">
        <v>5411922.956914449</v>
      </c>
      <c r="EV44" s="19">
        <v>5415897.945754735</v>
      </c>
      <c r="EW44" s="19">
        <v>5442602.558461378</v>
      </c>
      <c r="EX44" s="19">
        <v>5472971.151586021</v>
      </c>
      <c r="EY44" s="19">
        <v>5494708.103162234</v>
      </c>
      <c r="EZ44" s="19">
        <v>5537822.6744718505</v>
      </c>
      <c r="FA44" s="19">
        <v>5651658.992634544</v>
      </c>
      <c r="FB44" s="19">
        <v>5625261.487322219</v>
      </c>
      <c r="FC44" s="19">
        <v>5673584.045308856</v>
      </c>
      <c r="FD44" s="19">
        <v>5672250.583913496</v>
      </c>
      <c r="FE44" s="19">
        <v>5742001.634932346</v>
      </c>
      <c r="FF44" s="19">
        <v>5752423.759081986</v>
      </c>
      <c r="FG44" s="19">
        <v>5788056.118290235</v>
      </c>
      <c r="FH44" s="19">
        <v>5775796.1212554965</v>
      </c>
      <c r="FI44" s="19">
        <v>5783036.558437787</v>
      </c>
      <c r="FJ44" s="19">
        <v>5806555.975591858</v>
      </c>
      <c r="FK44" s="19">
        <v>5807026.0556311775</v>
      </c>
      <c r="FL44" s="19">
        <v>5932743.263382556</v>
      </c>
      <c r="FM44" s="19">
        <v>5985678.135716528</v>
      </c>
      <c r="FN44" s="19">
        <v>6011267.259663152</v>
      </c>
      <c r="FO44" s="19">
        <v>5894587.076266153</v>
      </c>
      <c r="FP44" s="19">
        <v>5899960.508947153</v>
      </c>
      <c r="FQ44" s="19">
        <v>5848058.243175151</v>
      </c>
      <c r="FR44" s="19">
        <v>5881399.193436505</v>
      </c>
      <c r="FS44" s="19">
        <v>5860879.676601506</v>
      </c>
      <c r="FT44" s="19">
        <v>5860769.249130504</v>
      </c>
      <c r="FU44" s="19">
        <v>5864058.1957145035</v>
      </c>
      <c r="FV44" s="19">
        <v>5891869.549450228</v>
      </c>
      <c r="FW44" s="19">
        <v>5916324.977224228</v>
      </c>
      <c r="FX44" s="19">
        <v>5885653.384292228</v>
      </c>
      <c r="FY44" s="19">
        <v>5906384.39089723</v>
      </c>
      <c r="FZ44" s="19">
        <v>5893128.267757228</v>
      </c>
      <c r="GA44" s="19">
        <v>5980759.92212584</v>
      </c>
      <c r="GB44" s="19">
        <v>5979028.09112584</v>
      </c>
      <c r="GC44" s="19">
        <v>5953145.565157838</v>
      </c>
      <c r="GD44" s="19">
        <v>5981440.56742984</v>
      </c>
      <c r="GE44" s="19">
        <v>5991529.263377839</v>
      </c>
      <c r="GF44" s="19">
        <v>5993940.802239104</v>
      </c>
      <c r="GG44" s="19">
        <v>6012435.995480103</v>
      </c>
      <c r="GH44" s="19">
        <v>6035681.369886104</v>
      </c>
      <c r="GI44" s="19">
        <v>6060736.511233104</v>
      </c>
      <c r="GJ44" s="19">
        <v>6087013.231137964</v>
      </c>
      <c r="GK44" s="19">
        <v>6123704.951476964</v>
      </c>
      <c r="GL44" s="19">
        <v>6123366.849152964</v>
      </c>
      <c r="GM44" s="19">
        <v>6143485.739905965</v>
      </c>
      <c r="GN44" s="19">
        <v>6189311.905853963</v>
      </c>
      <c r="GO44" s="19">
        <v>6371401.360764168</v>
      </c>
      <c r="GP44" s="19">
        <v>6374032.946472171</v>
      </c>
      <c r="GQ44" s="19">
        <v>6325648.98568217</v>
      </c>
      <c r="GR44" s="19">
        <v>6299323.9152281685</v>
      </c>
      <c r="GS44" s="19">
        <v>6303598.15705917</v>
      </c>
      <c r="GT44" s="19">
        <v>6359972.42633569</v>
      </c>
      <c r="GU44" s="19">
        <v>6397372.158054689</v>
      </c>
      <c r="GV44" s="19">
        <v>6398675.265029687</v>
      </c>
      <c r="GW44" s="19">
        <v>6439343.18875469</v>
      </c>
      <c r="GX44" s="19">
        <v>6453188.513497196</v>
      </c>
      <c r="GY44" s="19">
        <v>6467134.896192196</v>
      </c>
      <c r="GZ44" s="19">
        <v>6473633.808906198</v>
      </c>
      <c r="HA44" s="19">
        <v>6523927.444032197</v>
      </c>
      <c r="HB44" s="19">
        <v>6536766.221262201</v>
      </c>
      <c r="HC44" s="19">
        <v>6656588.841690321</v>
      </c>
      <c r="HD44" s="19">
        <v>6659488.722690324</v>
      </c>
      <c r="HE44" s="19">
        <v>6621037.694971324</v>
      </c>
      <c r="HF44" s="19">
        <v>6628152.721714321</v>
      </c>
      <c r="HG44" s="19">
        <v>6628747.692661322</v>
      </c>
      <c r="HH44" s="19">
        <v>6663868.399045235</v>
      </c>
      <c r="HI44" s="19">
        <v>6723900.149541233</v>
      </c>
      <c r="HJ44" s="19">
        <v>6707181.2473612325</v>
      </c>
      <c r="HK44" s="19">
        <v>6728124.303799232</v>
      </c>
      <c r="HL44" s="19">
        <v>6740464.244651</v>
      </c>
      <c r="HM44" s="19">
        <v>6798225.123206999</v>
      </c>
      <c r="HN44" s="19">
        <v>6804660.586586001</v>
      </c>
      <c r="HO44" s="19">
        <v>6830943.157700998</v>
      </c>
      <c r="HP44" s="19">
        <v>6850602.350091999</v>
      </c>
      <c r="HQ44" s="19">
        <v>7028138.363123962</v>
      </c>
      <c r="HR44" s="19">
        <v>7033597.931123963</v>
      </c>
    </row>
    <row r="45" spans="1:226" ht="12.75">
      <c r="A45" s="2"/>
      <c r="B45" s="9"/>
      <c r="C45" s="27" t="s">
        <v>48</v>
      </c>
      <c r="D45" s="19">
        <v>3779236.392156121</v>
      </c>
      <c r="E45" s="19">
        <v>3702127.1423471197</v>
      </c>
      <c r="F45" s="19">
        <v>3679760.0654781195</v>
      </c>
      <c r="G45" s="19">
        <v>3692874.3414201206</v>
      </c>
      <c r="H45" s="19">
        <v>3705530.3715121406</v>
      </c>
      <c r="I45" s="19">
        <v>3714219.5528191403</v>
      </c>
      <c r="J45" s="19">
        <v>3696633.5713271387</v>
      </c>
      <c r="K45" s="19">
        <v>3707890.0486911405</v>
      </c>
      <c r="L45" s="19">
        <v>3718130.083105141</v>
      </c>
      <c r="M45" s="19">
        <v>3739337.564934829</v>
      </c>
      <c r="N45" s="19">
        <v>3726517.3394198297</v>
      </c>
      <c r="O45" s="19">
        <v>3720811.265289829</v>
      </c>
      <c r="P45" s="19">
        <v>3779915.96506483</v>
      </c>
      <c r="Q45" s="19">
        <v>3807452.10878267</v>
      </c>
      <c r="R45" s="19">
        <v>3849541.3867826685</v>
      </c>
      <c r="S45" s="19">
        <v>3816111.9877826693</v>
      </c>
      <c r="T45" s="19">
        <v>3793669.92778267</v>
      </c>
      <c r="U45" s="19">
        <v>3798876.532782669</v>
      </c>
      <c r="V45" s="19">
        <v>3807296.3396989587</v>
      </c>
      <c r="W45" s="19">
        <v>3903446.6500721783</v>
      </c>
      <c r="X45" s="19">
        <v>3890287.674660181</v>
      </c>
      <c r="Y45" s="19">
        <v>3906508.922271181</v>
      </c>
      <c r="Z45" s="19">
        <v>3902879.615660182</v>
      </c>
      <c r="AA45" s="19">
        <v>3908464.984609172</v>
      </c>
      <c r="AB45" s="19">
        <v>3868507.3426091704</v>
      </c>
      <c r="AC45" s="19">
        <v>3889176.1176091684</v>
      </c>
      <c r="AD45" s="19">
        <v>3938549.291609172</v>
      </c>
      <c r="AE45" s="19">
        <v>3971149.078618311</v>
      </c>
      <c r="AF45" s="19">
        <v>4037646.877618308</v>
      </c>
      <c r="AG45" s="19">
        <v>4013510.5696183112</v>
      </c>
      <c r="AH45" s="19">
        <v>3969007.5066323103</v>
      </c>
      <c r="AI45" s="19">
        <v>3976537.41263231</v>
      </c>
      <c r="AJ45" s="19">
        <v>3954468.104632309</v>
      </c>
      <c r="AK45" s="19">
        <v>3974936.4517525514</v>
      </c>
      <c r="AL45" s="19">
        <v>3963391.573852549</v>
      </c>
      <c r="AM45" s="19">
        <v>3955156.5918525504</v>
      </c>
      <c r="AN45" s="19">
        <v>3950825.09818855</v>
      </c>
      <c r="AO45" s="19">
        <v>3964334.27316382</v>
      </c>
      <c r="AP45" s="19">
        <v>3952994.89216382</v>
      </c>
      <c r="AQ45" s="19">
        <v>3956652.9091638187</v>
      </c>
      <c r="AR45" s="19">
        <v>3983173.4101208216</v>
      </c>
      <c r="AS45" s="19">
        <v>3969571.9004531307</v>
      </c>
      <c r="AT45" s="19">
        <v>3995751.3114191303</v>
      </c>
      <c r="AU45" s="19">
        <v>3969287.3742711307</v>
      </c>
      <c r="AV45" s="19">
        <v>3971844.2331141285</v>
      </c>
      <c r="AW45" s="19">
        <v>3963778.545387131</v>
      </c>
      <c r="AX45" s="19">
        <v>3983983.3917764593</v>
      </c>
      <c r="AY45" s="19">
        <v>3991599.5583884595</v>
      </c>
      <c r="AZ45" s="19">
        <v>3950468.398164458</v>
      </c>
      <c r="BA45" s="19">
        <v>3947633.7774344585</v>
      </c>
      <c r="BB45" s="19">
        <v>3939014.8926364593</v>
      </c>
      <c r="BC45" s="19">
        <v>3961077.3275076123</v>
      </c>
      <c r="BD45" s="19">
        <v>3925572.5235646097</v>
      </c>
      <c r="BE45" s="19">
        <v>3910726.2518026102</v>
      </c>
      <c r="BF45" s="19">
        <v>3917067.714369609</v>
      </c>
      <c r="BG45" s="19">
        <v>3957765.93633416</v>
      </c>
      <c r="BH45" s="19">
        <v>4003083.3572961586</v>
      </c>
      <c r="BI45" s="19">
        <v>3968616.800982159</v>
      </c>
      <c r="BJ45" s="19">
        <v>3940871.930541163</v>
      </c>
      <c r="BK45" s="19">
        <v>3973759.8231741614</v>
      </c>
      <c r="BL45" s="19">
        <v>3935277.5940381605</v>
      </c>
      <c r="BM45" s="19">
        <v>3929932.0220929217</v>
      </c>
      <c r="BN45" s="19">
        <v>3911522.500691918</v>
      </c>
      <c r="BO45" s="19">
        <v>3909304.3874989236</v>
      </c>
      <c r="BP45" s="19">
        <v>3904028.58813392</v>
      </c>
      <c r="BQ45" s="19">
        <v>3925554.4004297205</v>
      </c>
      <c r="BR45" s="19">
        <v>3905261.1375707197</v>
      </c>
      <c r="BS45" s="19">
        <v>3914389.0574987205</v>
      </c>
      <c r="BT45" s="19">
        <v>3923049.39427772</v>
      </c>
      <c r="BU45" s="19">
        <v>3946927.467990263</v>
      </c>
      <c r="BV45" s="19">
        <v>3977381.4304842586</v>
      </c>
      <c r="BW45" s="19">
        <v>3958283.086950262</v>
      </c>
      <c r="BX45" s="19">
        <v>3937021.1038292604</v>
      </c>
      <c r="BY45" s="19">
        <v>3958206.5195062626</v>
      </c>
      <c r="BZ45" s="19">
        <v>3968146.849387761</v>
      </c>
      <c r="CA45" s="19">
        <v>3976006.838392601</v>
      </c>
      <c r="CB45" s="19">
        <v>3966160.90349049</v>
      </c>
      <c r="CC45" s="19">
        <v>3968546.0869084913</v>
      </c>
      <c r="CD45" s="19">
        <v>3992874.206372491</v>
      </c>
      <c r="CE45" s="19">
        <v>4031554.3677699086</v>
      </c>
      <c r="CF45" s="19">
        <v>4071318.37919691</v>
      </c>
      <c r="CG45" s="19">
        <v>4087096.707266909</v>
      </c>
      <c r="CH45" s="19">
        <v>4122062.925572909</v>
      </c>
      <c r="CI45" s="19">
        <v>4175895.0699155317</v>
      </c>
      <c r="CJ45" s="19">
        <v>4298821.08629653</v>
      </c>
      <c r="CK45" s="19">
        <v>4296461.115296528</v>
      </c>
      <c r="CL45" s="19">
        <v>4206505.064470531</v>
      </c>
      <c r="CM45" s="19">
        <v>4234150.916525529</v>
      </c>
      <c r="CN45" s="19">
        <v>4234007.633583532</v>
      </c>
      <c r="CO45" s="19">
        <v>4253130.552769378</v>
      </c>
      <c r="CP45" s="19">
        <v>4252117.693714379</v>
      </c>
      <c r="CQ45" s="19">
        <v>4242305.132491381</v>
      </c>
      <c r="CR45" s="19">
        <v>4271222.312957382</v>
      </c>
      <c r="CS45" s="19">
        <v>4262324.587192161</v>
      </c>
      <c r="CT45" s="19">
        <v>4264829.94432716</v>
      </c>
      <c r="CU45" s="19">
        <v>4262228.5664831605</v>
      </c>
      <c r="CV45" s="19">
        <v>4276212.167553162</v>
      </c>
      <c r="CW45" s="19">
        <v>4292234.26747076</v>
      </c>
      <c r="CX45" s="19">
        <v>4326515.442733759</v>
      </c>
      <c r="CY45" s="19">
        <v>4309209.351542756</v>
      </c>
      <c r="CZ45" s="19">
        <v>4298831.516383758</v>
      </c>
      <c r="DA45" s="19">
        <v>4300368.6248437585</v>
      </c>
      <c r="DB45" s="19">
        <v>4299932.439342762</v>
      </c>
      <c r="DC45" s="19">
        <v>4339584.537869351</v>
      </c>
      <c r="DD45" s="19">
        <v>4310517.580695352</v>
      </c>
      <c r="DE45" s="19">
        <v>4293226.64494935</v>
      </c>
      <c r="DF45" s="19">
        <v>4288735.999730349</v>
      </c>
      <c r="DG45" s="19">
        <v>4263284.14487624</v>
      </c>
      <c r="DH45" s="19">
        <v>4252732.84901224</v>
      </c>
      <c r="DI45" s="19">
        <v>4261941.39896724</v>
      </c>
      <c r="DJ45" s="19">
        <v>4267020.33781024</v>
      </c>
      <c r="DK45" s="19">
        <v>4283726.490477892</v>
      </c>
      <c r="DL45" s="19">
        <v>4449546.818924889</v>
      </c>
      <c r="DM45" s="19">
        <v>4449546.818924889</v>
      </c>
      <c r="DN45" s="19">
        <v>4394900.777153889</v>
      </c>
      <c r="DO45" s="19">
        <v>4327100.72251789</v>
      </c>
      <c r="DP45" s="19">
        <v>4269105.687784891</v>
      </c>
      <c r="DQ45" s="19">
        <v>4284174.7722797515</v>
      </c>
      <c r="DR45" s="19">
        <v>4249290.32844975</v>
      </c>
      <c r="DS45" s="19">
        <v>4234925.221876751</v>
      </c>
      <c r="DT45" s="19">
        <v>4220919.653688751</v>
      </c>
      <c r="DU45" s="19">
        <v>4227973.3092932515</v>
      </c>
      <c r="DV45" s="19">
        <v>4225285.008772247</v>
      </c>
      <c r="DW45" s="19">
        <v>4231229.583201246</v>
      </c>
      <c r="DX45" s="19">
        <v>4224831.8014262505</v>
      </c>
      <c r="DY45" s="19">
        <v>4237183.353462248</v>
      </c>
      <c r="DZ45" s="19">
        <v>4325420.44557303</v>
      </c>
      <c r="EA45" s="19">
        <v>4313989.66405003</v>
      </c>
      <c r="EB45" s="19">
        <v>4325045.36946803</v>
      </c>
      <c r="EC45" s="19">
        <v>4357990.3747360315</v>
      </c>
      <c r="ED45" s="19">
        <v>4404636.64569679</v>
      </c>
      <c r="EE45" s="19">
        <v>4421508.28610179</v>
      </c>
      <c r="EF45" s="19">
        <v>4424286.081762791</v>
      </c>
      <c r="EG45" s="19">
        <v>4450145.352983792</v>
      </c>
      <c r="EH45" s="19">
        <v>4476469.387400942</v>
      </c>
      <c r="EI45" s="19">
        <v>4503914.061865941</v>
      </c>
      <c r="EJ45" s="19">
        <v>4509169.167293942</v>
      </c>
      <c r="EK45" s="19">
        <v>4533864.57877994</v>
      </c>
      <c r="EL45" s="19">
        <v>4573321.364825943</v>
      </c>
      <c r="EM45" s="19">
        <v>4802322.682864311</v>
      </c>
      <c r="EN45" s="19">
        <v>4810247.29886431</v>
      </c>
      <c r="EO45" s="19">
        <v>4690774.353297313</v>
      </c>
      <c r="EP45" s="19">
        <v>4722948.323923312</v>
      </c>
      <c r="EQ45" s="19">
        <v>4707222.927893311</v>
      </c>
      <c r="ER45" s="19">
        <v>4741750.658106599</v>
      </c>
      <c r="ES45" s="19">
        <v>4751265.920626598</v>
      </c>
      <c r="ET45" s="19">
        <v>4743569.414419602</v>
      </c>
      <c r="EU45" s="19">
        <v>4754747.4010726</v>
      </c>
      <c r="EV45" s="19">
        <v>4753682.348414245</v>
      </c>
      <c r="EW45" s="19">
        <v>4781401.286622239</v>
      </c>
      <c r="EX45" s="19">
        <v>4787202.745248241</v>
      </c>
      <c r="EY45" s="19">
        <v>4783220.512804244</v>
      </c>
      <c r="EZ45" s="19">
        <v>4819647.634586241</v>
      </c>
      <c r="FA45" s="19">
        <v>4888102.257086325</v>
      </c>
      <c r="FB45" s="19">
        <v>4857394.706381328</v>
      </c>
      <c r="FC45" s="19">
        <v>4890485.957840326</v>
      </c>
      <c r="FD45" s="19">
        <v>4906964.973917326</v>
      </c>
      <c r="FE45" s="19">
        <v>4966764.376408546</v>
      </c>
      <c r="FF45" s="19">
        <v>4960451.2050305465</v>
      </c>
      <c r="FG45" s="19">
        <v>4968774.194744546</v>
      </c>
      <c r="FH45" s="19">
        <v>4953895.029296546</v>
      </c>
      <c r="FI45" s="19">
        <v>4957081.167149408</v>
      </c>
      <c r="FJ45" s="19">
        <v>4977861.191806408</v>
      </c>
      <c r="FK45" s="19">
        <v>4990454.982457408</v>
      </c>
      <c r="FL45" s="19">
        <v>5011084.440536407</v>
      </c>
      <c r="FM45" s="19">
        <v>5082713.394338408</v>
      </c>
      <c r="FN45" s="19">
        <v>5197472.833986112</v>
      </c>
      <c r="FO45" s="19">
        <v>5097665.649589113</v>
      </c>
      <c r="FP45" s="19">
        <v>5093162.694270113</v>
      </c>
      <c r="FQ45" s="19">
        <v>5074052.886498111</v>
      </c>
      <c r="FR45" s="19">
        <v>5112506.816759465</v>
      </c>
      <c r="FS45" s="19">
        <v>5080129.836924466</v>
      </c>
      <c r="FT45" s="19">
        <v>5079406.437453466</v>
      </c>
      <c r="FU45" s="19">
        <v>5080945.335037464</v>
      </c>
      <c r="FV45" s="19">
        <v>5109085.341773189</v>
      </c>
      <c r="FW45" s="19">
        <v>5126425.977547188</v>
      </c>
      <c r="FX45" s="19">
        <v>5096908.869615189</v>
      </c>
      <c r="FY45" s="19">
        <v>5116862.319220191</v>
      </c>
      <c r="FZ45" s="19">
        <v>5105274.804080188</v>
      </c>
      <c r="GA45" s="19">
        <v>5168808.5354488</v>
      </c>
      <c r="GB45" s="19">
        <v>5160081.218448801</v>
      </c>
      <c r="GC45" s="19">
        <v>5139035.451480798</v>
      </c>
      <c r="GD45" s="19">
        <v>5164784.207752801</v>
      </c>
      <c r="GE45" s="19">
        <v>5176439.8867008</v>
      </c>
      <c r="GF45" s="19">
        <v>5195597.074562064</v>
      </c>
      <c r="GG45" s="19">
        <v>5217478.003803063</v>
      </c>
      <c r="GH45" s="19">
        <v>5241555.575209064</v>
      </c>
      <c r="GI45" s="19">
        <v>5266438.295556065</v>
      </c>
      <c r="GJ45" s="19">
        <v>5295912.865460925</v>
      </c>
      <c r="GK45" s="19">
        <v>5306966.734799924</v>
      </c>
      <c r="GL45" s="19">
        <v>5299722.631475924</v>
      </c>
      <c r="GM45" s="19">
        <v>5300266.280228925</v>
      </c>
      <c r="GN45" s="19">
        <v>5336241.583176924</v>
      </c>
      <c r="GO45" s="19">
        <v>5502284.269087129</v>
      </c>
      <c r="GP45" s="19">
        <v>5493761.332795132</v>
      </c>
      <c r="GQ45" s="19">
        <v>5430441.21800513</v>
      </c>
      <c r="GR45" s="19">
        <v>5399371.907551128</v>
      </c>
      <c r="GS45" s="19">
        <v>5413667.11338213</v>
      </c>
      <c r="GT45" s="19">
        <v>5429886.243658651</v>
      </c>
      <c r="GU45" s="19">
        <v>5467978.607377649</v>
      </c>
      <c r="GV45" s="19">
        <v>5461722.462352647</v>
      </c>
      <c r="GW45" s="19">
        <v>5490806.9410776505</v>
      </c>
      <c r="GX45" s="19">
        <v>5509968.939820156</v>
      </c>
      <c r="GY45" s="19">
        <v>5518392.8585151555</v>
      </c>
      <c r="GZ45" s="19">
        <v>5525785.689229158</v>
      </c>
      <c r="HA45" s="19">
        <v>5567282.430355158</v>
      </c>
      <c r="HB45" s="19">
        <v>5586043.420585161</v>
      </c>
      <c r="HC45" s="19">
        <v>5667821.140013281</v>
      </c>
      <c r="HD45" s="19">
        <v>5671125.947013284</v>
      </c>
      <c r="HE45" s="19">
        <v>5639517.506294284</v>
      </c>
      <c r="HF45" s="19">
        <v>5652620.639037281</v>
      </c>
      <c r="HG45" s="19">
        <v>5655748.733984281</v>
      </c>
      <c r="HH45" s="19">
        <v>5695941.654368195</v>
      </c>
      <c r="HI45" s="19">
        <v>5730050.738864193</v>
      </c>
      <c r="HJ45" s="19">
        <v>5715064.901684193</v>
      </c>
      <c r="HK45" s="19">
        <v>5724107.197122192</v>
      </c>
      <c r="HL45" s="19">
        <v>5750376.70297396</v>
      </c>
      <c r="HM45" s="19">
        <v>5769273.20516896</v>
      </c>
      <c r="HN45" s="19">
        <v>5761410.276547962</v>
      </c>
      <c r="HO45" s="19">
        <v>5798767.510662958</v>
      </c>
      <c r="HP45" s="19">
        <v>5815746.16005396</v>
      </c>
      <c r="HQ45" s="19">
        <v>5966637.968085922</v>
      </c>
      <c r="HR45" s="19">
        <v>5972967.911085922</v>
      </c>
    </row>
    <row r="46" spans="1:226" ht="12.75">
      <c r="A46" s="2"/>
      <c r="B46" s="6"/>
      <c r="C46" s="34" t="s">
        <v>29</v>
      </c>
      <c r="D46" s="21">
        <v>3342452.8207465406</v>
      </c>
      <c r="E46" s="21">
        <v>3269025.2069375413</v>
      </c>
      <c r="F46" s="21">
        <v>3251081.729068539</v>
      </c>
      <c r="G46" s="21">
        <v>3274369.975010541</v>
      </c>
      <c r="H46" s="21">
        <v>3278989.54536084</v>
      </c>
      <c r="I46" s="21">
        <v>3284248.1436678404</v>
      </c>
      <c r="J46" s="21">
        <v>3271096.0391758406</v>
      </c>
      <c r="K46" s="21">
        <v>3284731.892539841</v>
      </c>
      <c r="L46" s="21">
        <v>3288147.334953841</v>
      </c>
      <c r="M46" s="21">
        <v>3300602.7363215405</v>
      </c>
      <c r="N46" s="21">
        <v>3282945.8408065396</v>
      </c>
      <c r="O46" s="21">
        <v>3276389.657676541</v>
      </c>
      <c r="P46" s="21">
        <v>3334685.41945154</v>
      </c>
      <c r="Q46" s="21">
        <v>3350363.507329631</v>
      </c>
      <c r="R46" s="21">
        <v>3389301.2073296285</v>
      </c>
      <c r="S46" s="21">
        <v>3356952.52432963</v>
      </c>
      <c r="T46" s="21">
        <v>3339390.8993296297</v>
      </c>
      <c r="U46" s="21">
        <v>3342351.68332963</v>
      </c>
      <c r="V46" s="21">
        <v>3341031.8492459203</v>
      </c>
      <c r="W46" s="21">
        <v>3377224.997595461</v>
      </c>
      <c r="X46" s="21">
        <v>3365121.6541834604</v>
      </c>
      <c r="Y46" s="21">
        <v>3384426.48879446</v>
      </c>
      <c r="Z46" s="21">
        <v>3376948.1931834607</v>
      </c>
      <c r="AA46" s="21">
        <v>3411863.001488899</v>
      </c>
      <c r="AB46" s="21">
        <v>3369395.2624889</v>
      </c>
      <c r="AC46" s="21">
        <v>3386106.2334888997</v>
      </c>
      <c r="AD46" s="21">
        <v>3423950.813488901</v>
      </c>
      <c r="AE46" s="21">
        <v>3447924.722750489</v>
      </c>
      <c r="AF46" s="21">
        <v>3493437.0027504885</v>
      </c>
      <c r="AG46" s="21">
        <v>3472360.33375049</v>
      </c>
      <c r="AH46" s="21">
        <v>3430579.9217644893</v>
      </c>
      <c r="AI46" s="21">
        <v>3439785.074764491</v>
      </c>
      <c r="AJ46" s="21">
        <v>3421732.4397644904</v>
      </c>
      <c r="AK46" s="21">
        <v>3441772.4863152895</v>
      </c>
      <c r="AL46" s="21">
        <v>3433733.61841529</v>
      </c>
      <c r="AM46" s="21">
        <v>3412060.24041529</v>
      </c>
      <c r="AN46" s="21">
        <v>3403313.01782429</v>
      </c>
      <c r="AO46" s="21">
        <v>3413199.7884844705</v>
      </c>
      <c r="AP46" s="21">
        <v>3403465.84548447</v>
      </c>
      <c r="AQ46" s="21">
        <v>3408029.4574844707</v>
      </c>
      <c r="AR46" s="21">
        <v>3432666.8600284704</v>
      </c>
      <c r="AS46" s="21">
        <v>3438933.8043995695</v>
      </c>
      <c r="AT46" s="21">
        <v>3455793.8181605707</v>
      </c>
      <c r="AU46" s="21">
        <v>3412666.422156571</v>
      </c>
      <c r="AV46" s="21">
        <v>3428589.2489995714</v>
      </c>
      <c r="AW46" s="21">
        <v>3423395.754273569</v>
      </c>
      <c r="AX46" s="21">
        <v>3431994.93639465</v>
      </c>
      <c r="AY46" s="21">
        <v>3437264.2623366504</v>
      </c>
      <c r="AZ46" s="21">
        <v>3409234.25411265</v>
      </c>
      <c r="BA46" s="21">
        <v>3406290.1553826504</v>
      </c>
      <c r="BB46" s="21">
        <v>3398271.5473546498</v>
      </c>
      <c r="BC46" s="21">
        <v>3417880.10896804</v>
      </c>
      <c r="BD46" s="21">
        <v>3381465.351673041</v>
      </c>
      <c r="BE46" s="21">
        <v>3359732.6329110404</v>
      </c>
      <c r="BF46" s="21">
        <v>3367341.8984780395</v>
      </c>
      <c r="BG46" s="21">
        <v>3407992.22793264</v>
      </c>
      <c r="BH46" s="21">
        <v>3437763.052144641</v>
      </c>
      <c r="BI46" s="21">
        <v>3404462.1278306404</v>
      </c>
      <c r="BJ46" s="21">
        <v>3375834.640389641</v>
      </c>
      <c r="BK46" s="21">
        <v>3405772.891022641</v>
      </c>
      <c r="BL46" s="21">
        <v>3368711.3588866415</v>
      </c>
      <c r="BM46" s="21">
        <v>3372778.032002099</v>
      </c>
      <c r="BN46" s="21">
        <v>3357131.056601101</v>
      </c>
      <c r="BO46" s="21">
        <v>3352152.1594080995</v>
      </c>
      <c r="BP46" s="21">
        <v>3343265.6410430996</v>
      </c>
      <c r="BQ46" s="21">
        <v>3360116.5649111993</v>
      </c>
      <c r="BR46" s="21">
        <v>3338433.2340522</v>
      </c>
      <c r="BS46" s="21">
        <v>3347519.5722302</v>
      </c>
      <c r="BT46" s="21">
        <v>3356305.6940092</v>
      </c>
      <c r="BU46" s="21">
        <v>3379200.36627524</v>
      </c>
      <c r="BV46" s="21">
        <v>3403983.971769239</v>
      </c>
      <c r="BW46" s="21">
        <v>3383683.7532352405</v>
      </c>
      <c r="BX46" s="21">
        <v>3362662.35111424</v>
      </c>
      <c r="BY46" s="21">
        <v>3358791.3627912393</v>
      </c>
      <c r="BZ46" s="21">
        <v>3360983.51764224</v>
      </c>
      <c r="CA46" s="21">
        <v>3373363.1730645504</v>
      </c>
      <c r="CB46" s="21">
        <v>3363383.7336035497</v>
      </c>
      <c r="CC46" s="21">
        <v>3360232.8820215506</v>
      </c>
      <c r="CD46" s="21">
        <v>3384765.5204855506</v>
      </c>
      <c r="CE46" s="21">
        <v>3405924.675424311</v>
      </c>
      <c r="CF46" s="21">
        <v>3434869.238851309</v>
      </c>
      <c r="CG46" s="21">
        <v>3442002.9851713106</v>
      </c>
      <c r="CH46" s="21">
        <v>3472792.5624773097</v>
      </c>
      <c r="CI46" s="21">
        <v>3515083.99503592</v>
      </c>
      <c r="CJ46" s="21">
        <v>3608520.34441692</v>
      </c>
      <c r="CK46" s="21">
        <v>3606430.4274169207</v>
      </c>
      <c r="CL46" s="21">
        <v>3529933.2085909205</v>
      </c>
      <c r="CM46" s="21">
        <v>3564738.0176459197</v>
      </c>
      <c r="CN46" s="21">
        <v>3561289.85370392</v>
      </c>
      <c r="CO46" s="21">
        <v>3578504.91844977</v>
      </c>
      <c r="CP46" s="21">
        <v>3574617.1533947703</v>
      </c>
      <c r="CQ46" s="21">
        <v>3570869.94050538</v>
      </c>
      <c r="CR46" s="21">
        <v>3588665.8236377696</v>
      </c>
      <c r="CS46" s="21">
        <v>3582859.6842192393</v>
      </c>
      <c r="CT46" s="21">
        <v>3591858.5183542394</v>
      </c>
      <c r="CU46" s="21">
        <v>3591222.37005324</v>
      </c>
      <c r="CV46" s="21">
        <v>3600968.98645524</v>
      </c>
      <c r="CW46" s="21">
        <v>3617990.06673176</v>
      </c>
      <c r="CX46" s="21">
        <v>3642625.6529947594</v>
      </c>
      <c r="CY46" s="21">
        <v>3631159.3478037603</v>
      </c>
      <c r="CZ46" s="21">
        <v>3615844.6286447598</v>
      </c>
      <c r="DA46" s="21">
        <v>3611461.904979761</v>
      </c>
      <c r="DB46" s="21">
        <v>3618130.178342759</v>
      </c>
      <c r="DC46" s="21">
        <v>3621025.434369349</v>
      </c>
      <c r="DD46" s="21">
        <v>3597759.0666953498</v>
      </c>
      <c r="DE46" s="21">
        <v>3582115.686949351</v>
      </c>
      <c r="DF46" s="21">
        <v>3571905.781730351</v>
      </c>
      <c r="DG46" s="21">
        <v>3552635.7580892406</v>
      </c>
      <c r="DH46" s="21">
        <v>3542766.0780122406</v>
      </c>
      <c r="DI46" s="21">
        <v>3550997.8659672397</v>
      </c>
      <c r="DJ46" s="21">
        <v>3561179.262810239</v>
      </c>
      <c r="DK46" s="21">
        <v>3596804.4409408905</v>
      </c>
      <c r="DL46" s="21">
        <v>3729732.9688428896</v>
      </c>
      <c r="DM46" s="21">
        <v>3729732.9688428896</v>
      </c>
      <c r="DN46" s="21">
        <v>3685448.6313698897</v>
      </c>
      <c r="DO46" s="21">
        <v>3634622.29864289</v>
      </c>
      <c r="DP46" s="21">
        <v>3577265.55183889</v>
      </c>
      <c r="DQ46" s="21">
        <v>3586674.0742797498</v>
      </c>
      <c r="DR46" s="21">
        <v>3551121.7124497504</v>
      </c>
      <c r="DS46" s="21">
        <v>3534725.09699875</v>
      </c>
      <c r="DT46" s="21">
        <v>3520469.7846887503</v>
      </c>
      <c r="DU46" s="21">
        <v>3527975.65129325</v>
      </c>
      <c r="DV46" s="21">
        <v>3526091.865855249</v>
      </c>
      <c r="DW46" s="21">
        <v>3529671.1073642503</v>
      </c>
      <c r="DX46" s="21">
        <v>3524408.8666902506</v>
      </c>
      <c r="DY46" s="21">
        <v>3533689.9048502496</v>
      </c>
      <c r="DZ46" s="21">
        <v>3611077.568105031</v>
      </c>
      <c r="EA46" s="21">
        <v>3590900.17274803</v>
      </c>
      <c r="EB46" s="21">
        <v>3596259.4213550305</v>
      </c>
      <c r="EC46" s="21">
        <v>3620736.8253620295</v>
      </c>
      <c r="ED46" s="21">
        <v>3654996.781025789</v>
      </c>
      <c r="EE46" s="21">
        <v>3664980.4416837892</v>
      </c>
      <c r="EF46" s="21">
        <v>3677102.98461979</v>
      </c>
      <c r="EG46" s="21">
        <v>3693139.6691377894</v>
      </c>
      <c r="EH46" s="21">
        <v>3708592.1178739397</v>
      </c>
      <c r="EI46" s="21">
        <v>3725170.6046799407</v>
      </c>
      <c r="EJ46" s="21">
        <v>3721604.296500941</v>
      </c>
      <c r="EK46" s="21">
        <v>3739307.42734094</v>
      </c>
      <c r="EL46" s="21">
        <v>3762691.5327939405</v>
      </c>
      <c r="EM46" s="21">
        <v>3961229.474260311</v>
      </c>
      <c r="EN46" s="21">
        <v>3968559.04475231</v>
      </c>
      <c r="EO46" s="21">
        <v>3853628.0711443103</v>
      </c>
      <c r="EP46" s="21">
        <v>3850866.89886331</v>
      </c>
      <c r="EQ46" s="21">
        <v>3848525.0057073105</v>
      </c>
      <c r="ER46" s="21">
        <v>3867360.8584376005</v>
      </c>
      <c r="ES46" s="21">
        <v>3865387.1244965997</v>
      </c>
      <c r="ET46" s="21">
        <v>3868314.3234196</v>
      </c>
      <c r="EU46" s="21">
        <v>3876672.6290866</v>
      </c>
      <c r="EV46" s="21">
        <v>3867469.812034241</v>
      </c>
      <c r="EW46" s="21">
        <v>3893822.9198702406</v>
      </c>
      <c r="EX46" s="21">
        <v>3878609.5371462414</v>
      </c>
      <c r="EY46" s="21">
        <v>3888215.805709242</v>
      </c>
      <c r="EZ46" s="21">
        <v>3917913.353185241</v>
      </c>
      <c r="FA46" s="21">
        <v>3975557.662953326</v>
      </c>
      <c r="FB46" s="21">
        <v>3937802.457988326</v>
      </c>
      <c r="FC46" s="21">
        <v>3973598.9652093262</v>
      </c>
      <c r="FD46" s="21">
        <v>3987652.5120493267</v>
      </c>
      <c r="FE46" s="21">
        <v>4037352.5813475456</v>
      </c>
      <c r="FF46" s="21">
        <v>4031453.7477985467</v>
      </c>
      <c r="FG46" s="21">
        <v>4034196.422363546</v>
      </c>
      <c r="FH46" s="21">
        <v>4023656.766790546</v>
      </c>
      <c r="FI46" s="21">
        <v>4020491.1405404084</v>
      </c>
      <c r="FJ46" s="21">
        <v>4038427.168116408</v>
      </c>
      <c r="FK46" s="21">
        <v>4050232.662709408</v>
      </c>
      <c r="FL46" s="21">
        <v>4069637.999753407</v>
      </c>
      <c r="FM46" s="21">
        <v>4131145.702972408</v>
      </c>
      <c r="FN46" s="21">
        <v>4241174.260858112</v>
      </c>
      <c r="FO46" s="21">
        <v>4135836.656494113</v>
      </c>
      <c r="FP46" s="21">
        <v>4130309.286230113</v>
      </c>
      <c r="FQ46" s="21">
        <v>4124410.6465371116</v>
      </c>
      <c r="FR46" s="21">
        <v>4132581.374724465</v>
      </c>
      <c r="FS46" s="21">
        <v>4104501.9331904664</v>
      </c>
      <c r="FT46" s="21">
        <v>4110499.209488466</v>
      </c>
      <c r="FU46" s="21">
        <v>4111866.599242464</v>
      </c>
      <c r="FV46" s="21">
        <v>4129134.8081711885</v>
      </c>
      <c r="FW46" s="21">
        <v>4140036.1900631883</v>
      </c>
      <c r="FX46" s="21">
        <v>4112577.5369741893</v>
      </c>
      <c r="FY46" s="21">
        <v>4133547.3628411903</v>
      </c>
      <c r="FZ46" s="21">
        <v>4125805.6063641887</v>
      </c>
      <c r="GA46" s="21">
        <v>4200746.9568668</v>
      </c>
      <c r="GB46" s="21">
        <v>4196772.9258668</v>
      </c>
      <c r="GC46" s="21">
        <v>4173516.776827799</v>
      </c>
      <c r="GD46" s="21">
        <v>4195638.998299801</v>
      </c>
      <c r="GE46" s="21">
        <v>4203407.6651668</v>
      </c>
      <c r="GF46" s="21">
        <v>4222114.504779064</v>
      </c>
      <c r="GG46" s="21">
        <v>4242136.328169064</v>
      </c>
      <c r="GH46" s="21">
        <v>4262981.753180064</v>
      </c>
      <c r="GI46" s="21">
        <v>4290782.933075065</v>
      </c>
      <c r="GJ46" s="21">
        <v>4312723.612049925</v>
      </c>
      <c r="GK46" s="21">
        <v>4313915.568110924</v>
      </c>
      <c r="GL46" s="21">
        <v>4306180.458668924</v>
      </c>
      <c r="GM46" s="21">
        <v>4294551.8621209245</v>
      </c>
      <c r="GN46" s="21">
        <v>4330296.620663924</v>
      </c>
      <c r="GO46" s="21">
        <v>4474828.208955132</v>
      </c>
      <c r="GP46" s="21">
        <v>4476656.38294713</v>
      </c>
      <c r="GQ46" s="21">
        <v>4414213.1588221295</v>
      </c>
      <c r="GR46" s="21">
        <v>4371719.095076132</v>
      </c>
      <c r="GS46" s="21">
        <v>4382512.148829131</v>
      </c>
      <c r="GT46" s="21">
        <v>4387045.334535649</v>
      </c>
      <c r="GU46" s="21">
        <v>4418284.194666647</v>
      </c>
      <c r="GV46" s="21">
        <v>4417884.48982465</v>
      </c>
      <c r="GW46" s="21">
        <v>4431871.767386649</v>
      </c>
      <c r="GX46" s="21">
        <v>4445563.433990158</v>
      </c>
      <c r="GY46" s="21">
        <v>4448433.934629158</v>
      </c>
      <c r="GZ46" s="21">
        <v>4451989.710196158</v>
      </c>
      <c r="HA46" s="21">
        <v>4488217.26663616</v>
      </c>
      <c r="HB46" s="21">
        <v>4498885.163816159</v>
      </c>
      <c r="HC46" s="21">
        <v>4573427.035398283</v>
      </c>
      <c r="HD46" s="21">
        <v>4577098.451492283</v>
      </c>
      <c r="HE46" s="21">
        <v>4547388.164640283</v>
      </c>
      <c r="HF46" s="21">
        <v>4558927.837952281</v>
      </c>
      <c r="HG46" s="21">
        <v>4550261.376940283</v>
      </c>
      <c r="HH46" s="21">
        <v>4582012.840824193</v>
      </c>
      <c r="HI46" s="21">
        <v>4606953.907058193</v>
      </c>
      <c r="HJ46" s="21">
        <v>4595146.397569193</v>
      </c>
      <c r="HK46" s="21">
        <v>4604030.478616192</v>
      </c>
      <c r="HL46" s="21">
        <v>4618882.65750996</v>
      </c>
      <c r="HM46" s="21">
        <v>4632399.896521959</v>
      </c>
      <c r="HN46" s="21">
        <v>4619244.878748001</v>
      </c>
      <c r="HO46" s="21">
        <v>4654050.255106999</v>
      </c>
      <c r="HP46" s="21">
        <v>4669250.345395998</v>
      </c>
      <c r="HQ46" s="21">
        <v>4783446.742681925</v>
      </c>
      <c r="HR46" s="21">
        <v>4789627.494919922</v>
      </c>
    </row>
    <row r="47" spans="1:226" ht="12.75">
      <c r="A47" s="2"/>
      <c r="B47" s="6"/>
      <c r="C47" s="34" t="s">
        <v>30</v>
      </c>
      <c r="D47" s="21">
        <v>300487.24420169997</v>
      </c>
      <c r="E47" s="21">
        <v>298337.6342017</v>
      </c>
      <c r="F47" s="21">
        <v>294717.34320169996</v>
      </c>
      <c r="G47" s="21">
        <v>285783.7002017</v>
      </c>
      <c r="H47" s="21">
        <v>292251.611982</v>
      </c>
      <c r="I47" s="21">
        <v>295063.984982</v>
      </c>
      <c r="J47" s="21">
        <v>290527.689982</v>
      </c>
      <c r="K47" s="21">
        <v>289574.58598200005</v>
      </c>
      <c r="L47" s="21">
        <v>290898.400982</v>
      </c>
      <c r="M47" s="21">
        <v>298380.16052070004</v>
      </c>
      <c r="N47" s="21">
        <v>302532.6835207</v>
      </c>
      <c r="O47" s="21">
        <v>302462.30552069994</v>
      </c>
      <c r="P47" s="21">
        <v>303067.5945207</v>
      </c>
      <c r="Q47" s="21">
        <v>312912.37882499996</v>
      </c>
      <c r="R47" s="21">
        <v>315407.244825</v>
      </c>
      <c r="S47" s="21">
        <v>314248.80582500005</v>
      </c>
      <c r="T47" s="21">
        <v>309737.167825</v>
      </c>
      <c r="U47" s="21">
        <v>311546.284825</v>
      </c>
      <c r="V47" s="21">
        <v>319711.2818250001</v>
      </c>
      <c r="W47" s="21">
        <v>374755.890367</v>
      </c>
      <c r="X47" s="21">
        <v>373960.01936700003</v>
      </c>
      <c r="Y47" s="21">
        <v>370229.007367</v>
      </c>
      <c r="Z47" s="21">
        <v>371965.691367</v>
      </c>
      <c r="AA47" s="21">
        <v>338826.90127300005</v>
      </c>
      <c r="AB47" s="21">
        <v>341260.829273</v>
      </c>
      <c r="AC47" s="21">
        <v>344090.44327300007</v>
      </c>
      <c r="AD47" s="21">
        <v>354968.440273</v>
      </c>
      <c r="AE47" s="21">
        <v>355313.63263400004</v>
      </c>
      <c r="AF47" s="21">
        <v>373717.93663400004</v>
      </c>
      <c r="AG47" s="21">
        <v>371835.89763400005</v>
      </c>
      <c r="AH47" s="21">
        <v>369081.552634</v>
      </c>
      <c r="AI47" s="21">
        <v>367161.288634</v>
      </c>
      <c r="AJ47" s="21">
        <v>363538.111634</v>
      </c>
      <c r="AK47" s="21">
        <v>361626.26211999997</v>
      </c>
      <c r="AL47" s="21">
        <v>358385.60812</v>
      </c>
      <c r="AM47" s="21">
        <v>362383.94212</v>
      </c>
      <c r="AN47" s="21">
        <v>361965.848047</v>
      </c>
      <c r="AO47" s="21">
        <v>364194.56445600005</v>
      </c>
      <c r="AP47" s="21">
        <v>362356.472456</v>
      </c>
      <c r="AQ47" s="21">
        <v>360698.665456</v>
      </c>
      <c r="AR47" s="21">
        <v>360145.129869</v>
      </c>
      <c r="AS47" s="21">
        <v>346751.21593199996</v>
      </c>
      <c r="AT47" s="21">
        <v>355607.87213699997</v>
      </c>
      <c r="AU47" s="21">
        <v>359039.285993</v>
      </c>
      <c r="AV47" s="21">
        <v>358346.715993</v>
      </c>
      <c r="AW47" s="21">
        <v>358137.358992</v>
      </c>
      <c r="AX47" s="21">
        <v>358911.41429800005</v>
      </c>
      <c r="AY47" s="21">
        <v>361293.67696799996</v>
      </c>
      <c r="AZ47" s="21">
        <v>358832.99096799997</v>
      </c>
      <c r="BA47" s="21">
        <v>357604.254968</v>
      </c>
      <c r="BB47" s="21">
        <v>356207.755968</v>
      </c>
      <c r="BC47" s="21">
        <v>358968.091304</v>
      </c>
      <c r="BD47" s="21">
        <v>360397.46830400004</v>
      </c>
      <c r="BE47" s="21">
        <v>365336.538304</v>
      </c>
      <c r="BF47" s="21">
        <v>359008.34630399995</v>
      </c>
      <c r="BG47" s="21">
        <v>362151.61040570005</v>
      </c>
      <c r="BH47" s="21">
        <v>372040.5104057001</v>
      </c>
      <c r="BI47" s="21">
        <v>371137.52440570004</v>
      </c>
      <c r="BJ47" s="21">
        <v>371386.44140570005</v>
      </c>
      <c r="BK47" s="21">
        <v>373417.58340570005</v>
      </c>
      <c r="BL47" s="21">
        <v>369713.84540570003</v>
      </c>
      <c r="BM47" s="21">
        <v>365596.04460049997</v>
      </c>
      <c r="BN47" s="21">
        <v>363646.4366005</v>
      </c>
      <c r="BO47" s="21">
        <v>367001.2606005</v>
      </c>
      <c r="BP47" s="21">
        <v>369744.60360050004</v>
      </c>
      <c r="BQ47" s="21">
        <v>371473.337756</v>
      </c>
      <c r="BR47" s="21">
        <v>372264.212756</v>
      </c>
      <c r="BS47" s="21">
        <v>373894.588756</v>
      </c>
      <c r="BT47" s="21">
        <v>373667.59075599996</v>
      </c>
      <c r="BU47" s="21">
        <v>374118.7159695</v>
      </c>
      <c r="BV47" s="21">
        <v>379712.30296949996</v>
      </c>
      <c r="BW47" s="21">
        <v>380843.0559695</v>
      </c>
      <c r="BX47" s="21">
        <v>382062.73796949995</v>
      </c>
      <c r="BY47" s="21">
        <v>405901.1049695</v>
      </c>
      <c r="BZ47" s="21">
        <v>415173.323</v>
      </c>
      <c r="CA47" s="21">
        <v>409404.708</v>
      </c>
      <c r="CB47" s="21">
        <v>408796.38600000006</v>
      </c>
      <c r="CC47" s="21">
        <v>411879.415</v>
      </c>
      <c r="CD47" s="21">
        <v>410766.06500000006</v>
      </c>
      <c r="CE47" s="21">
        <v>419839.659</v>
      </c>
      <c r="CF47" s="21">
        <v>428220.614</v>
      </c>
      <c r="CG47" s="21">
        <v>435874.266</v>
      </c>
      <c r="CH47" s="21">
        <v>438465.523</v>
      </c>
      <c r="CI47" s="21">
        <v>448462.6330000001</v>
      </c>
      <c r="CJ47" s="21">
        <v>474565.043</v>
      </c>
      <c r="CK47" s="21">
        <v>474298.757</v>
      </c>
      <c r="CL47" s="21">
        <v>463882.389</v>
      </c>
      <c r="CM47" s="21">
        <v>456817.18</v>
      </c>
      <c r="CN47" s="21">
        <v>457185.47899999993</v>
      </c>
      <c r="CO47" s="21">
        <v>456631.36499999993</v>
      </c>
      <c r="CP47" s="21">
        <v>457884.358</v>
      </c>
      <c r="CQ47" s="21">
        <v>457722.854736</v>
      </c>
      <c r="CR47" s="21">
        <v>463131.611</v>
      </c>
      <c r="CS47" s="21">
        <v>462992.478</v>
      </c>
      <c r="CT47" s="21">
        <v>460149.942</v>
      </c>
      <c r="CU47" s="21">
        <v>456745.616</v>
      </c>
      <c r="CV47" s="21">
        <v>458732.40299999993</v>
      </c>
      <c r="CW47" s="21">
        <v>456906.492</v>
      </c>
      <c r="CX47" s="21">
        <v>459476.6009999999</v>
      </c>
      <c r="CY47" s="21">
        <v>461800.68</v>
      </c>
      <c r="CZ47" s="21">
        <v>457652.286</v>
      </c>
      <c r="DA47" s="21">
        <v>460023.965</v>
      </c>
      <c r="DB47" s="21">
        <v>451296.148</v>
      </c>
      <c r="DC47" s="21">
        <v>482124.98699999996</v>
      </c>
      <c r="DD47" s="21">
        <v>493648.53400000004</v>
      </c>
      <c r="DE47" s="21">
        <v>492869.47199999995</v>
      </c>
      <c r="DF47" s="21">
        <v>495204.013</v>
      </c>
      <c r="DG47" s="21">
        <v>492484.20399999997</v>
      </c>
      <c r="DH47" s="21">
        <v>492882.6940000001</v>
      </c>
      <c r="DI47" s="21">
        <v>492601.667</v>
      </c>
      <c r="DJ47" s="21">
        <v>489331.6999999999</v>
      </c>
      <c r="DK47" s="21">
        <v>469485.923</v>
      </c>
      <c r="DL47" s="21">
        <v>488966.691</v>
      </c>
      <c r="DM47" s="21">
        <v>488966.691</v>
      </c>
      <c r="DN47" s="21">
        <v>481567.566</v>
      </c>
      <c r="DO47" s="21">
        <v>468757.127</v>
      </c>
      <c r="DP47" s="21">
        <v>468773.07</v>
      </c>
      <c r="DQ47" s="21">
        <v>471234.411</v>
      </c>
      <c r="DR47" s="21">
        <v>468333.30299999996</v>
      </c>
      <c r="DS47" s="21">
        <v>468105.21699999995</v>
      </c>
      <c r="DT47" s="21">
        <v>470799.033</v>
      </c>
      <c r="DU47" s="21">
        <v>470462.76200000005</v>
      </c>
      <c r="DV47" s="21">
        <v>469269.02200000006</v>
      </c>
      <c r="DW47" s="21">
        <v>470904.8190000001</v>
      </c>
      <c r="DX47" s="21">
        <v>471646.94200000004</v>
      </c>
      <c r="DY47" s="21">
        <v>472161.7880000001</v>
      </c>
      <c r="DZ47" s="21">
        <v>476947.154</v>
      </c>
      <c r="EA47" s="21">
        <v>485141.65099999995</v>
      </c>
      <c r="EB47" s="21">
        <v>486432.84</v>
      </c>
      <c r="EC47" s="21">
        <v>491018.96447099996</v>
      </c>
      <c r="ED47" s="21">
        <v>496732.622</v>
      </c>
      <c r="EE47" s="21">
        <v>506178.854</v>
      </c>
      <c r="EF47" s="21">
        <v>494377.479</v>
      </c>
      <c r="EG47" s="21">
        <v>498401.43000000005</v>
      </c>
      <c r="EH47" s="21">
        <v>505780.86699999997</v>
      </c>
      <c r="EI47" s="21">
        <v>508484.0529999999</v>
      </c>
      <c r="EJ47" s="21">
        <v>516340.97</v>
      </c>
      <c r="EK47" s="21">
        <v>520845.588</v>
      </c>
      <c r="EL47" s="21">
        <v>530830.2559999999</v>
      </c>
      <c r="EM47" s="21">
        <v>554549.125</v>
      </c>
      <c r="EN47" s="21">
        <v>554997.6269999999</v>
      </c>
      <c r="EO47" s="21">
        <v>546794.2649999999</v>
      </c>
      <c r="EP47" s="21">
        <v>576834.905379</v>
      </c>
      <c r="EQ47" s="21">
        <v>560311.462</v>
      </c>
      <c r="ER47" s="21">
        <v>563759.8369999999</v>
      </c>
      <c r="ES47" s="21">
        <v>567525.075</v>
      </c>
      <c r="ET47" s="21">
        <v>577262.4600000001</v>
      </c>
      <c r="EU47" s="21">
        <v>581804.6070000001</v>
      </c>
      <c r="EV47" s="21">
        <v>586383.186</v>
      </c>
      <c r="EW47" s="21">
        <v>590628.714</v>
      </c>
      <c r="EX47" s="21">
        <v>610009.258</v>
      </c>
      <c r="EY47" s="21">
        <v>593284.6509999998</v>
      </c>
      <c r="EZ47" s="21">
        <v>597200.8080000001</v>
      </c>
      <c r="FA47" s="21">
        <v>606583.027</v>
      </c>
      <c r="FB47" s="21">
        <v>609142.5079999999</v>
      </c>
      <c r="FC47" s="21">
        <v>606831.811</v>
      </c>
      <c r="FD47" s="21">
        <v>601593.443021</v>
      </c>
      <c r="FE47" s="21">
        <v>607116.8740209999</v>
      </c>
      <c r="FF47" s="21">
        <v>608161.1230210001</v>
      </c>
      <c r="FG47" s="21">
        <v>614004.4190209999</v>
      </c>
      <c r="FH47" s="21">
        <v>617564.070021</v>
      </c>
      <c r="FI47" s="21">
        <v>618000.953021</v>
      </c>
      <c r="FJ47" s="21">
        <v>621944.0340210001</v>
      </c>
      <c r="FK47" s="21">
        <v>621273.507021</v>
      </c>
      <c r="FL47" s="21">
        <v>621557.047021</v>
      </c>
      <c r="FM47" s="21">
        <v>626442.3405909999</v>
      </c>
      <c r="FN47" s="21">
        <v>628335.287591</v>
      </c>
      <c r="FO47" s="21">
        <v>625883.2545910001</v>
      </c>
      <c r="FP47" s="21">
        <v>624169.3735910001</v>
      </c>
      <c r="FQ47" s="21">
        <v>611004.1285910001</v>
      </c>
      <c r="FR47" s="21">
        <v>638392.2861789999</v>
      </c>
      <c r="FS47" s="21">
        <v>634770.3991790001</v>
      </c>
      <c r="FT47" s="21">
        <v>630072.179557</v>
      </c>
      <c r="FU47" s="21">
        <v>629853.571557</v>
      </c>
      <c r="FV47" s="21">
        <v>636936.320557</v>
      </c>
      <c r="FW47" s="21">
        <v>643323.438051</v>
      </c>
      <c r="FX47" s="21">
        <v>641171.785051</v>
      </c>
      <c r="FY47" s="21">
        <v>637822.2930510001</v>
      </c>
      <c r="FZ47" s="21">
        <v>633815.6060509998</v>
      </c>
      <c r="GA47" s="21">
        <v>616416.6510510001</v>
      </c>
      <c r="GB47" s="21">
        <v>611862.722051</v>
      </c>
      <c r="GC47" s="21">
        <v>613056.2060509999</v>
      </c>
      <c r="GD47" s="21">
        <v>616843.618051</v>
      </c>
      <c r="GE47" s="21">
        <v>615788.236117</v>
      </c>
      <c r="GF47" s="21">
        <v>613030.925847</v>
      </c>
      <c r="GG47" s="21">
        <v>615078.9898469999</v>
      </c>
      <c r="GH47" s="21">
        <v>618812.9618469999</v>
      </c>
      <c r="GI47" s="21">
        <v>621654.949847</v>
      </c>
      <c r="GJ47" s="21">
        <v>626567.4668469998</v>
      </c>
      <c r="GK47" s="21">
        <v>634576.916847</v>
      </c>
      <c r="GL47" s="21">
        <v>634552.2528469998</v>
      </c>
      <c r="GM47" s="21">
        <v>640487.7308469999</v>
      </c>
      <c r="GN47" s="21">
        <v>638975.028847</v>
      </c>
      <c r="GO47" s="21">
        <v>654894.804847</v>
      </c>
      <c r="GP47" s="21">
        <v>644897.3748470001</v>
      </c>
      <c r="GQ47" s="21">
        <v>640383.651847</v>
      </c>
      <c r="GR47" s="21">
        <v>643212.829847</v>
      </c>
      <c r="GS47" s="21">
        <v>639369.2304689998</v>
      </c>
      <c r="GT47" s="21">
        <v>642433.540577</v>
      </c>
      <c r="GU47" s="21">
        <v>646215.1085769999</v>
      </c>
      <c r="GV47" s="21">
        <v>636662.4115769999</v>
      </c>
      <c r="GW47" s="21">
        <v>650282.8355769999</v>
      </c>
      <c r="GX47" s="21">
        <v>652231.0365769999</v>
      </c>
      <c r="GY47" s="21">
        <v>655016.106524</v>
      </c>
      <c r="GZ47" s="21">
        <v>656213.705577</v>
      </c>
      <c r="HA47" s="21">
        <v>659788.071524</v>
      </c>
      <c r="HB47" s="21">
        <v>662318.087524</v>
      </c>
      <c r="HC47" s="21">
        <v>670130.871524</v>
      </c>
      <c r="HD47" s="21">
        <v>670298.875524</v>
      </c>
      <c r="HE47" s="21">
        <v>668484.1485240001</v>
      </c>
      <c r="HF47" s="21">
        <v>666829.0615239999</v>
      </c>
      <c r="HG47" s="21">
        <v>672477.794524</v>
      </c>
      <c r="HH47" s="21">
        <v>680871.336088</v>
      </c>
      <c r="HI47" s="21">
        <v>686842.145407</v>
      </c>
      <c r="HJ47" s="21">
        <v>683100.855665</v>
      </c>
      <c r="HK47" s="21">
        <v>683961.964835</v>
      </c>
      <c r="HL47" s="21">
        <v>694269.566027</v>
      </c>
      <c r="HM47" s="21">
        <v>696480.688901</v>
      </c>
      <c r="HN47" s="21">
        <v>700985.133298</v>
      </c>
      <c r="HO47" s="21">
        <v>703725.524341</v>
      </c>
      <c r="HP47" s="21">
        <v>707544.591758</v>
      </c>
      <c r="HQ47" s="21">
        <v>732660.6907579999</v>
      </c>
      <c r="HR47" s="21">
        <v>732194.8377580001</v>
      </c>
    </row>
    <row r="48" spans="1:226" ht="12.75">
      <c r="A48" s="2"/>
      <c r="B48" s="6"/>
      <c r="C48" s="34" t="s">
        <v>31</v>
      </c>
      <c r="D48" s="21">
        <v>136296.32720788</v>
      </c>
      <c r="E48" s="21">
        <v>134764.30120788</v>
      </c>
      <c r="F48" s="21">
        <v>133960.99320787998</v>
      </c>
      <c r="G48" s="21">
        <v>132720.66620788001</v>
      </c>
      <c r="H48" s="21">
        <v>134289.21416930002</v>
      </c>
      <c r="I48" s="21">
        <v>134907.4241693</v>
      </c>
      <c r="J48" s="21">
        <v>135009.8421693</v>
      </c>
      <c r="K48" s="21">
        <v>133583.5701693</v>
      </c>
      <c r="L48" s="21">
        <v>139084.34716930002</v>
      </c>
      <c r="M48" s="21">
        <v>140354.66809259</v>
      </c>
      <c r="N48" s="21">
        <v>141038.81509259</v>
      </c>
      <c r="O48" s="21">
        <v>141959.30209259002</v>
      </c>
      <c r="P48" s="21">
        <v>142162.95109259</v>
      </c>
      <c r="Q48" s="21">
        <v>144176.22262804</v>
      </c>
      <c r="R48" s="21">
        <v>144832.93462804</v>
      </c>
      <c r="S48" s="21">
        <v>144910.65762804</v>
      </c>
      <c r="T48" s="21">
        <v>144541.86062804</v>
      </c>
      <c r="U48" s="21">
        <v>144978.56462804</v>
      </c>
      <c r="V48" s="21">
        <v>146553.20862804004</v>
      </c>
      <c r="W48" s="21">
        <v>151465.76210972003</v>
      </c>
      <c r="X48" s="21">
        <v>151206.00110971997</v>
      </c>
      <c r="Y48" s="21">
        <v>151853.42610972002</v>
      </c>
      <c r="Z48" s="21">
        <v>153965.73110971999</v>
      </c>
      <c r="AA48" s="21">
        <v>157775.08184727002</v>
      </c>
      <c r="AB48" s="21">
        <v>157851.25084727</v>
      </c>
      <c r="AC48" s="21">
        <v>158979.44084727002</v>
      </c>
      <c r="AD48" s="21">
        <v>159630.03784727002</v>
      </c>
      <c r="AE48" s="21">
        <v>167910.72323382</v>
      </c>
      <c r="AF48" s="21">
        <v>170491.93823382002</v>
      </c>
      <c r="AG48" s="21">
        <v>169314.33823382002</v>
      </c>
      <c r="AH48" s="21">
        <v>169346.03223382</v>
      </c>
      <c r="AI48" s="21">
        <v>169591.04923382003</v>
      </c>
      <c r="AJ48" s="21">
        <v>169197.55323382</v>
      </c>
      <c r="AK48" s="21">
        <v>171537.70331726</v>
      </c>
      <c r="AL48" s="21">
        <v>171272.34731726</v>
      </c>
      <c r="AM48" s="21">
        <v>180712.40931725997</v>
      </c>
      <c r="AN48" s="21">
        <v>185546.23231726</v>
      </c>
      <c r="AO48" s="21">
        <v>186939.92022335003</v>
      </c>
      <c r="AP48" s="21">
        <v>187172.57422335</v>
      </c>
      <c r="AQ48" s="21">
        <v>187924.78622335</v>
      </c>
      <c r="AR48" s="21">
        <v>190361.42022335003</v>
      </c>
      <c r="AS48" s="21">
        <v>183886.88012155998</v>
      </c>
      <c r="AT48" s="21">
        <v>184349.62112155996</v>
      </c>
      <c r="AU48" s="21">
        <v>197581.66612156</v>
      </c>
      <c r="AV48" s="21">
        <v>184908.26812156</v>
      </c>
      <c r="AW48" s="21">
        <v>182245.43212156004</v>
      </c>
      <c r="AX48" s="21">
        <v>193077.04108380998</v>
      </c>
      <c r="AY48" s="21">
        <v>193041.61908381</v>
      </c>
      <c r="AZ48" s="21">
        <v>182401.15308381</v>
      </c>
      <c r="BA48" s="21">
        <v>183739.36708381</v>
      </c>
      <c r="BB48" s="21">
        <v>184535.58931381</v>
      </c>
      <c r="BC48" s="21">
        <v>184229.12723557</v>
      </c>
      <c r="BD48" s="21">
        <v>183709.70358757002</v>
      </c>
      <c r="BE48" s="21">
        <v>185657.08058757</v>
      </c>
      <c r="BF48" s="21">
        <v>190717.46958757003</v>
      </c>
      <c r="BG48" s="21">
        <v>187622.09799581996</v>
      </c>
      <c r="BH48" s="21">
        <v>193279.79474581996</v>
      </c>
      <c r="BI48" s="21">
        <v>193017.14874582</v>
      </c>
      <c r="BJ48" s="21">
        <v>193650.84874582003</v>
      </c>
      <c r="BK48" s="21">
        <v>194569.34874582</v>
      </c>
      <c r="BL48" s="21">
        <v>196852.38974581996</v>
      </c>
      <c r="BM48" s="21">
        <v>191557.94549031998</v>
      </c>
      <c r="BN48" s="21">
        <v>190745.00749032001</v>
      </c>
      <c r="BO48" s="21">
        <v>190150.96749032004</v>
      </c>
      <c r="BP48" s="21">
        <v>191018.34349032</v>
      </c>
      <c r="BQ48" s="21">
        <v>193964.49776251998</v>
      </c>
      <c r="BR48" s="21">
        <v>194563.69076251998</v>
      </c>
      <c r="BS48" s="21">
        <v>192974.89651252</v>
      </c>
      <c r="BT48" s="21">
        <v>193076.10951252002</v>
      </c>
      <c r="BU48" s="21">
        <v>193608.38574552</v>
      </c>
      <c r="BV48" s="21">
        <v>193685.15574552002</v>
      </c>
      <c r="BW48" s="21">
        <v>193756.27774552</v>
      </c>
      <c r="BX48" s="21">
        <v>192296.01474552</v>
      </c>
      <c r="BY48" s="21">
        <v>193514.05174551997</v>
      </c>
      <c r="BZ48" s="21">
        <v>191990.00874552003</v>
      </c>
      <c r="CA48" s="21">
        <v>193238.95732805002</v>
      </c>
      <c r="CB48" s="21">
        <v>193980.78388694001</v>
      </c>
      <c r="CC48" s="21">
        <v>196433.78988693998</v>
      </c>
      <c r="CD48" s="21">
        <v>197342.62088693999</v>
      </c>
      <c r="CE48" s="21">
        <v>205790.0333456</v>
      </c>
      <c r="CF48" s="21">
        <v>208228.52634560002</v>
      </c>
      <c r="CG48" s="21">
        <v>209219.4560956</v>
      </c>
      <c r="CH48" s="21">
        <v>210804.8400956</v>
      </c>
      <c r="CI48" s="21">
        <v>212348.44187960998</v>
      </c>
      <c r="CJ48" s="21">
        <v>215735.69887961005</v>
      </c>
      <c r="CK48" s="21">
        <v>215731.93087961004</v>
      </c>
      <c r="CL48" s="21">
        <v>212689.46687961</v>
      </c>
      <c r="CM48" s="21">
        <v>212595.71887961004</v>
      </c>
      <c r="CN48" s="21">
        <v>215532.30087961003</v>
      </c>
      <c r="CO48" s="21">
        <v>217994.26931961</v>
      </c>
      <c r="CP48" s="21">
        <v>219616.18231961</v>
      </c>
      <c r="CQ48" s="21">
        <v>213712.33724999998</v>
      </c>
      <c r="CR48" s="21">
        <v>219424.87831960997</v>
      </c>
      <c r="CS48" s="21">
        <v>216472.42497291998</v>
      </c>
      <c r="CT48" s="21">
        <v>212821.48397292</v>
      </c>
      <c r="CU48" s="21">
        <v>214260.58042992002</v>
      </c>
      <c r="CV48" s="21">
        <v>216510.77809792003</v>
      </c>
      <c r="CW48" s="21">
        <v>217337.708739</v>
      </c>
      <c r="CX48" s="21">
        <v>224413.18873899995</v>
      </c>
      <c r="CY48" s="21">
        <v>216249.32373899996</v>
      </c>
      <c r="CZ48" s="21">
        <v>225334.60173900003</v>
      </c>
      <c r="DA48" s="21">
        <v>228882.75486400002</v>
      </c>
      <c r="DB48" s="21">
        <v>230506.113</v>
      </c>
      <c r="DC48" s="21">
        <v>236434.116</v>
      </c>
      <c r="DD48" s="21">
        <v>219109.98000000004</v>
      </c>
      <c r="DE48" s="21">
        <v>218241.486</v>
      </c>
      <c r="DF48" s="21">
        <v>221626.20499999996</v>
      </c>
      <c r="DG48" s="21">
        <v>218164.18278700003</v>
      </c>
      <c r="DH48" s="21">
        <v>217084.077</v>
      </c>
      <c r="DI48" s="21">
        <v>218341.866</v>
      </c>
      <c r="DJ48" s="21">
        <v>216509.375</v>
      </c>
      <c r="DK48" s="21">
        <v>217436.126537</v>
      </c>
      <c r="DL48" s="21">
        <v>230847.15908200003</v>
      </c>
      <c r="DM48" s="21">
        <v>230847.15908200003</v>
      </c>
      <c r="DN48" s="21">
        <v>227884.57978400003</v>
      </c>
      <c r="DO48" s="21">
        <v>223721.296875</v>
      </c>
      <c r="DP48" s="21">
        <v>223067.06594600002</v>
      </c>
      <c r="DQ48" s="21">
        <v>226266.28699999998</v>
      </c>
      <c r="DR48" s="21">
        <v>229835.31300000002</v>
      </c>
      <c r="DS48" s="21">
        <v>232094.813</v>
      </c>
      <c r="DT48" s="21">
        <v>229650.836</v>
      </c>
      <c r="DU48" s="21">
        <v>229534.89599999998</v>
      </c>
      <c r="DV48" s="21">
        <v>229924.120917</v>
      </c>
      <c r="DW48" s="21">
        <v>230653.65683700005</v>
      </c>
      <c r="DX48" s="21">
        <v>228775.992736</v>
      </c>
      <c r="DY48" s="21">
        <v>231331.660612</v>
      </c>
      <c r="DZ48" s="21">
        <v>237395.723468</v>
      </c>
      <c r="EA48" s="21">
        <v>237947.840302</v>
      </c>
      <c r="EB48" s="21">
        <v>242353.108113</v>
      </c>
      <c r="EC48" s="21">
        <v>246234.584903</v>
      </c>
      <c r="ED48" s="21">
        <v>252907.24267099999</v>
      </c>
      <c r="EE48" s="21">
        <v>250348.990418</v>
      </c>
      <c r="EF48" s="21">
        <v>252805.618143</v>
      </c>
      <c r="EG48" s="21">
        <v>258604.253846</v>
      </c>
      <c r="EH48" s="21">
        <v>262096.402527</v>
      </c>
      <c r="EI48" s="21">
        <v>270259.404186</v>
      </c>
      <c r="EJ48" s="21">
        <v>271223.900793</v>
      </c>
      <c r="EK48" s="21">
        <v>273711.56343900005</v>
      </c>
      <c r="EL48" s="21">
        <v>279799.576032</v>
      </c>
      <c r="EM48" s="21">
        <v>286544.08360400004</v>
      </c>
      <c r="EN48" s="21">
        <v>286690.627112</v>
      </c>
      <c r="EO48" s="21">
        <v>290352.01715300005</v>
      </c>
      <c r="EP48" s="21">
        <v>295246.51968100003</v>
      </c>
      <c r="EQ48" s="21">
        <v>298386.460186</v>
      </c>
      <c r="ER48" s="21">
        <v>310629.96266900003</v>
      </c>
      <c r="ES48" s="21">
        <v>318353.72113</v>
      </c>
      <c r="ET48" s="21">
        <v>297992.631</v>
      </c>
      <c r="EU48" s="21">
        <v>296270.164986</v>
      </c>
      <c r="EV48" s="21">
        <v>299829.35037999996</v>
      </c>
      <c r="EW48" s="21">
        <v>296949.65275199997</v>
      </c>
      <c r="EX48" s="21">
        <v>298583.95010200003</v>
      </c>
      <c r="EY48" s="21">
        <v>301720.05609499995</v>
      </c>
      <c r="EZ48" s="21">
        <v>304533.473401</v>
      </c>
      <c r="FA48" s="21">
        <v>305961.567133</v>
      </c>
      <c r="FB48" s="21">
        <v>310449.740393</v>
      </c>
      <c r="FC48" s="21">
        <v>310055.181631</v>
      </c>
      <c r="FD48" s="21">
        <v>317719.01884699997</v>
      </c>
      <c r="FE48" s="21">
        <v>322294.92104</v>
      </c>
      <c r="FF48" s="21">
        <v>320836.334211</v>
      </c>
      <c r="FG48" s="21">
        <v>320573.35336000007</v>
      </c>
      <c r="FH48" s="21">
        <v>312674.192485</v>
      </c>
      <c r="FI48" s="21">
        <v>318589.073588</v>
      </c>
      <c r="FJ48" s="21">
        <v>317489.989669</v>
      </c>
      <c r="FK48" s="21">
        <v>318948.81272700004</v>
      </c>
      <c r="FL48" s="21">
        <v>319889.39376199996</v>
      </c>
      <c r="FM48" s="21">
        <v>325125.350775</v>
      </c>
      <c r="FN48" s="21">
        <v>327963.285537</v>
      </c>
      <c r="FO48" s="21">
        <v>335945.73850399995</v>
      </c>
      <c r="FP48" s="21">
        <v>338684.03444899997</v>
      </c>
      <c r="FQ48" s="21">
        <v>338638.11137</v>
      </c>
      <c r="FR48" s="21">
        <v>341533.155856</v>
      </c>
      <c r="FS48" s="21">
        <v>340857.50455500005</v>
      </c>
      <c r="FT48" s="21">
        <v>338835.048408</v>
      </c>
      <c r="FU48" s="21">
        <v>339225.164238</v>
      </c>
      <c r="FV48" s="21">
        <v>343014.21304500004</v>
      </c>
      <c r="FW48" s="21">
        <v>343066.349433</v>
      </c>
      <c r="FX48" s="21">
        <v>343159.54759</v>
      </c>
      <c r="FY48" s="21">
        <v>345492.66332799994</v>
      </c>
      <c r="FZ48" s="21">
        <v>345653.5916650001</v>
      </c>
      <c r="GA48" s="21">
        <v>351644.927531</v>
      </c>
      <c r="GB48" s="21">
        <v>351445.5705309999</v>
      </c>
      <c r="GC48" s="21">
        <v>352462.468602</v>
      </c>
      <c r="GD48" s="21">
        <v>352301.59140200005</v>
      </c>
      <c r="GE48" s="21">
        <v>357243.985417</v>
      </c>
      <c r="GF48" s="21">
        <v>360451.64393599995</v>
      </c>
      <c r="GG48" s="21">
        <v>360262.685787</v>
      </c>
      <c r="GH48" s="21">
        <v>359760.86018200003</v>
      </c>
      <c r="GI48" s="21">
        <v>354000.41263400007</v>
      </c>
      <c r="GJ48" s="21">
        <v>356621.78656399995</v>
      </c>
      <c r="GK48" s="21">
        <v>358474.24984199996</v>
      </c>
      <c r="GL48" s="21">
        <v>358989.91996</v>
      </c>
      <c r="GM48" s="21">
        <v>365226.687261</v>
      </c>
      <c r="GN48" s="21">
        <v>366969.9336659999</v>
      </c>
      <c r="GO48" s="21">
        <v>372561.255285</v>
      </c>
      <c r="GP48" s="21">
        <v>372207.575001</v>
      </c>
      <c r="GQ48" s="21">
        <v>375844.407336</v>
      </c>
      <c r="GR48" s="21">
        <v>384439.982628</v>
      </c>
      <c r="GS48" s="21">
        <v>391785.734084</v>
      </c>
      <c r="GT48" s="21">
        <v>400407.36854600004</v>
      </c>
      <c r="GU48" s="21">
        <v>403479.304134</v>
      </c>
      <c r="GV48" s="21">
        <v>407175.56095099996</v>
      </c>
      <c r="GW48" s="21">
        <v>408652.338114</v>
      </c>
      <c r="GX48" s="21">
        <v>412174.469253</v>
      </c>
      <c r="GY48" s="21">
        <v>414942.817362</v>
      </c>
      <c r="GZ48" s="21">
        <v>417582.27345599997</v>
      </c>
      <c r="HA48" s="21">
        <v>419277.092195</v>
      </c>
      <c r="HB48" s="21">
        <v>424840.16924499994</v>
      </c>
      <c r="HC48" s="21">
        <v>424263.23309100006</v>
      </c>
      <c r="HD48" s="21">
        <v>423728.6199970001</v>
      </c>
      <c r="HE48" s="21">
        <v>423645.1931300001</v>
      </c>
      <c r="HF48" s="21">
        <v>426863.739561</v>
      </c>
      <c r="HG48" s="21">
        <v>433009.56252</v>
      </c>
      <c r="HH48" s="21">
        <v>433057.47745600005</v>
      </c>
      <c r="HI48" s="21">
        <v>436254.686399</v>
      </c>
      <c r="HJ48" s="21">
        <v>436817.64845</v>
      </c>
      <c r="HK48" s="21">
        <v>436114.753671</v>
      </c>
      <c r="HL48" s="21">
        <v>437224.479437</v>
      </c>
      <c r="HM48" s="21">
        <v>440392.6197460001</v>
      </c>
      <c r="HN48" s="21">
        <v>441180.26747099997</v>
      </c>
      <c r="HO48" s="21">
        <v>440991.734184</v>
      </c>
      <c r="HP48" s="21">
        <v>438951.225869</v>
      </c>
      <c r="HQ48" s="21">
        <v>450530.53464599996</v>
      </c>
      <c r="HR48" s="21">
        <v>451145.57840800006</v>
      </c>
    </row>
    <row r="49" spans="1:226" ht="12.75">
      <c r="A49" s="2"/>
      <c r="B49" s="9"/>
      <c r="C49" s="27" t="s">
        <v>49</v>
      </c>
      <c r="D49" s="19">
        <v>378783.62224099995</v>
      </c>
      <c r="E49" s="19">
        <v>374724.89405</v>
      </c>
      <c r="F49" s="19">
        <v>376420.698919</v>
      </c>
      <c r="G49" s="19">
        <v>388484.964977</v>
      </c>
      <c r="H49" s="19">
        <v>379158.184786</v>
      </c>
      <c r="I49" s="19">
        <v>381666.192479</v>
      </c>
      <c r="J49" s="19">
        <v>384255.088971</v>
      </c>
      <c r="K49" s="19">
        <v>394521.52960700006</v>
      </c>
      <c r="L49" s="19">
        <v>394982.64219300007</v>
      </c>
      <c r="M49" s="19">
        <v>389463.39413000003</v>
      </c>
      <c r="N49" s="19">
        <v>393079.41264500003</v>
      </c>
      <c r="O49" s="19">
        <v>396525.764775</v>
      </c>
      <c r="P49" s="19">
        <v>376221.41500000004</v>
      </c>
      <c r="Q49" s="19">
        <v>377950.70699999994</v>
      </c>
      <c r="R49" s="19">
        <v>378424.586</v>
      </c>
      <c r="S49" s="19">
        <v>375942.46699999995</v>
      </c>
      <c r="T49" s="19">
        <v>400441.7599999999</v>
      </c>
      <c r="U49" s="19">
        <v>409504.823</v>
      </c>
      <c r="V49" s="19">
        <v>401003.468</v>
      </c>
      <c r="W49" s="19">
        <v>406407.33400000003</v>
      </c>
      <c r="X49" s="19">
        <v>407552.88099999994</v>
      </c>
      <c r="Y49" s="19">
        <v>408992.78599999996</v>
      </c>
      <c r="Z49" s="19">
        <v>407290.72699999996</v>
      </c>
      <c r="AA49" s="19">
        <v>410541.147</v>
      </c>
      <c r="AB49" s="19">
        <v>410793.03299999994</v>
      </c>
      <c r="AC49" s="19">
        <v>408170.3709999999</v>
      </c>
      <c r="AD49" s="19">
        <v>407403.54099999997</v>
      </c>
      <c r="AE49" s="19">
        <v>408993.54500000004</v>
      </c>
      <c r="AF49" s="19">
        <v>431282.056</v>
      </c>
      <c r="AG49" s="19">
        <v>430613.67400000006</v>
      </c>
      <c r="AH49" s="19">
        <v>428071.571</v>
      </c>
      <c r="AI49" s="19">
        <v>420809.3010000001</v>
      </c>
      <c r="AJ49" s="19">
        <v>414763.172</v>
      </c>
      <c r="AK49" s="19">
        <v>432493.132</v>
      </c>
      <c r="AL49" s="19">
        <v>439291.71800000005</v>
      </c>
      <c r="AM49" s="19">
        <v>433103.7520000001</v>
      </c>
      <c r="AN49" s="19">
        <v>438180.774</v>
      </c>
      <c r="AO49" s="19">
        <v>427369.53999999986</v>
      </c>
      <c r="AP49" s="19">
        <v>432363.8380000001</v>
      </c>
      <c r="AQ49" s="19">
        <v>427667.82200000004</v>
      </c>
      <c r="AR49" s="19">
        <v>428954.7189999999</v>
      </c>
      <c r="AS49" s="19">
        <v>425532.23600000003</v>
      </c>
      <c r="AT49" s="19">
        <v>432286.275</v>
      </c>
      <c r="AU49" s="19">
        <v>429140.18400000007</v>
      </c>
      <c r="AV49" s="19">
        <v>430324.05300000013</v>
      </c>
      <c r="AW49" s="19">
        <v>433295.27100000007</v>
      </c>
      <c r="AX49" s="19">
        <v>424139.3449999999</v>
      </c>
      <c r="AY49" s="19">
        <v>429377.36600000004</v>
      </c>
      <c r="AZ49" s="19">
        <v>440869.609</v>
      </c>
      <c r="BA49" s="19">
        <v>445539.293</v>
      </c>
      <c r="BB49" s="19">
        <v>446919.51399999997</v>
      </c>
      <c r="BC49" s="19">
        <v>446696.5900000001</v>
      </c>
      <c r="BD49" s="19">
        <v>439876.655</v>
      </c>
      <c r="BE49" s="19">
        <v>441462.76900000003</v>
      </c>
      <c r="BF49" s="19">
        <v>446770.42200000014</v>
      </c>
      <c r="BG49" s="19">
        <v>447271.34</v>
      </c>
      <c r="BH49" s="19">
        <v>458740.19700000004</v>
      </c>
      <c r="BI49" s="19">
        <v>458319.417</v>
      </c>
      <c r="BJ49" s="19">
        <v>463601.7960000001</v>
      </c>
      <c r="BK49" s="19">
        <v>457315.6640000002</v>
      </c>
      <c r="BL49" s="19">
        <v>470653.7590000001</v>
      </c>
      <c r="BM49" s="19">
        <v>467401.02300000004</v>
      </c>
      <c r="BN49" s="19">
        <v>460415.76399999997</v>
      </c>
      <c r="BO49" s="19">
        <v>462883.9119999999</v>
      </c>
      <c r="BP49" s="19">
        <v>469873.9689999999</v>
      </c>
      <c r="BQ49" s="19">
        <v>471489.36</v>
      </c>
      <c r="BR49" s="19">
        <v>470475.818</v>
      </c>
      <c r="BS49" s="19">
        <v>473568.037</v>
      </c>
      <c r="BT49" s="19">
        <v>475345.3080000001</v>
      </c>
      <c r="BU49" s="19">
        <v>472371.689</v>
      </c>
      <c r="BV49" s="19">
        <v>476086.1009999999</v>
      </c>
      <c r="BW49" s="19">
        <v>473243.929</v>
      </c>
      <c r="BX49" s="19">
        <v>471000.27</v>
      </c>
      <c r="BY49" s="19">
        <v>468830.88800000004</v>
      </c>
      <c r="BZ49" s="19">
        <v>466912.21699999995</v>
      </c>
      <c r="CA49" s="19">
        <v>468829.41099999985</v>
      </c>
      <c r="CB49" s="19">
        <v>464146.89499999996</v>
      </c>
      <c r="CC49" s="19">
        <v>467262.62399999984</v>
      </c>
      <c r="CD49" s="19">
        <v>469908.4419999999</v>
      </c>
      <c r="CE49" s="19">
        <v>470381.40800000005</v>
      </c>
      <c r="CF49" s="19">
        <v>456017.896</v>
      </c>
      <c r="CG49" s="19">
        <v>468789.05799999996</v>
      </c>
      <c r="CH49" s="19">
        <v>469641.71799999994</v>
      </c>
      <c r="CI49" s="19">
        <v>468261.5729999999</v>
      </c>
      <c r="CJ49" s="19">
        <v>459569.95099999994</v>
      </c>
      <c r="CK49" s="19">
        <v>459569.95099999994</v>
      </c>
      <c r="CL49" s="19">
        <v>459592.103</v>
      </c>
      <c r="CM49" s="19">
        <v>460758.1959999999</v>
      </c>
      <c r="CN49" s="19">
        <v>459374.5439999999</v>
      </c>
      <c r="CO49" s="19">
        <v>462429.7849999999</v>
      </c>
      <c r="CP49" s="19">
        <v>456934.6479999999</v>
      </c>
      <c r="CQ49" s="19">
        <v>461744.7669999999</v>
      </c>
      <c r="CR49" s="19">
        <v>459576.3019999999</v>
      </c>
      <c r="CS49" s="19">
        <v>461227.2669999999</v>
      </c>
      <c r="CT49" s="19">
        <v>468985.319</v>
      </c>
      <c r="CU49" s="19">
        <v>468119.16099999996</v>
      </c>
      <c r="CV49" s="19">
        <v>469491.27600000007</v>
      </c>
      <c r="CW49" s="19">
        <v>471940.25</v>
      </c>
      <c r="CX49" s="19">
        <v>470639.47</v>
      </c>
      <c r="CY49" s="19">
        <v>470949.99100000004</v>
      </c>
      <c r="CZ49" s="19">
        <v>470560.689</v>
      </c>
      <c r="DA49" s="19">
        <v>472825.65300000005</v>
      </c>
      <c r="DB49" s="19">
        <v>481081.478</v>
      </c>
      <c r="DC49" s="19">
        <v>490776.347</v>
      </c>
      <c r="DD49" s="19">
        <v>493642.267</v>
      </c>
      <c r="DE49" s="19">
        <v>503461.88800000004</v>
      </c>
      <c r="DF49" s="19">
        <v>505532.152</v>
      </c>
      <c r="DG49" s="19">
        <v>507643.32999999996</v>
      </c>
      <c r="DH49" s="19">
        <v>504400.487</v>
      </c>
      <c r="DI49" s="19">
        <v>512226.859</v>
      </c>
      <c r="DJ49" s="19">
        <v>508966.174</v>
      </c>
      <c r="DK49" s="19">
        <v>551154.851</v>
      </c>
      <c r="DL49" s="19">
        <v>568056.974</v>
      </c>
      <c r="DM49" s="19">
        <v>568056.974</v>
      </c>
      <c r="DN49" s="19">
        <v>570948.9150000002</v>
      </c>
      <c r="DO49" s="19">
        <v>576976.8400000001</v>
      </c>
      <c r="DP49" s="19">
        <v>572769.812</v>
      </c>
      <c r="DQ49" s="19">
        <v>575492.497</v>
      </c>
      <c r="DR49" s="19">
        <v>570071.16</v>
      </c>
      <c r="DS49" s="19">
        <v>573823.4339999999</v>
      </c>
      <c r="DT49" s="19">
        <v>584727.62</v>
      </c>
      <c r="DU49" s="19">
        <v>576468.811</v>
      </c>
      <c r="DV49" s="19">
        <v>589468.401</v>
      </c>
      <c r="DW49" s="19">
        <v>586583.9919999999</v>
      </c>
      <c r="DX49" s="19">
        <v>596702.26</v>
      </c>
      <c r="DY49" s="19">
        <v>593577.4779999999</v>
      </c>
      <c r="DZ49" s="19">
        <v>592565.1039999999</v>
      </c>
      <c r="EA49" s="19">
        <v>591414.2279999999</v>
      </c>
      <c r="EB49" s="19">
        <v>594396.4769999998</v>
      </c>
      <c r="EC49" s="19">
        <v>587533.578</v>
      </c>
      <c r="ED49" s="19">
        <v>614102.5279999999</v>
      </c>
      <c r="EE49" s="19">
        <v>621079.4089999999</v>
      </c>
      <c r="EF49" s="19">
        <v>622511.613</v>
      </c>
      <c r="EG49" s="19">
        <v>621778.323</v>
      </c>
      <c r="EH49" s="19">
        <v>627711.552</v>
      </c>
      <c r="EI49" s="19">
        <v>631568.7069999999</v>
      </c>
      <c r="EJ49" s="19">
        <v>632280.9649999999</v>
      </c>
      <c r="EK49" s="19">
        <v>638434.412</v>
      </c>
      <c r="EL49" s="19">
        <v>643672.391</v>
      </c>
      <c r="EM49" s="19">
        <v>651330.0839999999</v>
      </c>
      <c r="EN49" s="19">
        <v>651030.835</v>
      </c>
      <c r="EO49" s="19">
        <v>645786.103</v>
      </c>
      <c r="EP49" s="19">
        <v>634050.6690000001</v>
      </c>
      <c r="EQ49" s="19">
        <v>652375.277</v>
      </c>
      <c r="ER49" s="19">
        <v>647896.701</v>
      </c>
      <c r="ES49" s="19">
        <v>658305.713</v>
      </c>
      <c r="ET49" s="19">
        <v>662478.8862910001</v>
      </c>
      <c r="EU49" s="19">
        <v>659038.999</v>
      </c>
      <c r="EV49" s="19">
        <v>664056.644</v>
      </c>
      <c r="EW49" s="19">
        <v>663054.9799999999</v>
      </c>
      <c r="EX49" s="19">
        <v>687614.0299999999</v>
      </c>
      <c r="EY49" s="19">
        <v>713177.331</v>
      </c>
      <c r="EZ49" s="19">
        <v>719645.76</v>
      </c>
      <c r="FA49" s="19">
        <v>765039.0079999999</v>
      </c>
      <c r="FB49" s="19">
        <v>769393.0310000001</v>
      </c>
      <c r="FC49" s="19">
        <v>784546.8930000002</v>
      </c>
      <c r="FD49" s="19">
        <v>766589.2890000001</v>
      </c>
      <c r="FE49" s="19">
        <v>776753.0749999998</v>
      </c>
      <c r="FF49" s="19">
        <v>793169.51</v>
      </c>
      <c r="FG49" s="19">
        <v>820468.4370000002</v>
      </c>
      <c r="FH49" s="19">
        <v>823092.0710000001</v>
      </c>
      <c r="FI49" s="19">
        <v>827040.619</v>
      </c>
      <c r="FJ49" s="19">
        <v>829779.115</v>
      </c>
      <c r="FK49" s="19">
        <v>817510.0530000001</v>
      </c>
      <c r="FL49" s="19">
        <v>822475.032</v>
      </c>
      <c r="FM49" s="19">
        <v>803619.5920000001</v>
      </c>
      <c r="FN49" s="19">
        <v>822797.209</v>
      </c>
      <c r="FO49" s="19">
        <v>805972.915</v>
      </c>
      <c r="FP49" s="19">
        <v>815819.5990000002</v>
      </c>
      <c r="FQ49" s="19">
        <v>783025.547</v>
      </c>
      <c r="FR49" s="19">
        <v>777836.512</v>
      </c>
      <c r="FS49" s="19">
        <v>789605.8309999999</v>
      </c>
      <c r="FT49" s="19">
        <v>790230.7919999999</v>
      </c>
      <c r="FU49" s="19">
        <v>791979.4189999998</v>
      </c>
      <c r="FV49" s="19">
        <v>791608.641</v>
      </c>
      <c r="FW49" s="19">
        <v>798717.406</v>
      </c>
      <c r="FX49" s="19">
        <v>797716.9199999999</v>
      </c>
      <c r="FY49" s="19">
        <v>798502.512</v>
      </c>
      <c r="FZ49" s="19">
        <v>796797.0609999998</v>
      </c>
      <c r="GA49" s="19">
        <v>820910.7750000001</v>
      </c>
      <c r="GB49" s="19">
        <v>827906.261</v>
      </c>
      <c r="GC49" s="19">
        <v>823100.975</v>
      </c>
      <c r="GD49" s="19">
        <v>825631.141</v>
      </c>
      <c r="GE49" s="19">
        <v>823960.5989999999</v>
      </c>
      <c r="GF49" s="19">
        <v>807214.8720000001</v>
      </c>
      <c r="GG49" s="19">
        <v>803785.1429999999</v>
      </c>
      <c r="GH49" s="19">
        <v>802972.9939999997</v>
      </c>
      <c r="GI49" s="19">
        <v>803145.345</v>
      </c>
      <c r="GJ49" s="19">
        <v>799935.6130000001</v>
      </c>
      <c r="GK49" s="19">
        <v>825386.2560000002</v>
      </c>
      <c r="GL49" s="19">
        <v>832287.4620000002</v>
      </c>
      <c r="GM49" s="19">
        <v>851876.269</v>
      </c>
      <c r="GN49" s="19">
        <v>861643.4299999999</v>
      </c>
      <c r="GO49" s="19">
        <v>877687.56</v>
      </c>
      <c r="GP49" s="19">
        <v>888840.9689999998</v>
      </c>
      <c r="GQ49" s="19">
        <v>903778.8370000002</v>
      </c>
      <c r="GR49" s="19">
        <v>908508.7270000002</v>
      </c>
      <c r="GS49" s="19">
        <v>898223.3030000001</v>
      </c>
      <c r="GT49" s="19">
        <v>938377.5979999998</v>
      </c>
      <c r="GU49" s="19">
        <v>937676.9549999998</v>
      </c>
      <c r="GV49" s="19">
        <v>945234.327</v>
      </c>
      <c r="GW49" s="19">
        <v>956761.8470000001</v>
      </c>
      <c r="GX49" s="19">
        <v>951378.3229999999</v>
      </c>
      <c r="GY49" s="19">
        <v>956889.0529999998</v>
      </c>
      <c r="GZ49" s="19">
        <v>955984.6099999999</v>
      </c>
      <c r="HA49" s="19">
        <v>964735.7819999999</v>
      </c>
      <c r="HB49" s="19">
        <v>958811.9409999999</v>
      </c>
      <c r="HC49" s="19">
        <v>996840.78</v>
      </c>
      <c r="HD49" s="19">
        <v>996435.2670000002</v>
      </c>
      <c r="HE49" s="19">
        <v>989638.184</v>
      </c>
      <c r="HF49" s="19">
        <v>983626.5459999999</v>
      </c>
      <c r="HG49" s="19">
        <v>981092.5989999999</v>
      </c>
      <c r="HH49" s="19">
        <v>975960.1769999999</v>
      </c>
      <c r="HI49" s="19">
        <v>1001889.6149999999</v>
      </c>
      <c r="HJ49" s="19">
        <v>1000179.2699999998</v>
      </c>
      <c r="HK49" s="19">
        <v>1012058.4250000002</v>
      </c>
      <c r="HL49" s="19">
        <v>998149.9890000001</v>
      </c>
      <c r="HM49" s="19">
        <v>1036999.983361</v>
      </c>
      <c r="HN49" s="19">
        <v>1050785.488361</v>
      </c>
      <c r="HO49" s="19">
        <v>1039727.2083609998</v>
      </c>
      <c r="HP49" s="19">
        <v>1042218.5153610001</v>
      </c>
      <c r="HQ49" s="19">
        <v>1068813.294361</v>
      </c>
      <c r="HR49" s="19">
        <v>1068199.360361</v>
      </c>
    </row>
    <row r="50" spans="1:226" ht="12.75">
      <c r="A50" s="2"/>
      <c r="B50" s="9"/>
      <c r="C50" s="27" t="s">
        <v>50</v>
      </c>
      <c r="D50" s="19">
        <v>-24074.66029596</v>
      </c>
      <c r="E50" s="19">
        <v>-24074.66029596</v>
      </c>
      <c r="F50" s="19">
        <v>-24074.66029596</v>
      </c>
      <c r="G50" s="19">
        <v>-24074.66029596</v>
      </c>
      <c r="H50" s="19">
        <v>-24074.66029596</v>
      </c>
      <c r="I50" s="19">
        <v>-24074.66029596</v>
      </c>
      <c r="J50" s="19">
        <v>-24074.66029596</v>
      </c>
      <c r="K50" s="19">
        <v>-24074.66029596</v>
      </c>
      <c r="L50" s="19">
        <v>-24074.66029596</v>
      </c>
      <c r="M50" s="19">
        <v>-24074.66029596</v>
      </c>
      <c r="N50" s="19">
        <v>-24074.66029596</v>
      </c>
      <c r="O50" s="19">
        <v>-24074.66029596</v>
      </c>
      <c r="P50" s="19">
        <v>-24074.66029596</v>
      </c>
      <c r="Q50" s="19">
        <v>-24074.66029596</v>
      </c>
      <c r="R50" s="19">
        <v>-24074.66029596</v>
      </c>
      <c r="S50" s="19">
        <v>-24074.66029596</v>
      </c>
      <c r="T50" s="19">
        <v>-24074.66029596</v>
      </c>
      <c r="U50" s="19">
        <v>-24074.66029596</v>
      </c>
      <c r="V50" s="19">
        <v>-24074.66029596</v>
      </c>
      <c r="W50" s="19">
        <v>-24074.66029596</v>
      </c>
      <c r="X50" s="19">
        <v>-24074.66029596</v>
      </c>
      <c r="Y50" s="19">
        <v>-24074.66029596</v>
      </c>
      <c r="Z50" s="19">
        <v>-24074.66029596</v>
      </c>
      <c r="AA50" s="19">
        <v>-24074.66029596</v>
      </c>
      <c r="AB50" s="19">
        <v>-24074.66029596</v>
      </c>
      <c r="AC50" s="19">
        <v>-24074.66029596</v>
      </c>
      <c r="AD50" s="19">
        <v>-24074.66029596</v>
      </c>
      <c r="AE50" s="19">
        <v>-24074.66029596</v>
      </c>
      <c r="AF50" s="19">
        <v>-24074.66029596</v>
      </c>
      <c r="AG50" s="19">
        <v>-24074.66029596</v>
      </c>
      <c r="AH50" s="19">
        <v>-24074.66029596</v>
      </c>
      <c r="AI50" s="19">
        <v>-24074.66029596</v>
      </c>
      <c r="AJ50" s="19">
        <v>-24074.66029596</v>
      </c>
      <c r="AK50" s="19">
        <v>-24074.66029596</v>
      </c>
      <c r="AL50" s="19">
        <v>-24074.66029596</v>
      </c>
      <c r="AM50" s="19">
        <v>-24074.66029596</v>
      </c>
      <c r="AN50" s="19">
        <v>-24074.66029596</v>
      </c>
      <c r="AO50" s="19">
        <v>-24074.66029596</v>
      </c>
      <c r="AP50" s="19">
        <v>-24074.66029596</v>
      </c>
      <c r="AQ50" s="19">
        <v>-24074.66029596</v>
      </c>
      <c r="AR50" s="19">
        <v>-24074.66029596</v>
      </c>
      <c r="AS50" s="19">
        <v>-24074.66029596</v>
      </c>
      <c r="AT50" s="19">
        <v>-24074.66029596</v>
      </c>
      <c r="AU50" s="19">
        <v>-24074.66029596</v>
      </c>
      <c r="AV50" s="19">
        <v>-24074.66029596</v>
      </c>
      <c r="AW50" s="19">
        <v>-24074.66029596</v>
      </c>
      <c r="AX50" s="19">
        <v>-24074.66029596</v>
      </c>
      <c r="AY50" s="19">
        <v>-24074.66029596</v>
      </c>
      <c r="AZ50" s="19">
        <v>-24074.66029596</v>
      </c>
      <c r="BA50" s="19">
        <v>-24074.66029596</v>
      </c>
      <c r="BB50" s="19">
        <v>-24074.66029596</v>
      </c>
      <c r="BC50" s="19">
        <v>-24074.66029596</v>
      </c>
      <c r="BD50" s="19">
        <v>-24074.66029596</v>
      </c>
      <c r="BE50" s="19">
        <v>-24074.66029596</v>
      </c>
      <c r="BF50" s="19">
        <v>-24074.66029596</v>
      </c>
      <c r="BG50" s="19">
        <v>-24074.66029596</v>
      </c>
      <c r="BH50" s="19">
        <v>-24074.66029596</v>
      </c>
      <c r="BI50" s="19">
        <v>-24074.66029596</v>
      </c>
      <c r="BJ50" s="19">
        <v>-24074.66029596</v>
      </c>
      <c r="BK50" s="19">
        <v>-24074.66029596</v>
      </c>
      <c r="BL50" s="19">
        <v>-24074.66029596</v>
      </c>
      <c r="BM50" s="19">
        <v>-24156.39778196</v>
      </c>
      <c r="BN50" s="19">
        <v>-24156.39778196</v>
      </c>
      <c r="BO50" s="19">
        <v>-24243.841322959997</v>
      </c>
      <c r="BP50" s="19">
        <v>-24243.841322959997</v>
      </c>
      <c r="BQ50" s="19">
        <v>-24243.841322959997</v>
      </c>
      <c r="BR50" s="19">
        <v>-24243.841322959997</v>
      </c>
      <c r="BS50" s="19">
        <v>-24243.841322959997</v>
      </c>
      <c r="BT50" s="19">
        <v>-24243.841322959997</v>
      </c>
      <c r="BU50" s="19">
        <v>-24243.841322959997</v>
      </c>
      <c r="BV50" s="19">
        <v>-24243.841322959997</v>
      </c>
      <c r="BW50" s="19">
        <v>-24243.841322959997</v>
      </c>
      <c r="BX50" s="19">
        <v>-24243.841322959997</v>
      </c>
      <c r="BY50" s="19">
        <v>-24243.841322959997</v>
      </c>
      <c r="BZ50" s="19">
        <v>-24243.841322959997</v>
      </c>
      <c r="CA50" s="19">
        <v>-24243.841322959997</v>
      </c>
      <c r="CB50" s="19">
        <v>-24243.841322959997</v>
      </c>
      <c r="CC50" s="19">
        <v>-24243.841322959997</v>
      </c>
      <c r="CD50" s="19">
        <v>-24243.841322959997</v>
      </c>
      <c r="CE50" s="19">
        <v>-24243.841322959997</v>
      </c>
      <c r="CF50" s="19">
        <v>-24243.841322959997</v>
      </c>
      <c r="CG50" s="19">
        <v>-24243.841322959997</v>
      </c>
      <c r="CH50" s="19">
        <v>-24243.841322959997</v>
      </c>
      <c r="CI50" s="19">
        <v>-24243.841322959997</v>
      </c>
      <c r="CJ50" s="19">
        <v>-24243.841322959997</v>
      </c>
      <c r="CK50" s="19">
        <v>-24243.841322959997</v>
      </c>
      <c r="CL50" s="19">
        <v>-24243.841322959997</v>
      </c>
      <c r="CM50" s="19">
        <v>-24243.841322959997</v>
      </c>
      <c r="CN50" s="19">
        <v>-24243.841322959997</v>
      </c>
      <c r="CO50" s="19">
        <v>-24243.841322959997</v>
      </c>
      <c r="CP50" s="19">
        <v>-24243.841322959997</v>
      </c>
      <c r="CQ50" s="19">
        <v>-24243.841322959997</v>
      </c>
      <c r="CR50" s="19">
        <v>-24243.841322959997</v>
      </c>
      <c r="CS50" s="19">
        <v>-24243.841322959997</v>
      </c>
      <c r="CT50" s="19">
        <v>-24243.841322959997</v>
      </c>
      <c r="CU50" s="19">
        <v>-24243.841322959997</v>
      </c>
      <c r="CV50" s="19">
        <v>-24243.841322959997</v>
      </c>
      <c r="CW50" s="19">
        <v>-24243.841322959997</v>
      </c>
      <c r="CX50" s="19">
        <v>-24243.841322959997</v>
      </c>
      <c r="CY50" s="19">
        <v>-24243.841322959997</v>
      </c>
      <c r="CZ50" s="19">
        <v>-24243.841322959997</v>
      </c>
      <c r="DA50" s="19">
        <v>-24243.841322959997</v>
      </c>
      <c r="DB50" s="19">
        <v>-24243.841322959997</v>
      </c>
      <c r="DC50" s="19">
        <v>-24243.841322959997</v>
      </c>
      <c r="DD50" s="19">
        <v>-24243.841322959997</v>
      </c>
      <c r="DE50" s="19">
        <v>-24243.841322959997</v>
      </c>
      <c r="DF50" s="19">
        <v>-24243.841322959997</v>
      </c>
      <c r="DG50" s="19">
        <v>-24243.841322959997</v>
      </c>
      <c r="DH50" s="19">
        <v>-24243.841322959997</v>
      </c>
      <c r="DI50" s="19">
        <v>-24243.841322959997</v>
      </c>
      <c r="DJ50" s="19">
        <v>-24243.841322959997</v>
      </c>
      <c r="DK50" s="19">
        <v>-24243.841322959997</v>
      </c>
      <c r="DL50" s="19">
        <v>-24243.841322959997</v>
      </c>
      <c r="DM50" s="19">
        <v>-24243.841322959997</v>
      </c>
      <c r="DN50" s="19">
        <v>-24243.841322959997</v>
      </c>
      <c r="DO50" s="19">
        <v>-24243.841322959997</v>
      </c>
      <c r="DP50" s="19">
        <v>-24243.841322959997</v>
      </c>
      <c r="DQ50" s="19">
        <v>-24243.841322959997</v>
      </c>
      <c r="DR50" s="19">
        <v>-24243.841322959997</v>
      </c>
      <c r="DS50" s="19">
        <v>-24243.841322959997</v>
      </c>
      <c r="DT50" s="19">
        <v>-24243.841322959997</v>
      </c>
      <c r="DU50" s="19">
        <v>-24243.841322959997</v>
      </c>
      <c r="DV50" s="19">
        <v>-24243.841322959997</v>
      </c>
      <c r="DW50" s="19">
        <v>-24243.841322959997</v>
      </c>
      <c r="DX50" s="19">
        <v>-24243.841322959997</v>
      </c>
      <c r="DY50" s="19">
        <v>-24243.841322959997</v>
      </c>
      <c r="DZ50" s="19">
        <v>-24243.841322959997</v>
      </c>
      <c r="EA50" s="19">
        <v>-24243.841322959997</v>
      </c>
      <c r="EB50" s="19">
        <v>-24243.841322959997</v>
      </c>
      <c r="EC50" s="19">
        <v>-24243.841322959997</v>
      </c>
      <c r="ED50" s="19">
        <v>-24243.841322959997</v>
      </c>
      <c r="EE50" s="19">
        <v>-24243.841322959997</v>
      </c>
      <c r="EF50" s="19">
        <v>-24243.841322959997</v>
      </c>
      <c r="EG50" s="19">
        <v>-24243.841322959997</v>
      </c>
      <c r="EH50" s="19">
        <v>-24243.841322959997</v>
      </c>
      <c r="EI50" s="19">
        <v>-24243.841322959997</v>
      </c>
      <c r="EJ50" s="19">
        <v>-24243.841322959997</v>
      </c>
      <c r="EK50" s="19">
        <v>-24243.841322959997</v>
      </c>
      <c r="EL50" s="19">
        <v>-24243.841322959997</v>
      </c>
      <c r="EM50" s="19">
        <v>-24243.841322959997</v>
      </c>
      <c r="EN50" s="19">
        <v>-24243.841322959997</v>
      </c>
      <c r="EO50" s="19">
        <v>-24243.841322959997</v>
      </c>
      <c r="EP50" s="19">
        <v>-24243.841322959997</v>
      </c>
      <c r="EQ50" s="19">
        <v>-24243.841322959997</v>
      </c>
      <c r="ER50" s="19">
        <v>-24243.841322959997</v>
      </c>
      <c r="ES50" s="19">
        <v>-24243.841322959997</v>
      </c>
      <c r="ET50" s="19">
        <v>-24243.841322959997</v>
      </c>
      <c r="EU50" s="19">
        <v>-24243.841322959997</v>
      </c>
      <c r="EV50" s="19">
        <v>-24243.841322959997</v>
      </c>
      <c r="EW50" s="19">
        <v>-24243.841322959997</v>
      </c>
      <c r="EX50" s="19">
        <v>-24243.841322959997</v>
      </c>
      <c r="EY50" s="19">
        <v>-24243.841322959997</v>
      </c>
      <c r="EZ50" s="19">
        <v>-24243.841322959997</v>
      </c>
      <c r="FA50" s="19">
        <v>-24243.841322959997</v>
      </c>
      <c r="FB50" s="19">
        <v>-24243.841322959997</v>
      </c>
      <c r="FC50" s="19">
        <v>-24243.841322959997</v>
      </c>
      <c r="FD50" s="19">
        <v>-24243.841322959997</v>
      </c>
      <c r="FE50" s="19">
        <v>-24243.841322959997</v>
      </c>
      <c r="FF50" s="19">
        <v>-24243.841322959997</v>
      </c>
      <c r="FG50" s="19">
        <v>-24243.841322959997</v>
      </c>
      <c r="FH50" s="19">
        <v>-24243.841322959997</v>
      </c>
      <c r="FI50" s="19">
        <v>-24243.841322959997</v>
      </c>
      <c r="FJ50" s="19">
        <v>-24243.841322959997</v>
      </c>
      <c r="FK50" s="19">
        <v>-24243.841322959997</v>
      </c>
      <c r="FL50" s="19">
        <v>75905.15867704</v>
      </c>
      <c r="FM50" s="19">
        <v>75905.15867704</v>
      </c>
      <c r="FN50" s="19">
        <v>-24243.841322959997</v>
      </c>
      <c r="FO50" s="19">
        <v>-24243.841322959997</v>
      </c>
      <c r="FP50" s="19">
        <v>-24243.841322959997</v>
      </c>
      <c r="FQ50" s="19">
        <v>-24243.841322959997</v>
      </c>
      <c r="FR50" s="19">
        <v>-24243.841322959997</v>
      </c>
      <c r="FS50" s="19">
        <v>-24243.841322959997</v>
      </c>
      <c r="FT50" s="19">
        <v>-24243.841322959997</v>
      </c>
      <c r="FU50" s="19">
        <v>-24243.841322959997</v>
      </c>
      <c r="FV50" s="19">
        <v>-24243.841322959997</v>
      </c>
      <c r="FW50" s="19">
        <v>-24243.841322959997</v>
      </c>
      <c r="FX50" s="19">
        <v>-24243.841322959997</v>
      </c>
      <c r="FY50" s="19">
        <v>-24243.841322959997</v>
      </c>
      <c r="FZ50" s="19">
        <v>-24243.841322959997</v>
      </c>
      <c r="GA50" s="19">
        <v>-24243.841322959997</v>
      </c>
      <c r="GB50" s="19">
        <v>-24243.841322959997</v>
      </c>
      <c r="GC50" s="19">
        <v>-24243.841322959997</v>
      </c>
      <c r="GD50" s="19">
        <v>-24243.841322959997</v>
      </c>
      <c r="GE50" s="19">
        <v>-24243.841322959997</v>
      </c>
      <c r="GF50" s="19">
        <v>-24243.841322959997</v>
      </c>
      <c r="GG50" s="19">
        <v>-24243.841322959997</v>
      </c>
      <c r="GH50" s="19">
        <v>-24243.841322959997</v>
      </c>
      <c r="GI50" s="19">
        <v>-24243.841322959997</v>
      </c>
      <c r="GJ50" s="19">
        <v>-24243.841322959997</v>
      </c>
      <c r="GK50" s="19">
        <v>-24243.841322959997</v>
      </c>
      <c r="GL50" s="19">
        <v>-24243.841322959997</v>
      </c>
      <c r="GM50" s="19">
        <v>-24243.841322959997</v>
      </c>
      <c r="GN50" s="19">
        <v>-24243.841322959997</v>
      </c>
      <c r="GO50" s="19">
        <v>-24243.841322959997</v>
      </c>
      <c r="GP50" s="19">
        <v>-24243.841322959997</v>
      </c>
      <c r="GQ50" s="19">
        <v>-24243.841322959997</v>
      </c>
      <c r="GR50" s="19">
        <v>-24243.841322959997</v>
      </c>
      <c r="GS50" s="19">
        <v>-24243.841322959997</v>
      </c>
      <c r="GT50" s="19">
        <v>-24243.841322959997</v>
      </c>
      <c r="GU50" s="19">
        <v>-24243.841322959997</v>
      </c>
      <c r="GV50" s="19">
        <v>-24243.841322959997</v>
      </c>
      <c r="GW50" s="19">
        <v>-24243.841322959997</v>
      </c>
      <c r="GX50" s="19">
        <v>-24243.841322959997</v>
      </c>
      <c r="GY50" s="19">
        <v>-24243.841322959997</v>
      </c>
      <c r="GZ50" s="19">
        <v>-24243.841322959997</v>
      </c>
      <c r="HA50" s="19">
        <v>-24243.841322959997</v>
      </c>
      <c r="HB50" s="19">
        <v>-24243.841322959997</v>
      </c>
      <c r="HC50" s="19">
        <v>-24243.841322959997</v>
      </c>
      <c r="HD50" s="19">
        <v>-24243.841322959997</v>
      </c>
      <c r="HE50" s="19">
        <v>-24243.841322959997</v>
      </c>
      <c r="HF50" s="19">
        <v>-24243.841322959997</v>
      </c>
      <c r="HG50" s="19">
        <v>-24243.841322959997</v>
      </c>
      <c r="HH50" s="19">
        <v>-24243.841322959997</v>
      </c>
      <c r="HI50" s="19">
        <v>-24243.841322959997</v>
      </c>
      <c r="HJ50" s="19">
        <v>-24243.841322959997</v>
      </c>
      <c r="HK50" s="19">
        <v>-24243.841322959997</v>
      </c>
      <c r="HL50" s="19">
        <v>-24243.841322959997</v>
      </c>
      <c r="HM50" s="19">
        <v>-24243.841322959997</v>
      </c>
      <c r="HN50" s="19">
        <v>-24243.841322959997</v>
      </c>
      <c r="HO50" s="19">
        <v>-24243.841322959997</v>
      </c>
      <c r="HP50" s="19">
        <v>-24243.841322959997</v>
      </c>
      <c r="HQ50" s="19">
        <v>-24243.841322959997</v>
      </c>
      <c r="HR50" s="19">
        <v>-24243.841322959997</v>
      </c>
    </row>
    <row r="51" spans="1:226" ht="12.75">
      <c r="A51" s="2"/>
      <c r="B51" s="9"/>
      <c r="C51" s="27" t="s">
        <v>32</v>
      </c>
      <c r="D51" s="19">
        <v>18596.81202544</v>
      </c>
      <c r="E51" s="19">
        <v>18577.69302544</v>
      </c>
      <c r="F51" s="19">
        <v>18564.36702544</v>
      </c>
      <c r="G51" s="19">
        <v>18348.186025439998</v>
      </c>
      <c r="H51" s="19">
        <v>18203.560025439998</v>
      </c>
      <c r="I51" s="19">
        <v>18333.36702544</v>
      </c>
      <c r="J51" s="19">
        <v>18195.01102544</v>
      </c>
      <c r="K51" s="19">
        <v>18257.106025439996</v>
      </c>
      <c r="L51" s="19">
        <v>18242.72502544</v>
      </c>
      <c r="M51" s="19">
        <v>18234.720025439998</v>
      </c>
      <c r="N51" s="19">
        <v>18274.343025439997</v>
      </c>
      <c r="O51" s="19">
        <v>18454.453025439998</v>
      </c>
      <c r="P51" s="19">
        <v>18448.908598939997</v>
      </c>
      <c r="Q51" s="19">
        <v>18445.292678939997</v>
      </c>
      <c r="R51" s="19">
        <v>18435.542678939997</v>
      </c>
      <c r="S51" s="19">
        <v>18417.15767894</v>
      </c>
      <c r="T51" s="19">
        <v>18474.03467894</v>
      </c>
      <c r="U51" s="19">
        <v>18471.01969944</v>
      </c>
      <c r="V51" s="19">
        <v>18463.41469944</v>
      </c>
      <c r="W51" s="19">
        <v>18460.101699439998</v>
      </c>
      <c r="X51" s="19">
        <v>18427.78169944</v>
      </c>
      <c r="Y51" s="19">
        <v>18413.68469944</v>
      </c>
      <c r="Z51" s="19">
        <v>18409.56969944</v>
      </c>
      <c r="AA51" s="19">
        <v>18388.71269944</v>
      </c>
      <c r="AB51" s="19">
        <v>18379.78569944</v>
      </c>
      <c r="AC51" s="19">
        <v>18362.833699439998</v>
      </c>
      <c r="AD51" s="19">
        <v>18357.29169944</v>
      </c>
      <c r="AE51" s="19">
        <v>18353.67469944</v>
      </c>
      <c r="AF51" s="19">
        <v>18340.310722939998</v>
      </c>
      <c r="AG51" s="19">
        <v>18323.50372294</v>
      </c>
      <c r="AH51" s="19">
        <v>18352.14172294</v>
      </c>
      <c r="AI51" s="19">
        <v>18427.829722939998</v>
      </c>
      <c r="AJ51" s="19">
        <v>18420.94472294</v>
      </c>
      <c r="AK51" s="19">
        <v>18439.848722939998</v>
      </c>
      <c r="AL51" s="19">
        <v>18436.62472294</v>
      </c>
      <c r="AM51" s="19">
        <v>18426.187722939998</v>
      </c>
      <c r="AN51" s="19">
        <v>18429.224722939998</v>
      </c>
      <c r="AO51" s="19">
        <v>18505.079722939998</v>
      </c>
      <c r="AP51" s="19">
        <v>18490.50172294</v>
      </c>
      <c r="AQ51" s="19">
        <v>18472.849722939998</v>
      </c>
      <c r="AR51" s="19">
        <v>18397.38672294</v>
      </c>
      <c r="AS51" s="19">
        <v>18396.90772294</v>
      </c>
      <c r="AT51" s="19">
        <v>18387.163722939997</v>
      </c>
      <c r="AU51" s="19">
        <v>18373.308722939997</v>
      </c>
      <c r="AV51" s="19">
        <v>18375.90672294</v>
      </c>
      <c r="AW51" s="19">
        <v>18382.633722939998</v>
      </c>
      <c r="AX51" s="19">
        <v>18399.373722939996</v>
      </c>
      <c r="AY51" s="19">
        <v>18396.060722939998</v>
      </c>
      <c r="AZ51" s="19">
        <v>18604.518722939996</v>
      </c>
      <c r="BA51" s="19">
        <v>18586.589048939997</v>
      </c>
      <c r="BB51" s="19">
        <v>18539.60194294</v>
      </c>
      <c r="BC51" s="19">
        <v>18433.536942939998</v>
      </c>
      <c r="BD51" s="19">
        <v>18458.53894294</v>
      </c>
      <c r="BE51" s="19">
        <v>18427.18694294</v>
      </c>
      <c r="BF51" s="19">
        <v>18426.00694294</v>
      </c>
      <c r="BG51" s="19">
        <v>18409.93894294</v>
      </c>
      <c r="BH51" s="19">
        <v>18252.29731594</v>
      </c>
      <c r="BI51" s="19">
        <v>18185.98031594</v>
      </c>
      <c r="BJ51" s="19">
        <v>17932.827315939998</v>
      </c>
      <c r="BK51" s="19">
        <v>17892.65131594</v>
      </c>
      <c r="BL51" s="19">
        <v>17887.77731594</v>
      </c>
      <c r="BM51" s="19">
        <v>17887.47931594</v>
      </c>
      <c r="BN51" s="19">
        <v>17884.284315939996</v>
      </c>
      <c r="BO51" s="19">
        <v>17872.33031594</v>
      </c>
      <c r="BP51" s="19">
        <v>17902.381315939998</v>
      </c>
      <c r="BQ51" s="19">
        <v>17901.792315939998</v>
      </c>
      <c r="BR51" s="19">
        <v>17941.35231594</v>
      </c>
      <c r="BS51" s="19">
        <v>17943.559315939998</v>
      </c>
      <c r="BT51" s="19">
        <v>17941.468315939997</v>
      </c>
      <c r="BU51" s="19">
        <v>17866.345315939998</v>
      </c>
      <c r="BV51" s="19">
        <v>17848.18769844</v>
      </c>
      <c r="BW51" s="19">
        <v>17789.44469844</v>
      </c>
      <c r="BX51" s="19">
        <v>17790.02669844</v>
      </c>
      <c r="BY51" s="19">
        <v>17783.67969844</v>
      </c>
      <c r="BZ51" s="19">
        <v>17784.22269844</v>
      </c>
      <c r="CA51" s="19">
        <v>17767.635678439998</v>
      </c>
      <c r="CB51" s="19">
        <v>17768.508589099998</v>
      </c>
      <c r="CC51" s="19">
        <v>17812.21659977</v>
      </c>
      <c r="CD51" s="19">
        <v>17809.39511645</v>
      </c>
      <c r="CE51" s="19">
        <v>18004.71212713</v>
      </c>
      <c r="CF51" s="19">
        <v>18113.55313779</v>
      </c>
      <c r="CG51" s="19">
        <v>18080.36592177</v>
      </c>
      <c r="CH51" s="19">
        <v>18160.57320262</v>
      </c>
      <c r="CI51" s="19">
        <v>18163.16957996</v>
      </c>
      <c r="CJ51" s="19">
        <v>18146.84092967</v>
      </c>
      <c r="CK51" s="19">
        <v>18146.84092967</v>
      </c>
      <c r="CL51" s="19">
        <v>18096.71504517</v>
      </c>
      <c r="CM51" s="19">
        <v>18085.323326010002</v>
      </c>
      <c r="CN51" s="19">
        <v>18112.65860685</v>
      </c>
      <c r="CO51" s="19">
        <v>18029.33488771</v>
      </c>
      <c r="CP51" s="19">
        <v>18026.17116854</v>
      </c>
      <c r="CQ51" s="19">
        <v>18056.09144939</v>
      </c>
      <c r="CR51" s="19">
        <v>18052.17271436</v>
      </c>
      <c r="CS51" s="19">
        <v>18179.916333060002</v>
      </c>
      <c r="CT51" s="19">
        <v>18249.57395175</v>
      </c>
      <c r="CU51" s="19">
        <v>18550.43657043</v>
      </c>
      <c r="CV51" s="19">
        <v>18818.102569439998</v>
      </c>
      <c r="CW51" s="19">
        <v>18825.06356944</v>
      </c>
      <c r="CX51" s="19">
        <v>18866.880904</v>
      </c>
      <c r="CY51" s="19">
        <v>18814.32698134</v>
      </c>
      <c r="CZ51" s="19">
        <v>18849.142828480002</v>
      </c>
      <c r="DA51" s="19">
        <v>18769.17567559</v>
      </c>
      <c r="DB51" s="19">
        <v>18760.85352272</v>
      </c>
      <c r="DC51" s="19">
        <v>18663.458677410003</v>
      </c>
      <c r="DD51" s="19">
        <v>18865.11680447</v>
      </c>
      <c r="DE51" s="19">
        <v>18915.21127825</v>
      </c>
      <c r="DF51" s="19">
        <v>18937.65823825</v>
      </c>
      <c r="DG51" s="19">
        <v>18925.03800127</v>
      </c>
      <c r="DH51" s="19">
        <v>18918.864761269997</v>
      </c>
      <c r="DI51" s="19">
        <v>19003.56877288</v>
      </c>
      <c r="DJ51" s="19">
        <v>19061.94276318</v>
      </c>
      <c r="DK51" s="19">
        <v>19056.30975347</v>
      </c>
      <c r="DL51" s="19">
        <v>19227.6831765</v>
      </c>
      <c r="DM51" s="19">
        <v>19227.6831765</v>
      </c>
      <c r="DN51" s="19">
        <v>19195.048734070002</v>
      </c>
      <c r="DO51" s="19">
        <v>19693.28772437</v>
      </c>
      <c r="DP51" s="19">
        <v>19909.486714659997</v>
      </c>
      <c r="DQ51" s="19">
        <v>19977.804704969996</v>
      </c>
      <c r="DR51" s="19">
        <v>19996.794695269997</v>
      </c>
      <c r="DS51" s="19">
        <v>20002.03768556</v>
      </c>
      <c r="DT51" s="19">
        <v>20076.99656012</v>
      </c>
      <c r="DU51" s="19">
        <v>20446.3705071</v>
      </c>
      <c r="DV51" s="19">
        <v>20442.983454100002</v>
      </c>
      <c r="DW51" s="19">
        <v>20636.770949790003</v>
      </c>
      <c r="DX51" s="19">
        <v>20874.91234808</v>
      </c>
      <c r="DY51" s="19">
        <v>20875.850295050004</v>
      </c>
      <c r="DZ51" s="19">
        <v>20876.64354292</v>
      </c>
      <c r="EA51" s="19">
        <v>21048.66118905</v>
      </c>
      <c r="EB51" s="19">
        <v>21047.69913603</v>
      </c>
      <c r="EC51" s="19">
        <v>21053.49508303</v>
      </c>
      <c r="ED51" s="19">
        <v>21601.958030010002</v>
      </c>
      <c r="EE51" s="19">
        <v>21609.85597702</v>
      </c>
      <c r="EF51" s="19">
        <v>21601.304001229997</v>
      </c>
      <c r="EG51" s="19">
        <v>21873.371499869998</v>
      </c>
      <c r="EH51" s="19">
        <v>21791.42999852</v>
      </c>
      <c r="EI51" s="19">
        <v>21809.18367172</v>
      </c>
      <c r="EJ51" s="19">
        <v>21842.35110673</v>
      </c>
      <c r="EK51" s="19">
        <v>22068.13867701</v>
      </c>
      <c r="EL51" s="19">
        <v>22074.849175640004</v>
      </c>
      <c r="EM51" s="19">
        <v>22201.75681754</v>
      </c>
      <c r="EN51" s="19">
        <v>22202.29777472</v>
      </c>
      <c r="EO51" s="19">
        <v>22197.128172940003</v>
      </c>
      <c r="EP51" s="19">
        <v>22210.01167159</v>
      </c>
      <c r="EQ51" s="19">
        <v>22230.18117023</v>
      </c>
      <c r="ER51" s="19">
        <v>22275.76266888</v>
      </c>
      <c r="ES51" s="19">
        <v>22284.90716752</v>
      </c>
      <c r="ET51" s="19">
        <v>22364.24966616</v>
      </c>
      <c r="EU51" s="19">
        <v>22380.39816481</v>
      </c>
      <c r="EV51" s="19">
        <v>22402.79466345</v>
      </c>
      <c r="EW51" s="19">
        <v>22390.133162100003</v>
      </c>
      <c r="EX51" s="19">
        <v>22398.217660740003</v>
      </c>
      <c r="EY51" s="19">
        <v>22554.10068095</v>
      </c>
      <c r="EZ51" s="19">
        <v>22773.12120857</v>
      </c>
      <c r="FA51" s="19">
        <v>22761.56887118</v>
      </c>
      <c r="FB51" s="19">
        <v>22717.591263849998</v>
      </c>
      <c r="FC51" s="19">
        <v>22795.035791489998</v>
      </c>
      <c r="FD51" s="19">
        <v>22940.16231913</v>
      </c>
      <c r="FE51" s="19">
        <v>22728.024846760003</v>
      </c>
      <c r="FF51" s="19">
        <v>23046.8853744</v>
      </c>
      <c r="FG51" s="19">
        <v>23057.327868649998</v>
      </c>
      <c r="FH51" s="19">
        <v>23052.862281910002</v>
      </c>
      <c r="FI51" s="19">
        <v>23158.61361134</v>
      </c>
      <c r="FJ51" s="19">
        <v>23159.510108410002</v>
      </c>
      <c r="FK51" s="19">
        <v>23304.861496729998</v>
      </c>
      <c r="FL51" s="19">
        <v>23278.63216911001</v>
      </c>
      <c r="FM51" s="19">
        <v>23439.99070108001</v>
      </c>
      <c r="FN51" s="19">
        <v>15241.058</v>
      </c>
      <c r="FO51" s="19">
        <v>15192.353</v>
      </c>
      <c r="FP51" s="19">
        <v>15222.057</v>
      </c>
      <c r="FQ51" s="19">
        <v>15223.650999999998</v>
      </c>
      <c r="FR51" s="19">
        <v>15299.705999999998</v>
      </c>
      <c r="FS51" s="19">
        <v>15387.849999999999</v>
      </c>
      <c r="FT51" s="19">
        <v>15375.861</v>
      </c>
      <c r="FU51" s="19">
        <v>15377.283</v>
      </c>
      <c r="FV51" s="19">
        <v>15419.408</v>
      </c>
      <c r="FW51" s="19">
        <v>15425.435000000001</v>
      </c>
      <c r="FX51" s="19">
        <v>15271.435999999998</v>
      </c>
      <c r="FY51" s="19">
        <v>15263.400999999998</v>
      </c>
      <c r="FZ51" s="19">
        <v>15300.243999999999</v>
      </c>
      <c r="GA51" s="19">
        <v>15284.453000000001</v>
      </c>
      <c r="GB51" s="19">
        <v>15284.453000000001</v>
      </c>
      <c r="GC51" s="19">
        <v>15252.98</v>
      </c>
      <c r="GD51" s="19">
        <v>15269.060000000001</v>
      </c>
      <c r="GE51" s="19">
        <v>15372.618999999999</v>
      </c>
      <c r="GF51" s="19">
        <v>15372.697</v>
      </c>
      <c r="GG51" s="19">
        <v>15416.689999999999</v>
      </c>
      <c r="GH51" s="19">
        <v>15396.642</v>
      </c>
      <c r="GI51" s="19">
        <v>15396.712</v>
      </c>
      <c r="GJ51" s="19">
        <v>15408.594000000001</v>
      </c>
      <c r="GK51" s="19">
        <v>15595.802</v>
      </c>
      <c r="GL51" s="19">
        <v>15600.596999999998</v>
      </c>
      <c r="GM51" s="19">
        <v>15587.032</v>
      </c>
      <c r="GN51" s="19">
        <v>15670.734</v>
      </c>
      <c r="GO51" s="19">
        <v>15673.373</v>
      </c>
      <c r="GP51" s="19">
        <v>15674.486</v>
      </c>
      <c r="GQ51" s="19">
        <v>15672.772</v>
      </c>
      <c r="GR51" s="19">
        <v>15687.122</v>
      </c>
      <c r="GS51" s="19">
        <v>15951.581999999999</v>
      </c>
      <c r="GT51" s="19">
        <v>15952.426</v>
      </c>
      <c r="GU51" s="19">
        <v>15960.436999999998</v>
      </c>
      <c r="GV51" s="19">
        <v>15962.317</v>
      </c>
      <c r="GW51" s="19">
        <v>16018.241999999998</v>
      </c>
      <c r="GX51" s="19">
        <v>16085.092</v>
      </c>
      <c r="GY51" s="19">
        <v>16096.826000000001</v>
      </c>
      <c r="GZ51" s="19">
        <v>16107.350999999999</v>
      </c>
      <c r="HA51" s="19">
        <v>16153.073</v>
      </c>
      <c r="HB51" s="19">
        <v>16154.701000000001</v>
      </c>
      <c r="HC51" s="19">
        <v>16170.762999999999</v>
      </c>
      <c r="HD51" s="19">
        <v>16171.349999999999</v>
      </c>
      <c r="HE51" s="19">
        <v>16125.846000000001</v>
      </c>
      <c r="HF51" s="19">
        <v>16149.378</v>
      </c>
      <c r="HG51" s="19">
        <v>16150.201000000001</v>
      </c>
      <c r="HH51" s="19">
        <v>16210.409</v>
      </c>
      <c r="HI51" s="19">
        <v>16203.636999999999</v>
      </c>
      <c r="HJ51" s="19">
        <v>16180.917000000001</v>
      </c>
      <c r="HK51" s="19">
        <v>16202.523000000001</v>
      </c>
      <c r="HL51" s="19">
        <v>16181.394</v>
      </c>
      <c r="HM51" s="19">
        <v>16195.775999999998</v>
      </c>
      <c r="HN51" s="19">
        <v>16708.663</v>
      </c>
      <c r="HO51" s="19">
        <v>16692.28</v>
      </c>
      <c r="HP51" s="19">
        <v>16881.516</v>
      </c>
      <c r="HQ51" s="19">
        <v>16930.942</v>
      </c>
      <c r="HR51" s="19">
        <v>16674.501</v>
      </c>
    </row>
    <row r="52" spans="1:226" ht="13.5" thickBot="1">
      <c r="A52" s="2"/>
      <c r="B52" s="26" t="s">
        <v>33</v>
      </c>
      <c r="C52" s="35" t="s">
        <v>34</v>
      </c>
      <c r="D52" s="19">
        <v>-804228.9304987642</v>
      </c>
      <c r="E52" s="19">
        <v>-880031.8914284542</v>
      </c>
      <c r="F52" s="19">
        <v>-883235.2462105943</v>
      </c>
      <c r="G52" s="19">
        <v>-976997.6558999447</v>
      </c>
      <c r="H52" s="19">
        <v>-1046829.267019535</v>
      </c>
      <c r="I52" s="19">
        <v>-1006283.6829752442</v>
      </c>
      <c r="J52" s="19">
        <v>-992943.6943240154</v>
      </c>
      <c r="K52" s="19">
        <v>-1021369.0540893455</v>
      </c>
      <c r="L52" s="19">
        <v>-1037076.5738270851</v>
      </c>
      <c r="M52" s="19">
        <v>-1002506.1125324694</v>
      </c>
      <c r="N52" s="19">
        <v>-1053979.4027861191</v>
      </c>
      <c r="O52" s="19">
        <v>-973689.2191293691</v>
      </c>
      <c r="P52" s="19">
        <v>-985447.1459782085</v>
      </c>
      <c r="Q52" s="19">
        <v>-984974.24363582</v>
      </c>
      <c r="R52" s="19">
        <v>-945982.6052826698</v>
      </c>
      <c r="S52" s="19">
        <v>-1033427.0797924604</v>
      </c>
      <c r="T52" s="19">
        <v>-976215.18561668</v>
      </c>
      <c r="U52" s="19">
        <v>-997623.1223888592</v>
      </c>
      <c r="V52" s="19">
        <v>-997027.3759864091</v>
      </c>
      <c r="W52" s="19">
        <v>-1005828.9393126373</v>
      </c>
      <c r="X52" s="19">
        <v>-1040984.1273111579</v>
      </c>
      <c r="Y52" s="19">
        <v>-1040837.8838609777</v>
      </c>
      <c r="Z52" s="19">
        <v>-1043918.3672008574</v>
      </c>
      <c r="AA52" s="19">
        <v>-896772.6579665203</v>
      </c>
      <c r="AB52" s="19">
        <v>-925212.4014515803</v>
      </c>
      <c r="AC52" s="19">
        <v>-950748.3908579809</v>
      </c>
      <c r="AD52" s="19">
        <v>-993806.5988613906</v>
      </c>
      <c r="AE52" s="19">
        <v>-977594.2792990564</v>
      </c>
      <c r="AF52" s="19">
        <v>-909509.3251743563</v>
      </c>
      <c r="AG52" s="19">
        <v>-1066165.186451036</v>
      </c>
      <c r="AH52" s="19">
        <v>-1043156.1459226056</v>
      </c>
      <c r="AI52" s="19">
        <v>-1018367.6714318166</v>
      </c>
      <c r="AJ52" s="19">
        <v>-1148448.774872676</v>
      </c>
      <c r="AK52" s="19">
        <v>-1152086.435913733</v>
      </c>
      <c r="AL52" s="19">
        <v>-1189293.689807022</v>
      </c>
      <c r="AM52" s="19">
        <v>-1196856.5197518026</v>
      </c>
      <c r="AN52" s="19">
        <v>-1207787.2141563229</v>
      </c>
      <c r="AO52" s="19">
        <v>-1178872.849490383</v>
      </c>
      <c r="AP52" s="19">
        <v>-1202201.1629773933</v>
      </c>
      <c r="AQ52" s="19">
        <v>-1179419.4436418822</v>
      </c>
      <c r="AR52" s="19">
        <v>-1177598.5770314822</v>
      </c>
      <c r="AS52" s="19">
        <v>-1144139.3862320317</v>
      </c>
      <c r="AT52" s="19">
        <v>-1048947.648603552</v>
      </c>
      <c r="AU52" s="19">
        <v>-1122653.979539962</v>
      </c>
      <c r="AV52" s="19">
        <v>-1099196.6609757019</v>
      </c>
      <c r="AW52" s="19">
        <v>-1181413.9245181123</v>
      </c>
      <c r="AX52" s="19">
        <v>-1198864.2327708001</v>
      </c>
      <c r="AY52" s="19">
        <v>-1177688.4480831306</v>
      </c>
      <c r="AZ52" s="19">
        <v>-1109305.416930931</v>
      </c>
      <c r="BA52" s="19">
        <v>-1092422.090708651</v>
      </c>
      <c r="BB52" s="19">
        <v>-1115309.684795111</v>
      </c>
      <c r="BC52" s="19">
        <v>-1102754.827877204</v>
      </c>
      <c r="BD52" s="19">
        <v>-1118525.2141094739</v>
      </c>
      <c r="BE52" s="19">
        <v>-1125062.3574643543</v>
      </c>
      <c r="BF52" s="19">
        <v>-1137267.6966066847</v>
      </c>
      <c r="BG52" s="19">
        <v>-1101710.8977770568</v>
      </c>
      <c r="BH52" s="19">
        <v>-944818.1314238574</v>
      </c>
      <c r="BI52" s="19">
        <v>-1068324.7130121167</v>
      </c>
      <c r="BJ52" s="19">
        <v>-1073604.341186497</v>
      </c>
      <c r="BK52" s="19">
        <v>-1042353.7107653068</v>
      </c>
      <c r="BL52" s="19">
        <v>-1149374.158360267</v>
      </c>
      <c r="BM52" s="19">
        <v>-1160071.8778821374</v>
      </c>
      <c r="BN52" s="19">
        <v>-1214479.2589532773</v>
      </c>
      <c r="BO52" s="19">
        <v>-1214837.5409061073</v>
      </c>
      <c r="BP52" s="19">
        <v>-1228128.429107807</v>
      </c>
      <c r="BQ52" s="19">
        <v>-1244242.8098259848</v>
      </c>
      <c r="BR52" s="19">
        <v>-1244535.5193315656</v>
      </c>
      <c r="BS52" s="19">
        <v>-1228708.262271575</v>
      </c>
      <c r="BT52" s="19">
        <v>-1223705.8812168548</v>
      </c>
      <c r="BU52" s="19">
        <v>-1241305.412927008</v>
      </c>
      <c r="BV52" s="19">
        <v>-1084875.9825586793</v>
      </c>
      <c r="BW52" s="19">
        <v>-1161485.7164762784</v>
      </c>
      <c r="BX52" s="19">
        <v>-1158045.159259419</v>
      </c>
      <c r="BY52" s="19">
        <v>-1175924.032272559</v>
      </c>
      <c r="BZ52" s="19">
        <v>-1193518.3624468688</v>
      </c>
      <c r="CA52" s="19">
        <v>-1171063.8109256923</v>
      </c>
      <c r="CB52" s="19">
        <v>-1206985.3457467225</v>
      </c>
      <c r="CC52" s="19">
        <v>-1188817.9454249027</v>
      </c>
      <c r="CD52" s="19">
        <v>-1198694.6152820727</v>
      </c>
      <c r="CE52" s="19">
        <v>-1188386.0545814482</v>
      </c>
      <c r="CF52" s="19">
        <v>-1206216.3452457166</v>
      </c>
      <c r="CG52" s="19">
        <v>-1239074.2235072772</v>
      </c>
      <c r="CH52" s="19">
        <v>-1192481.6258709473</v>
      </c>
      <c r="CI52" s="19">
        <v>-1192548.3043625497</v>
      </c>
      <c r="CJ52" s="19">
        <v>-1061979.338868161</v>
      </c>
      <c r="CK52" s="19">
        <v>-1067977.5498681609</v>
      </c>
      <c r="CL52" s="19">
        <v>-1136387.40390757</v>
      </c>
      <c r="CM52" s="19">
        <v>-1159614.2627256806</v>
      </c>
      <c r="CN52" s="19">
        <v>-1263964.8735574814</v>
      </c>
      <c r="CO52" s="19">
        <v>-1260652.4271666412</v>
      </c>
      <c r="CP52" s="19">
        <v>-1276365.415577751</v>
      </c>
      <c r="CQ52" s="19">
        <v>-1285852.7913054298</v>
      </c>
      <c r="CR52" s="19">
        <v>-1303949.6659684803</v>
      </c>
      <c r="CS52" s="19">
        <v>-1279530.4434418269</v>
      </c>
      <c r="CT52" s="19">
        <v>-1300207.9105953772</v>
      </c>
      <c r="CU52" s="19">
        <v>-1286927.4692360568</v>
      </c>
      <c r="CV52" s="19">
        <v>-1294209.6619602854</v>
      </c>
      <c r="CW52" s="19">
        <v>-1234344.8629561136</v>
      </c>
      <c r="CX52" s="19">
        <v>-1122916.783152084</v>
      </c>
      <c r="CY52" s="19">
        <v>-1182403.8895342147</v>
      </c>
      <c r="CZ52" s="19">
        <v>-1160629.4394901532</v>
      </c>
      <c r="DA52" s="19">
        <v>-1180679.4817995843</v>
      </c>
      <c r="DB52" s="19">
        <v>-1144610.8550241536</v>
      </c>
      <c r="DC52" s="19">
        <v>-1156343.9732951878</v>
      </c>
      <c r="DD52" s="19">
        <v>-1196823.0482939167</v>
      </c>
      <c r="DE52" s="19">
        <v>-1164858.5338391876</v>
      </c>
      <c r="DF52" s="19">
        <v>-1177042.8084898465</v>
      </c>
      <c r="DG52" s="19">
        <v>-1154003.7698534485</v>
      </c>
      <c r="DH52" s="19">
        <v>-1207694.468426859</v>
      </c>
      <c r="DI52" s="19">
        <v>-1153098.7082377784</v>
      </c>
      <c r="DJ52" s="19">
        <v>-1135712.5318234991</v>
      </c>
      <c r="DK52" s="19">
        <v>-1137781.0317866416</v>
      </c>
      <c r="DL52" s="19">
        <v>-1014877.8042150033</v>
      </c>
      <c r="DM52" s="19">
        <v>-1014877.8042150033</v>
      </c>
      <c r="DN52" s="19">
        <v>-1124826.1964412327</v>
      </c>
      <c r="DO52" s="19">
        <v>-1042875.9566993522</v>
      </c>
      <c r="DP52" s="19">
        <v>-1177134.5382545437</v>
      </c>
      <c r="DQ52" s="19">
        <v>-1165997.43665074</v>
      </c>
      <c r="DR52" s="19">
        <v>-1165751.4745326596</v>
      </c>
      <c r="DS52" s="19">
        <v>-1187054.3812580898</v>
      </c>
      <c r="DT52" s="19">
        <v>-1211336.2428332893</v>
      </c>
      <c r="DU52" s="19">
        <v>-1208613.0375348106</v>
      </c>
      <c r="DV52" s="19">
        <v>-1239061.3934194902</v>
      </c>
      <c r="DW52" s="19">
        <v>-1223780.7314842492</v>
      </c>
      <c r="DX52" s="19">
        <v>-1177335.7100979404</v>
      </c>
      <c r="DY52" s="19">
        <v>-1265647.0338870506</v>
      </c>
      <c r="DZ52" s="19">
        <v>-1167608.3123703096</v>
      </c>
      <c r="EA52" s="19">
        <v>-1206878.8588536193</v>
      </c>
      <c r="EB52" s="19">
        <v>-1202915.8123386202</v>
      </c>
      <c r="EC52" s="19">
        <v>-1270487.1419994193</v>
      </c>
      <c r="ED52" s="19">
        <v>-1256874.5166296666</v>
      </c>
      <c r="EE52" s="19">
        <v>-1277822.5242514266</v>
      </c>
      <c r="EF52" s="19">
        <v>-1261901.5111135857</v>
      </c>
      <c r="EG52" s="19">
        <v>-1269945.0566764264</v>
      </c>
      <c r="EH52" s="19">
        <v>-1250828.9552978966</v>
      </c>
      <c r="EI52" s="19">
        <v>-1270469.6555931973</v>
      </c>
      <c r="EJ52" s="19">
        <v>-1253142.1283235578</v>
      </c>
      <c r="EK52" s="19">
        <v>-1226876.9035149969</v>
      </c>
      <c r="EL52" s="19">
        <v>-1223397.874998017</v>
      </c>
      <c r="EM52" s="19">
        <v>-1176112.529207136</v>
      </c>
      <c r="EN52" s="19">
        <v>-1157245.7997883765</v>
      </c>
      <c r="EO52" s="19">
        <v>-1209926.6672275662</v>
      </c>
      <c r="EP52" s="19">
        <v>-1217349.6118458856</v>
      </c>
      <c r="EQ52" s="19">
        <v>-1332667.3369659751</v>
      </c>
      <c r="ER52" s="19">
        <v>-1319556.787032809</v>
      </c>
      <c r="ES52" s="19">
        <v>-1355835.4404413593</v>
      </c>
      <c r="ET52" s="19">
        <v>-1308728.5481096096</v>
      </c>
      <c r="EU52" s="19">
        <v>-1328272.3733251495</v>
      </c>
      <c r="EV52" s="19">
        <v>-1307251.6870743127</v>
      </c>
      <c r="EW52" s="19">
        <v>-1280863.7725665525</v>
      </c>
      <c r="EX52" s="19">
        <v>-1296394.7473633536</v>
      </c>
      <c r="EY52" s="19">
        <v>-1274363.1840148526</v>
      </c>
      <c r="EZ52" s="19">
        <v>-1278683.9245682226</v>
      </c>
      <c r="FA52" s="19">
        <v>-1181808.0074988564</v>
      </c>
      <c r="FB52" s="19">
        <v>-1213566.1241950863</v>
      </c>
      <c r="FC52" s="19">
        <v>-1236824.5059994056</v>
      </c>
      <c r="FD52" s="19">
        <v>-1251585.5765622058</v>
      </c>
      <c r="FE52" s="19">
        <v>-1206064.6910610478</v>
      </c>
      <c r="FF52" s="19">
        <v>-1265577.057823787</v>
      </c>
      <c r="FG52" s="19">
        <v>-1230571.5930601973</v>
      </c>
      <c r="FH52" s="19">
        <v>-1321773.0447315872</v>
      </c>
      <c r="FI52" s="19">
        <v>-1347216.188987845</v>
      </c>
      <c r="FJ52" s="19">
        <v>-1222093.0161911345</v>
      </c>
      <c r="FK52" s="19">
        <v>-1245252.6313083451</v>
      </c>
      <c r="FL52" s="19">
        <v>-1240508.199227765</v>
      </c>
      <c r="FM52" s="19">
        <v>-1361402.8123655848</v>
      </c>
      <c r="FN52" s="19">
        <v>-988031.1743555577</v>
      </c>
      <c r="FO52" s="19">
        <v>-964988.6069845776</v>
      </c>
      <c r="FP52" s="19">
        <v>-959602.4819851187</v>
      </c>
      <c r="FQ52" s="19">
        <v>-1070610.8429614273</v>
      </c>
      <c r="FR52" s="19">
        <v>-1083025.1165747456</v>
      </c>
      <c r="FS52" s="19">
        <v>-1073322.5802164548</v>
      </c>
      <c r="FT52" s="19">
        <v>-1071828.3049242455</v>
      </c>
      <c r="FU52" s="19">
        <v>-1091335.6080906554</v>
      </c>
      <c r="FV52" s="19">
        <v>-1135731.7663926785</v>
      </c>
      <c r="FW52" s="19">
        <v>-1110604.7075356185</v>
      </c>
      <c r="FX52" s="19">
        <v>-1111014.0838064183</v>
      </c>
      <c r="FY52" s="19">
        <v>-1124967.3989577093</v>
      </c>
      <c r="FZ52" s="19">
        <v>-1122679.592035148</v>
      </c>
      <c r="GA52" s="19">
        <v>-1124200.2085212679</v>
      </c>
      <c r="GB52" s="19">
        <v>-1118664.3895212687</v>
      </c>
      <c r="GC52" s="19">
        <v>-1153982.7561428377</v>
      </c>
      <c r="GD52" s="19">
        <v>-1162474.7088463383</v>
      </c>
      <c r="GE52" s="19">
        <v>-1185175.3388425582</v>
      </c>
      <c r="GF52" s="19">
        <v>-1196703.9214644413</v>
      </c>
      <c r="GG52" s="19">
        <v>-1211146.3449436214</v>
      </c>
      <c r="GH52" s="19">
        <v>-1200090.2389720015</v>
      </c>
      <c r="GI52" s="19">
        <v>-1174534.2241051625</v>
      </c>
      <c r="GJ52" s="19">
        <v>-1171904.5335086375</v>
      </c>
      <c r="GK52" s="19">
        <v>-1168427.5393979072</v>
      </c>
      <c r="GL52" s="19">
        <v>-1195288.074539087</v>
      </c>
      <c r="GM52" s="19">
        <v>-1194502.5538369375</v>
      </c>
      <c r="GN52" s="19">
        <v>-1221553.7636111872</v>
      </c>
      <c r="GO52" s="19">
        <v>-1171900.3173516819</v>
      </c>
      <c r="GP52" s="19">
        <v>-1140565.4413407617</v>
      </c>
      <c r="GQ52" s="19">
        <v>-1190094.4433013913</v>
      </c>
      <c r="GR52" s="19">
        <v>-1141190.0390917312</v>
      </c>
      <c r="GS52" s="19">
        <v>-1202112.490114342</v>
      </c>
      <c r="GT52" s="19">
        <v>-1199087.394048153</v>
      </c>
      <c r="GU52" s="19">
        <v>-1248252.3074887139</v>
      </c>
      <c r="GV52" s="19">
        <v>-1213428.6440744738</v>
      </c>
      <c r="GW52" s="19">
        <v>-1192873.4944241235</v>
      </c>
      <c r="GX52" s="19">
        <v>-1181626.9940091958</v>
      </c>
      <c r="GY52" s="19">
        <v>-1225863.3310914757</v>
      </c>
      <c r="GZ52" s="19">
        <v>-1209174.2664123555</v>
      </c>
      <c r="HA52" s="19">
        <v>-1229694.2962084757</v>
      </c>
      <c r="HB52" s="19">
        <v>-1238067.9347149055</v>
      </c>
      <c r="HC52" s="19">
        <v>-1190977.231289171</v>
      </c>
      <c r="HD52" s="19">
        <v>-1167292.1692372512</v>
      </c>
      <c r="HE52" s="19">
        <v>-1211381.2097322112</v>
      </c>
      <c r="HF52" s="19">
        <v>-1220829.6567295115</v>
      </c>
      <c r="HG52" s="19">
        <v>-1238483.2247496508</v>
      </c>
      <c r="HH52" s="19">
        <v>-1377002.074155187</v>
      </c>
      <c r="HI52" s="19">
        <v>-1257702.0333800877</v>
      </c>
      <c r="HJ52" s="19">
        <v>-1248006.3463325282</v>
      </c>
      <c r="HK52" s="19">
        <v>-1252456.3738062375</v>
      </c>
      <c r="HL52" s="19">
        <v>-1216330.2542943573</v>
      </c>
      <c r="HM52" s="19">
        <v>-1215969.3916849573</v>
      </c>
      <c r="HN52" s="19">
        <v>-1239129.0460402765</v>
      </c>
      <c r="HO52" s="19">
        <v>-1202522.2032374167</v>
      </c>
      <c r="HP52" s="19">
        <v>-1165254.1665892669</v>
      </c>
      <c r="HQ52" s="19">
        <v>-1162905.6715406803</v>
      </c>
      <c r="HR52" s="19">
        <v>-1027682.2669734207</v>
      </c>
    </row>
    <row r="53" spans="1:226" ht="13.5" thickBot="1">
      <c r="A53" s="2"/>
      <c r="B53" s="159" t="s">
        <v>35</v>
      </c>
      <c r="C53" s="160"/>
      <c r="D53" s="36">
        <v>9966583.029137403</v>
      </c>
      <c r="E53" s="36">
        <v>9858878.31309697</v>
      </c>
      <c r="F53" s="36">
        <v>9820137.74955798</v>
      </c>
      <c r="G53" s="36">
        <v>9745611.841453042</v>
      </c>
      <c r="H53" s="36">
        <v>9805642.304288957</v>
      </c>
      <c r="I53" s="36">
        <v>9838480.958295528</v>
      </c>
      <c r="J53" s="36">
        <v>9807409.808197506</v>
      </c>
      <c r="K53" s="36">
        <v>9762779.648217484</v>
      </c>
      <c r="L53" s="36">
        <v>9782108.952374838</v>
      </c>
      <c r="M53" s="36">
        <v>9818404.451052671</v>
      </c>
      <c r="N53" s="36">
        <v>9831849.281874396</v>
      </c>
      <c r="O53" s="36">
        <v>9809034.153445717</v>
      </c>
      <c r="P53" s="36">
        <v>9770511.598013707</v>
      </c>
      <c r="Q53" s="36">
        <v>9820625.376534306</v>
      </c>
      <c r="R53" s="36">
        <v>9960539.655751966</v>
      </c>
      <c r="S53" s="36">
        <v>9900687.873634735</v>
      </c>
      <c r="T53" s="36">
        <v>9961569.726849949</v>
      </c>
      <c r="U53" s="36">
        <v>9927930.104922958</v>
      </c>
      <c r="V53" s="36">
        <v>9911567.471689457</v>
      </c>
      <c r="W53" s="36">
        <v>10039696.165589591</v>
      </c>
      <c r="X53" s="36">
        <v>10035723.661489896</v>
      </c>
      <c r="Y53" s="36">
        <v>10030629.096043505</v>
      </c>
      <c r="Z53" s="36">
        <v>9969102.609472975</v>
      </c>
      <c r="AA53" s="36">
        <v>10045973.28184605</v>
      </c>
      <c r="AB53" s="36">
        <v>10113377.115973847</v>
      </c>
      <c r="AC53" s="36">
        <v>10163922.031876296</v>
      </c>
      <c r="AD53" s="36">
        <v>10162400.860576391</v>
      </c>
      <c r="AE53" s="36">
        <v>10239249.677080339</v>
      </c>
      <c r="AF53" s="36">
        <v>10409436.14829796</v>
      </c>
      <c r="AG53" s="36">
        <v>10237877.567031369</v>
      </c>
      <c r="AH53" s="36">
        <v>10230261.71740467</v>
      </c>
      <c r="AI53" s="36">
        <v>10257488.450059086</v>
      </c>
      <c r="AJ53" s="36">
        <v>10259768.204519346</v>
      </c>
      <c r="AK53" s="36">
        <v>10326844.911976319</v>
      </c>
      <c r="AL53" s="36">
        <v>10346516.327933745</v>
      </c>
      <c r="AM53" s="36">
        <v>10331918.250036899</v>
      </c>
      <c r="AN53" s="36">
        <v>10331966.098179998</v>
      </c>
      <c r="AO53" s="36">
        <v>10350646.758476853</v>
      </c>
      <c r="AP53" s="36">
        <v>10405090.335224831</v>
      </c>
      <c r="AQ53" s="36">
        <v>10439709.869246822</v>
      </c>
      <c r="AR53" s="36">
        <v>10437369.058866875</v>
      </c>
      <c r="AS53" s="36">
        <v>10459752.061425373</v>
      </c>
      <c r="AT53" s="36">
        <v>10534680.56332138</v>
      </c>
      <c r="AU53" s="36">
        <v>10488300.12231523</v>
      </c>
      <c r="AV53" s="36">
        <v>10559394.037435</v>
      </c>
      <c r="AW53" s="36">
        <v>10505997.896799404</v>
      </c>
      <c r="AX53" s="36">
        <v>10494598.744288124</v>
      </c>
      <c r="AY53" s="36">
        <v>10613789.278465163</v>
      </c>
      <c r="AZ53" s="36">
        <v>10656539.59297908</v>
      </c>
      <c r="BA53" s="36">
        <v>10783301.739207262</v>
      </c>
      <c r="BB53" s="36">
        <v>10757504.836484142</v>
      </c>
      <c r="BC53" s="36">
        <v>10848372.486325732</v>
      </c>
      <c r="BD53" s="36">
        <v>10897058.230463728</v>
      </c>
      <c r="BE53" s="36">
        <v>10963218.188568728</v>
      </c>
      <c r="BF53" s="36">
        <v>10974247.863720728</v>
      </c>
      <c r="BG53" s="36">
        <v>11143013.393443974</v>
      </c>
      <c r="BH53" s="36">
        <v>11282144.20540756</v>
      </c>
      <c r="BI53" s="36">
        <v>11149901.057724813</v>
      </c>
      <c r="BJ53" s="36">
        <v>11125942.396570815</v>
      </c>
      <c r="BK53" s="36">
        <v>11161989.641181873</v>
      </c>
      <c r="BL53" s="36">
        <v>11194675.433280442</v>
      </c>
      <c r="BM53" s="36">
        <v>11182965.599382961</v>
      </c>
      <c r="BN53" s="36">
        <v>11129144.032106534</v>
      </c>
      <c r="BO53" s="36">
        <v>11086338.738868263</v>
      </c>
      <c r="BP53" s="36">
        <v>11039013.582293816</v>
      </c>
      <c r="BQ53" s="36">
        <v>11062024.825341353</v>
      </c>
      <c r="BR53" s="36">
        <v>11135115.869855503</v>
      </c>
      <c r="BS53" s="36">
        <v>11137555.498374533</v>
      </c>
      <c r="BT53" s="36">
        <v>11213824.567739947</v>
      </c>
      <c r="BU53" s="36">
        <v>11335030.415418232</v>
      </c>
      <c r="BV53" s="36">
        <v>11401922.626354955</v>
      </c>
      <c r="BW53" s="36">
        <v>11356751.83048722</v>
      </c>
      <c r="BX53" s="36">
        <v>11327467.337212188</v>
      </c>
      <c r="BY53" s="36">
        <v>11295107.72453273</v>
      </c>
      <c r="BZ53" s="36">
        <v>11256218.736336188</v>
      </c>
      <c r="CA53" s="36">
        <v>11286958.574329896</v>
      </c>
      <c r="CB53" s="36">
        <v>11309982.175655765</v>
      </c>
      <c r="CC53" s="36">
        <v>11333609.771065444</v>
      </c>
      <c r="CD53" s="36">
        <v>11321448.049054684</v>
      </c>
      <c r="CE53" s="36">
        <v>11339485.909599371</v>
      </c>
      <c r="CF53" s="36">
        <v>11438729.470715504</v>
      </c>
      <c r="CG53" s="36">
        <v>11486087.310620485</v>
      </c>
      <c r="CH53" s="36">
        <v>11488940.376156852</v>
      </c>
      <c r="CI53" s="36">
        <v>11539757.291383978</v>
      </c>
      <c r="CJ53" s="36">
        <v>11761875.565937903</v>
      </c>
      <c r="CK53" s="36">
        <v>11753980.571937904</v>
      </c>
      <c r="CL53" s="36">
        <v>11613425.626739867</v>
      </c>
      <c r="CM53" s="36">
        <v>11594222.645099122</v>
      </c>
      <c r="CN53" s="36">
        <v>11576673.488314664</v>
      </c>
      <c r="CO53" s="36">
        <v>11598825.424500829</v>
      </c>
      <c r="CP53" s="36">
        <v>11644476.792121751</v>
      </c>
      <c r="CQ53" s="36">
        <v>11681094.589753633</v>
      </c>
      <c r="CR53" s="36">
        <v>11654406.796046324</v>
      </c>
      <c r="CS53" s="36">
        <v>11641656.257360606</v>
      </c>
      <c r="CT53" s="36">
        <v>11722138.557383245</v>
      </c>
      <c r="CU53" s="36">
        <v>11788904.190912254</v>
      </c>
      <c r="CV53" s="36">
        <v>11825852.961137928</v>
      </c>
      <c r="CW53" s="36">
        <v>11844225.705845557</v>
      </c>
      <c r="CX53" s="36">
        <v>11959737.694789926</v>
      </c>
      <c r="CY53" s="36">
        <v>11904117.110925285</v>
      </c>
      <c r="CZ53" s="36">
        <v>11960421.277078139</v>
      </c>
      <c r="DA53" s="36">
        <v>11973345.276922936</v>
      </c>
      <c r="DB53" s="36">
        <v>11949818.055455962</v>
      </c>
      <c r="DC53" s="36">
        <v>11966026.307635909</v>
      </c>
      <c r="DD53" s="36">
        <v>11999083.853314033</v>
      </c>
      <c r="DE53" s="36">
        <v>12063220.422777407</v>
      </c>
      <c r="DF53" s="36">
        <v>12037815.604750771</v>
      </c>
      <c r="DG53" s="36">
        <v>12148415.964079041</v>
      </c>
      <c r="DH53" s="36">
        <v>12172057.007210458</v>
      </c>
      <c r="DI53" s="36">
        <v>12318349.272571102</v>
      </c>
      <c r="DJ53" s="36">
        <v>12366178.586472489</v>
      </c>
      <c r="DK53" s="36">
        <v>12504776.472759377</v>
      </c>
      <c r="DL53" s="36">
        <v>12824852.572994553</v>
      </c>
      <c r="DM53" s="36">
        <v>12824852.572994553</v>
      </c>
      <c r="DN53" s="36">
        <v>12698541.974402722</v>
      </c>
      <c r="DO53" s="36">
        <v>12682451.304884883</v>
      </c>
      <c r="DP53" s="36">
        <v>12658498.363174463</v>
      </c>
      <c r="DQ53" s="36">
        <v>12631996.782503093</v>
      </c>
      <c r="DR53" s="36">
        <v>12588405.122776601</v>
      </c>
      <c r="DS53" s="36">
        <v>12574700.44987328</v>
      </c>
      <c r="DT53" s="36">
        <v>12601393.941592991</v>
      </c>
      <c r="DU53" s="36">
        <v>12527897.462297706</v>
      </c>
      <c r="DV53" s="36">
        <v>12619168.405466683</v>
      </c>
      <c r="DW53" s="36">
        <v>12700696.93971557</v>
      </c>
      <c r="DX53" s="36">
        <v>12774155.658821773</v>
      </c>
      <c r="DY53" s="36">
        <v>12729119.527237682</v>
      </c>
      <c r="DZ53" s="36">
        <v>12854480.288768671</v>
      </c>
      <c r="EA53" s="36">
        <v>12823135.74584935</v>
      </c>
      <c r="EB53" s="36">
        <v>12859570.297277898</v>
      </c>
      <c r="EC53" s="36">
        <v>12823453.02857133</v>
      </c>
      <c r="ED53" s="36">
        <v>12867812.95707912</v>
      </c>
      <c r="EE53" s="36">
        <v>12930911.77061245</v>
      </c>
      <c r="EF53" s="36">
        <v>12973547.719361594</v>
      </c>
      <c r="EG53" s="36">
        <v>12967864.159752611</v>
      </c>
      <c r="EH53" s="36">
        <v>12970929.858486772</v>
      </c>
      <c r="EI53" s="36">
        <v>13056736.233904969</v>
      </c>
      <c r="EJ53" s="36">
        <v>13125509.277193528</v>
      </c>
      <c r="EK53" s="36">
        <v>13168235.286740297</v>
      </c>
      <c r="EL53" s="36">
        <v>13181559.65948699</v>
      </c>
      <c r="EM53" s="36">
        <v>13532094.875423403</v>
      </c>
      <c r="EN53" s="36">
        <v>13470709.852455242</v>
      </c>
      <c r="EO53" s="36">
        <v>13304448.530252205</v>
      </c>
      <c r="EP53" s="36">
        <v>13275512.546208095</v>
      </c>
      <c r="EQ53" s="36">
        <v>13237136.362565415</v>
      </c>
      <c r="ER53" s="36">
        <v>13149333.362026377</v>
      </c>
      <c r="ES53" s="36">
        <v>13200977.791885898</v>
      </c>
      <c r="ET53" s="36">
        <v>13214843.576327106</v>
      </c>
      <c r="EU53" s="36">
        <v>13223308.048279988</v>
      </c>
      <c r="EV53" s="36">
        <v>13226899.172659341</v>
      </c>
      <c r="EW53" s="36">
        <v>13365788.046142237</v>
      </c>
      <c r="EX53" s="36">
        <v>13417742.27883223</v>
      </c>
      <c r="EY53" s="36">
        <v>13413225.797998441</v>
      </c>
      <c r="EZ53" s="36">
        <v>13432458.382573647</v>
      </c>
      <c r="FA53" s="36">
        <v>13580915.289290292</v>
      </c>
      <c r="FB53" s="36">
        <v>13574141.740599189</v>
      </c>
      <c r="FC53" s="36">
        <v>13608816.461942386</v>
      </c>
      <c r="FD53" s="36">
        <v>13587056.612016147</v>
      </c>
      <c r="FE53" s="36">
        <v>13631697.875834476</v>
      </c>
      <c r="FF53" s="36">
        <v>13664960.899315998</v>
      </c>
      <c r="FG53" s="36">
        <v>13829544.369183356</v>
      </c>
      <c r="FH53" s="36">
        <v>13758859.403814148</v>
      </c>
      <c r="FI53" s="36">
        <v>13863983.283210648</v>
      </c>
      <c r="FJ53" s="36">
        <v>14031904.23338241</v>
      </c>
      <c r="FK53" s="36">
        <v>14077862.696533399</v>
      </c>
      <c r="FL53" s="36">
        <v>14200536.345567213</v>
      </c>
      <c r="FM53" s="36">
        <v>14538882.886341317</v>
      </c>
      <c r="FN53" s="36">
        <v>14580882.030558325</v>
      </c>
      <c r="FO53" s="36">
        <v>14543750.118870549</v>
      </c>
      <c r="FP53" s="36">
        <v>14408214.171708558</v>
      </c>
      <c r="FQ53" s="36">
        <v>14409865.460855577</v>
      </c>
      <c r="FR53" s="36">
        <v>14268939.539026776</v>
      </c>
      <c r="FS53" s="36">
        <v>14285607.534454547</v>
      </c>
      <c r="FT53" s="36">
        <v>14282891.863597216</v>
      </c>
      <c r="FU53" s="36">
        <v>14235171.644759836</v>
      </c>
      <c r="FV53" s="36">
        <v>14325625.80037795</v>
      </c>
      <c r="FW53" s="36">
        <v>14456424.26021217</v>
      </c>
      <c r="FX53" s="36">
        <v>14450290.7314418</v>
      </c>
      <c r="FY53" s="36">
        <v>14446060.294752628</v>
      </c>
      <c r="FZ53" s="36">
        <v>14405004.993890937</v>
      </c>
      <c r="GA53" s="36">
        <v>14488598.36262782</v>
      </c>
      <c r="GB53" s="36">
        <v>14492474.01361155</v>
      </c>
      <c r="GC53" s="36">
        <v>14472510.83119041</v>
      </c>
      <c r="GD53" s="36">
        <v>14479415.199302167</v>
      </c>
      <c r="GE53" s="36">
        <v>14409758.07254375</v>
      </c>
      <c r="GF53" s="36">
        <v>14417423.930143677</v>
      </c>
      <c r="GG53" s="36">
        <v>14508391.236245673</v>
      </c>
      <c r="GH53" s="36">
        <v>14503209.118209464</v>
      </c>
      <c r="GI53" s="36">
        <v>14513684.239083512</v>
      </c>
      <c r="GJ53" s="36">
        <v>14503835.057287458</v>
      </c>
      <c r="GK53" s="36">
        <v>14649752.814790828</v>
      </c>
      <c r="GL53" s="36">
        <v>14675199.565307977</v>
      </c>
      <c r="GM53" s="36">
        <v>14707999.946078604</v>
      </c>
      <c r="GN53" s="36">
        <v>14777497.47405493</v>
      </c>
      <c r="GO53" s="36">
        <v>14960243.895793138</v>
      </c>
      <c r="GP53" s="36">
        <v>14917262.837872861</v>
      </c>
      <c r="GQ53" s="36">
        <v>14814746.559515577</v>
      </c>
      <c r="GR53" s="36">
        <v>14821416.124383844</v>
      </c>
      <c r="GS53" s="36">
        <v>14744214.943527224</v>
      </c>
      <c r="GT53" s="36">
        <v>14668519.501752734</v>
      </c>
      <c r="GU53" s="36">
        <v>14661596.807507861</v>
      </c>
      <c r="GV53" s="36">
        <v>14686157.83268418</v>
      </c>
      <c r="GW53" s="36">
        <v>14701891.833023459</v>
      </c>
      <c r="GX53" s="36">
        <v>14723518.042953001</v>
      </c>
      <c r="GY53" s="36">
        <v>14860512.90671625</v>
      </c>
      <c r="GZ53" s="36">
        <v>14896750.637100814</v>
      </c>
      <c r="HA53" s="36">
        <v>14933438.466159124</v>
      </c>
      <c r="HB53" s="36">
        <v>15009906.787796084</v>
      </c>
      <c r="HC53" s="36">
        <v>15334336.902752412</v>
      </c>
      <c r="HD53" s="36">
        <v>15283302.293744389</v>
      </c>
      <c r="HE53" s="36">
        <v>15224518.62984543</v>
      </c>
      <c r="HF53" s="36">
        <v>15236626.166900054</v>
      </c>
      <c r="HG53" s="36">
        <v>15130843.303178016</v>
      </c>
      <c r="HH53" s="36">
        <v>15182683.80236125</v>
      </c>
      <c r="HI53" s="36">
        <v>15297190.568953088</v>
      </c>
      <c r="HJ53" s="36">
        <v>15339361.350371107</v>
      </c>
      <c r="HK53" s="36">
        <v>15295226.542392388</v>
      </c>
      <c r="HL53" s="36">
        <v>15403060.11130066</v>
      </c>
      <c r="HM53" s="36">
        <v>15558051.249756042</v>
      </c>
      <c r="HN53" s="36">
        <v>15580641.182952257</v>
      </c>
      <c r="HO53" s="36">
        <v>15728490.286663722</v>
      </c>
      <c r="HP53" s="36">
        <v>15789360.121900884</v>
      </c>
      <c r="HQ53" s="36">
        <v>16046156.68919915</v>
      </c>
      <c r="HR53" s="36">
        <v>15997162.221046133</v>
      </c>
    </row>
    <row r="54" spans="1:226" ht="14.25" customHeight="1" hidden="1" thickBot="1">
      <c r="A54" s="2"/>
      <c r="B54" s="37"/>
      <c r="C54" s="10" t="s">
        <v>11</v>
      </c>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c r="HG54" s="38"/>
      <c r="HH54" s="38"/>
      <c r="HI54" s="38"/>
      <c r="HJ54" s="38"/>
      <c r="HK54" s="38"/>
      <c r="HL54" s="38"/>
      <c r="HM54" s="38"/>
      <c r="HN54" s="38"/>
      <c r="HO54" s="38"/>
      <c r="HP54" s="38"/>
      <c r="HQ54" s="38"/>
      <c r="HR54" s="38"/>
    </row>
    <row r="55" spans="1:3" ht="13.5" thickBot="1">
      <c r="A55" s="2"/>
      <c r="C55" s="108"/>
    </row>
    <row r="56" spans="1:226" ht="12.75">
      <c r="A56" s="2"/>
      <c r="B56" s="109"/>
      <c r="C56" s="110" t="s">
        <v>36</v>
      </c>
      <c r="D56" s="127"/>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row>
    <row r="57" spans="1:226" ht="12.75">
      <c r="A57" s="2"/>
      <c r="B57" s="111"/>
      <c r="C57" s="112" t="s">
        <v>37</v>
      </c>
      <c r="D57" s="128">
        <v>82069.754305</v>
      </c>
      <c r="E57" s="54">
        <v>86745.65109128</v>
      </c>
      <c r="F57" s="54">
        <v>88205.741574</v>
      </c>
      <c r="G57" s="54">
        <v>90386.692052</v>
      </c>
      <c r="H57" s="54">
        <v>85864.634983</v>
      </c>
      <c r="I57" s="54">
        <v>88853.487987</v>
      </c>
      <c r="J57" s="54">
        <v>83429.331914</v>
      </c>
      <c r="K57" s="54">
        <v>88668.124319</v>
      </c>
      <c r="L57" s="54">
        <v>81402.76492114</v>
      </c>
      <c r="M57" s="54">
        <v>83794.522981</v>
      </c>
      <c r="N57" s="54">
        <v>64902.280456</v>
      </c>
      <c r="O57" s="54">
        <v>55315.188666</v>
      </c>
      <c r="P57" s="54">
        <v>53745.497893</v>
      </c>
      <c r="Q57" s="54">
        <v>50943.091572</v>
      </c>
      <c r="R57" s="54">
        <v>49961.798573</v>
      </c>
      <c r="S57" s="54">
        <v>55948.599943</v>
      </c>
      <c r="T57" s="54">
        <v>58959.101798</v>
      </c>
      <c r="U57" s="54">
        <v>57364.53173</v>
      </c>
      <c r="V57" s="54">
        <v>54068.53424</v>
      </c>
      <c r="W57" s="54">
        <v>57880.53918</v>
      </c>
      <c r="X57" s="54">
        <v>56456.155288</v>
      </c>
      <c r="Y57" s="54">
        <v>61792.538435</v>
      </c>
      <c r="Z57" s="54">
        <v>60243.644219</v>
      </c>
      <c r="AA57" s="54">
        <v>62652.233834</v>
      </c>
      <c r="AB57" s="54">
        <v>67610.508631</v>
      </c>
      <c r="AC57" s="54">
        <v>63280.840573</v>
      </c>
      <c r="AD57" s="54">
        <v>67322.018202</v>
      </c>
      <c r="AE57" s="54">
        <v>72132.556326</v>
      </c>
      <c r="AF57" s="54">
        <v>74194.215523</v>
      </c>
      <c r="AG57" s="54">
        <v>76943.094451</v>
      </c>
      <c r="AH57" s="54">
        <v>81753.632576</v>
      </c>
      <c r="AI57" s="54">
        <v>86564.170701</v>
      </c>
      <c r="AJ57" s="54">
        <v>85816.158745</v>
      </c>
      <c r="AK57" s="54">
        <v>84729.909637</v>
      </c>
      <c r="AL57" s="54">
        <v>83694.098198</v>
      </c>
      <c r="AM57" s="54">
        <v>84543.888675</v>
      </c>
      <c r="AN57" s="54">
        <v>76633.492838</v>
      </c>
      <c r="AO57" s="54">
        <v>75260.654074</v>
      </c>
      <c r="AP57" s="54">
        <v>53246.618504</v>
      </c>
      <c r="AQ57" s="54">
        <v>42051.357094</v>
      </c>
      <c r="AR57" s="54">
        <v>46093.350952</v>
      </c>
      <c r="AS57" s="54">
        <v>41638.204244</v>
      </c>
      <c r="AT57" s="54">
        <v>42506.272688</v>
      </c>
      <c r="AU57" s="54">
        <v>39242.400079</v>
      </c>
      <c r="AV57" s="54">
        <v>42821.862273</v>
      </c>
      <c r="AW57" s="54">
        <v>35870.995387</v>
      </c>
      <c r="AX57" s="54">
        <v>32491.270376</v>
      </c>
      <c r="AY57" s="54">
        <v>34455.656208</v>
      </c>
      <c r="AZ57" s="54">
        <v>31512.909066</v>
      </c>
      <c r="BA57" s="54">
        <v>35209.375272</v>
      </c>
      <c r="BB57" s="54">
        <v>38137.493904</v>
      </c>
      <c r="BC57" s="54">
        <v>40921.137017</v>
      </c>
      <c r="BD57" s="54">
        <v>45954.81714</v>
      </c>
      <c r="BE57" s="54">
        <v>43749.840402</v>
      </c>
      <c r="BF57" s="54">
        <v>47720.9596</v>
      </c>
      <c r="BG57" s="54">
        <v>50506.593746</v>
      </c>
      <c r="BH57" s="54">
        <v>42191.63483</v>
      </c>
      <c r="BI57" s="54">
        <v>44618.033381</v>
      </c>
      <c r="BJ57" s="54">
        <v>48023.982802</v>
      </c>
      <c r="BK57" s="54">
        <v>52403.060627</v>
      </c>
      <c r="BL57" s="54">
        <v>55082.661346</v>
      </c>
      <c r="BM57" s="54">
        <v>57762.262065</v>
      </c>
      <c r="BN57" s="54">
        <v>62585.543358</v>
      </c>
      <c r="BO57" s="54">
        <v>65959.414773</v>
      </c>
      <c r="BP57" s="54">
        <v>67896.399813</v>
      </c>
      <c r="BQ57" s="54">
        <v>69769.689838</v>
      </c>
      <c r="BR57" s="54">
        <v>53799.045496</v>
      </c>
      <c r="BS57" s="54">
        <v>39360.619889</v>
      </c>
      <c r="BT57" s="54">
        <v>41799.444714</v>
      </c>
      <c r="BU57" s="54">
        <v>44719.349117</v>
      </c>
      <c r="BV57" s="54">
        <v>40240.256781</v>
      </c>
      <c r="BW57" s="54">
        <v>41958.432809</v>
      </c>
      <c r="BX57" s="54">
        <v>44965.240858</v>
      </c>
      <c r="BY57" s="54">
        <v>47972.048906</v>
      </c>
      <c r="BZ57" s="54">
        <v>36904.739911</v>
      </c>
      <c r="CA57" s="54">
        <v>33394.284642</v>
      </c>
      <c r="CB57" s="54">
        <v>30511.829425339998</v>
      </c>
      <c r="CC57" s="54">
        <v>33332.80441167</v>
      </c>
      <c r="CD57" s="54">
        <v>26466.750547990003</v>
      </c>
      <c r="CE57" s="54">
        <v>29140.74516331</v>
      </c>
      <c r="CF57" s="54">
        <v>31272.987518650003</v>
      </c>
      <c r="CG57" s="54">
        <v>32734.464857169998</v>
      </c>
      <c r="CH57" s="54">
        <v>31083.73461517</v>
      </c>
      <c r="CI57" s="54">
        <v>33826.330786319995</v>
      </c>
      <c r="CJ57" s="54">
        <v>35393.115045319995</v>
      </c>
      <c r="CK57" s="54">
        <v>35394.252318</v>
      </c>
      <c r="CL57" s="54">
        <v>38392.484054</v>
      </c>
      <c r="CM57" s="54">
        <v>41101.29578993</v>
      </c>
      <c r="CN57" s="54">
        <v>34631.527025</v>
      </c>
      <c r="CO57" s="54">
        <v>37525.95699200001</v>
      </c>
      <c r="CP57" s="54">
        <v>40283.010114000004</v>
      </c>
      <c r="CQ57" s="54">
        <v>43041.51067355</v>
      </c>
      <c r="CR57" s="54">
        <v>45785.55452758</v>
      </c>
      <c r="CS57" s="54">
        <v>48543.26902988</v>
      </c>
      <c r="CT57" s="54">
        <v>38888.88988819</v>
      </c>
      <c r="CU57" s="54">
        <v>31243.868072510002</v>
      </c>
      <c r="CV57" s="54">
        <v>33892.576061</v>
      </c>
      <c r="CW57" s="54">
        <v>31701.14564373</v>
      </c>
      <c r="CX57" s="54">
        <v>33117.74300494</v>
      </c>
      <c r="CY57" s="54">
        <v>34180.1908006</v>
      </c>
      <c r="CZ57" s="54">
        <v>36659.23565846</v>
      </c>
      <c r="DA57" s="54">
        <v>39138.28051535</v>
      </c>
      <c r="DB57" s="54">
        <v>35994.81365522</v>
      </c>
      <c r="DC57" s="54">
        <v>37180.867558</v>
      </c>
      <c r="DD57" s="54">
        <v>28393.74471397</v>
      </c>
      <c r="DE57" s="54">
        <v>31207.26002219</v>
      </c>
      <c r="DF57" s="54">
        <v>26095.40964119</v>
      </c>
      <c r="DG57" s="54">
        <v>28728.46508217</v>
      </c>
      <c r="DH57" s="54">
        <v>29285.646221169998</v>
      </c>
      <c r="DI57" s="54">
        <v>29955.248999</v>
      </c>
      <c r="DJ57" s="54">
        <v>28314.67634676</v>
      </c>
      <c r="DK57" s="54">
        <v>30789.139010469997</v>
      </c>
      <c r="DL57" s="54">
        <v>30482.235295000002</v>
      </c>
      <c r="DM57" s="54">
        <v>30482.235295000002</v>
      </c>
      <c r="DN57" s="54">
        <v>33886.998008</v>
      </c>
      <c r="DO57" s="54">
        <v>36337.440888569996</v>
      </c>
      <c r="DP57" s="54">
        <v>30930.97106128</v>
      </c>
      <c r="DQ57" s="54">
        <v>33983.798027</v>
      </c>
      <c r="DR57" s="54">
        <v>37260.86803</v>
      </c>
      <c r="DS57" s="54">
        <v>40528.10975438</v>
      </c>
      <c r="DT57" s="54">
        <v>43862.57317532</v>
      </c>
      <c r="DU57" s="54">
        <v>47260.24157034</v>
      </c>
      <c r="DV57" s="54">
        <v>50657.909964340004</v>
      </c>
      <c r="DW57" s="54">
        <v>34680.444543649995</v>
      </c>
      <c r="DX57" s="54">
        <v>36895.67125536</v>
      </c>
      <c r="DY57" s="54">
        <v>40257.81703939</v>
      </c>
      <c r="DZ57" s="54">
        <v>42659.349742520004</v>
      </c>
      <c r="EA57" s="54">
        <v>46982.10860739</v>
      </c>
      <c r="EB57" s="54">
        <v>50344.245071</v>
      </c>
      <c r="EC57" s="54">
        <v>50188.666174000005</v>
      </c>
      <c r="ED57" s="54">
        <v>46223.12446843</v>
      </c>
      <c r="EE57" s="54">
        <v>40310.97104242</v>
      </c>
      <c r="EF57" s="54">
        <v>38174.89520642</v>
      </c>
      <c r="EG57" s="54">
        <v>38633.24613842</v>
      </c>
      <c r="EH57" s="54">
        <v>42089.434856470005</v>
      </c>
      <c r="EI57" s="54">
        <v>45544.72644028</v>
      </c>
      <c r="EJ57" s="54">
        <v>49503.32064127</v>
      </c>
      <c r="EK57" s="54">
        <v>48639.38282499</v>
      </c>
      <c r="EL57" s="54">
        <v>52104.16202136</v>
      </c>
      <c r="EM57" s="54">
        <v>53305.99955346</v>
      </c>
      <c r="EN57" s="54">
        <v>53040.521423080005</v>
      </c>
      <c r="EO57" s="54">
        <v>55795.74952906</v>
      </c>
      <c r="EP57" s="54">
        <v>59004.55875441</v>
      </c>
      <c r="EQ57" s="54">
        <v>31946.08108077</v>
      </c>
      <c r="ER57" s="54">
        <v>35218.04222612</v>
      </c>
      <c r="ES57" s="54">
        <v>37395.97886448001</v>
      </c>
      <c r="ET57" s="54">
        <v>40751.69026184</v>
      </c>
      <c r="EU57" s="54">
        <v>44107.40165919</v>
      </c>
      <c r="EV57" s="54">
        <v>43999.11598655</v>
      </c>
      <c r="EW57" s="54">
        <v>47356.8241269</v>
      </c>
      <c r="EX57" s="54">
        <v>31481.62307326</v>
      </c>
      <c r="EY57" s="54">
        <v>34839.61733755</v>
      </c>
      <c r="EZ57" s="54">
        <v>38207.999105929994</v>
      </c>
      <c r="FA57" s="54">
        <v>39898.08940032</v>
      </c>
      <c r="FB57" s="54">
        <v>43958.334934649996</v>
      </c>
      <c r="FC57" s="54">
        <v>47170.195384009996</v>
      </c>
      <c r="FD57" s="54">
        <v>50382.05583337</v>
      </c>
      <c r="FE57" s="54">
        <v>46746.52152174</v>
      </c>
      <c r="FF57" s="54">
        <v>41295.98138600002</v>
      </c>
      <c r="FG57" s="54">
        <v>39700.015952769994</v>
      </c>
      <c r="FH57" s="54">
        <v>35093.67610859</v>
      </c>
      <c r="FI57" s="54">
        <v>38775.81444316</v>
      </c>
      <c r="FJ57" s="54">
        <v>41631.23220109</v>
      </c>
      <c r="FK57" s="54">
        <v>44776.66633666001</v>
      </c>
      <c r="FL57" s="54">
        <v>48262.67204539</v>
      </c>
      <c r="FM57" s="54">
        <v>53241.26863942</v>
      </c>
      <c r="FN57" s="54">
        <v>50462.68110602</v>
      </c>
      <c r="FO57" s="54">
        <v>53285.16691625</v>
      </c>
      <c r="FP57" s="54">
        <v>56217.16210288</v>
      </c>
      <c r="FQ57" s="54">
        <v>29450.706794489997</v>
      </c>
      <c r="FR57" s="54">
        <v>32117.18550112</v>
      </c>
      <c r="FS57" s="54">
        <v>32475.34987674</v>
      </c>
      <c r="FT57" s="54">
        <v>36584.47012716</v>
      </c>
      <c r="FU57" s="54">
        <v>39652.42237572</v>
      </c>
      <c r="FV57" s="54">
        <v>39672.097033440004</v>
      </c>
      <c r="FW57" s="54">
        <v>41648.31448731</v>
      </c>
      <c r="FX57" s="54">
        <v>35670.39849468</v>
      </c>
      <c r="FY57" s="54">
        <v>35531.42846339</v>
      </c>
      <c r="FZ57" s="54">
        <v>38626.909027099995</v>
      </c>
      <c r="GA57" s="54">
        <v>41311.81275908</v>
      </c>
      <c r="GB57" s="54">
        <v>41311.81275908</v>
      </c>
      <c r="GC57" s="54">
        <v>43200.68185309</v>
      </c>
      <c r="GD57" s="54">
        <v>46551.72305958</v>
      </c>
      <c r="GE57" s="54">
        <v>49896.04523362999</v>
      </c>
      <c r="GF57" s="54">
        <v>53240.24337557</v>
      </c>
      <c r="GG57" s="54">
        <v>39689.18451206</v>
      </c>
      <c r="GH57" s="54">
        <v>40905.677608540005</v>
      </c>
      <c r="GI57" s="54">
        <v>44308.54119304</v>
      </c>
      <c r="GJ57" s="54">
        <v>47710.071704539994</v>
      </c>
      <c r="GK57" s="54">
        <v>49206.82723867</v>
      </c>
      <c r="GL57" s="54">
        <v>53975.329460529996</v>
      </c>
      <c r="GM57" s="54">
        <v>47839.50833153</v>
      </c>
      <c r="GN57" s="54">
        <v>51463.721778</v>
      </c>
      <c r="GO57" s="54">
        <v>53381.72738395</v>
      </c>
      <c r="GP57" s="54">
        <v>50387.48356424</v>
      </c>
      <c r="GQ57" s="54">
        <v>52455.38936653</v>
      </c>
      <c r="GR57" s="54">
        <v>54080.03537553</v>
      </c>
      <c r="GS57" s="54">
        <v>20933.788511320003</v>
      </c>
      <c r="GT57" s="54">
        <v>25055.74127455</v>
      </c>
      <c r="GU57" s="54">
        <v>29719.38416824</v>
      </c>
      <c r="GV57" s="54">
        <v>33304.76531161</v>
      </c>
      <c r="GW57" s="54">
        <v>37486.3852736</v>
      </c>
      <c r="GX57" s="54">
        <v>41669.33408272</v>
      </c>
      <c r="GY57" s="54">
        <v>42239.810019870005</v>
      </c>
      <c r="GZ57" s="54">
        <v>46256.07470392</v>
      </c>
      <c r="HA57" s="54">
        <v>47177.5987035</v>
      </c>
      <c r="HB57" s="54">
        <v>50282.72622502001</v>
      </c>
      <c r="HC57" s="54">
        <v>52404.91646542</v>
      </c>
      <c r="HD57" s="54">
        <v>52063.97426582</v>
      </c>
      <c r="HE57" s="54">
        <v>51595.66224892</v>
      </c>
      <c r="HF57" s="54">
        <v>57038.74130907001</v>
      </c>
      <c r="HG57" s="54">
        <v>62475.22548252</v>
      </c>
      <c r="HH57" s="54">
        <v>67908.34244953</v>
      </c>
      <c r="HI57" s="54">
        <v>53900.77764264</v>
      </c>
      <c r="HJ57" s="54">
        <v>56601.499512790004</v>
      </c>
      <c r="HK57" s="54">
        <v>61720.54861402</v>
      </c>
      <c r="HL57" s="54">
        <v>67228.44052342</v>
      </c>
      <c r="HM57" s="54">
        <v>72928.08951783</v>
      </c>
      <c r="HN57" s="54">
        <v>78178.86946726</v>
      </c>
      <c r="HO57" s="54">
        <v>84801.28143459</v>
      </c>
      <c r="HP57" s="54">
        <v>77331.6041821</v>
      </c>
      <c r="HQ57" s="54">
        <v>81137.04788144553</v>
      </c>
      <c r="HR57" s="54">
        <v>73953.18010131709</v>
      </c>
    </row>
    <row r="58" spans="1:226" ht="12.75">
      <c r="A58" s="2"/>
      <c r="B58" s="111"/>
      <c r="C58" s="112" t="s">
        <v>38</v>
      </c>
      <c r="D58" s="128">
        <v>1525174.6039999998</v>
      </c>
      <c r="E58" s="54">
        <v>1526154.527</v>
      </c>
      <c r="F58" s="54">
        <v>1581882.2900000003</v>
      </c>
      <c r="G58" s="54">
        <v>1563849.5869999996</v>
      </c>
      <c r="H58" s="54">
        <v>1573225.127</v>
      </c>
      <c r="I58" s="54">
        <v>1567144.855</v>
      </c>
      <c r="J58" s="54">
        <v>1552145.031</v>
      </c>
      <c r="K58" s="54">
        <v>1557656.8539999998</v>
      </c>
      <c r="L58" s="54">
        <v>1532500.9520000005</v>
      </c>
      <c r="M58" s="54">
        <v>1529081.145</v>
      </c>
      <c r="N58" s="54">
        <v>1562996.7</v>
      </c>
      <c r="O58" s="54">
        <v>1562296.4889999998</v>
      </c>
      <c r="P58" s="54">
        <v>1495154.493</v>
      </c>
      <c r="Q58" s="54">
        <v>1522752.203</v>
      </c>
      <c r="R58" s="54">
        <v>1606367.1219999997</v>
      </c>
      <c r="S58" s="54">
        <v>1495300.4749999996</v>
      </c>
      <c r="T58" s="54">
        <v>1491561.7419999999</v>
      </c>
      <c r="U58" s="54">
        <v>1422192.5829999999</v>
      </c>
      <c r="V58" s="54">
        <v>1418415.26</v>
      </c>
      <c r="W58" s="54">
        <v>1461736.1390000002</v>
      </c>
      <c r="X58" s="54">
        <v>1460906.7650000001</v>
      </c>
      <c r="Y58" s="54">
        <v>1556223.097</v>
      </c>
      <c r="Z58" s="54">
        <v>1504148.37</v>
      </c>
      <c r="AA58" s="54">
        <v>1578168.2029999997</v>
      </c>
      <c r="AB58" s="54">
        <v>1587430.0699999998</v>
      </c>
      <c r="AC58" s="54">
        <v>1617311.835</v>
      </c>
      <c r="AD58" s="54">
        <v>1625471.8460000001</v>
      </c>
      <c r="AE58" s="54">
        <v>1669390.2170000002</v>
      </c>
      <c r="AF58" s="54">
        <v>1679252.1130000001</v>
      </c>
      <c r="AG58" s="54">
        <v>1670616.9280000005</v>
      </c>
      <c r="AH58" s="54">
        <v>1747930.8259999997</v>
      </c>
      <c r="AI58" s="54">
        <v>1739163.1240000003</v>
      </c>
      <c r="AJ58" s="54">
        <v>1826139.0430000008</v>
      </c>
      <c r="AK58" s="54">
        <v>1842686.593</v>
      </c>
      <c r="AL58" s="54">
        <v>1963498.6359999997</v>
      </c>
      <c r="AM58" s="54">
        <v>1879650.8530000001</v>
      </c>
      <c r="AN58" s="54">
        <v>1944573.0250000001</v>
      </c>
      <c r="AO58" s="54">
        <v>1939409.5100000002</v>
      </c>
      <c r="AP58" s="54">
        <v>1972299.9490000005</v>
      </c>
      <c r="AQ58" s="54">
        <v>1976391.8130000003</v>
      </c>
      <c r="AR58" s="54">
        <v>2025021.5</v>
      </c>
      <c r="AS58" s="54">
        <v>2038140.9889999998</v>
      </c>
      <c r="AT58" s="54">
        <v>2053118.6300000004</v>
      </c>
      <c r="AU58" s="54">
        <v>2098180.142</v>
      </c>
      <c r="AV58" s="54">
        <v>2103893.906</v>
      </c>
      <c r="AW58" s="54">
        <v>2117297.932</v>
      </c>
      <c r="AX58" s="54">
        <v>2122230.1720000007</v>
      </c>
      <c r="AY58" s="54">
        <v>2002095.9979999997</v>
      </c>
      <c r="AZ58" s="54">
        <v>1986480.8069999996</v>
      </c>
      <c r="BA58" s="54">
        <v>1780518.5340000005</v>
      </c>
      <c r="BB58" s="54">
        <v>1789944.3979999998</v>
      </c>
      <c r="BC58" s="54">
        <v>1784947.615</v>
      </c>
      <c r="BD58" s="54">
        <v>1782553.2629999998</v>
      </c>
      <c r="BE58" s="54">
        <v>1837272.4249999998</v>
      </c>
      <c r="BF58" s="54">
        <v>1842151.6230000001</v>
      </c>
      <c r="BG58" s="54">
        <v>1947073.8050000002</v>
      </c>
      <c r="BH58" s="54">
        <v>2125355.3630000004</v>
      </c>
      <c r="BI58" s="54">
        <v>2113682.952</v>
      </c>
      <c r="BJ58" s="54">
        <v>2123765.4520000005</v>
      </c>
      <c r="BK58" s="54">
        <v>2130993.5120000006</v>
      </c>
      <c r="BL58" s="54">
        <v>2263977.886999999</v>
      </c>
      <c r="BM58" s="54">
        <v>2266538.379</v>
      </c>
      <c r="BN58" s="54">
        <v>2469732.281</v>
      </c>
      <c r="BO58" s="54">
        <v>2459459.7589999996</v>
      </c>
      <c r="BP58" s="54">
        <v>2431815.581</v>
      </c>
      <c r="BQ58" s="54">
        <v>2431105.613</v>
      </c>
      <c r="BR58" s="54">
        <v>2517095.1239999994</v>
      </c>
      <c r="BS58" s="54">
        <v>2518090.8499999996</v>
      </c>
      <c r="BT58" s="54">
        <v>2497105.945</v>
      </c>
      <c r="BU58" s="54">
        <v>2510314.5369999995</v>
      </c>
      <c r="BV58" s="54">
        <v>2542757.331</v>
      </c>
      <c r="BW58" s="54">
        <v>2491293.4540000004</v>
      </c>
      <c r="BX58" s="54">
        <v>2478548.3329999996</v>
      </c>
      <c r="BY58" s="54">
        <v>2485604</v>
      </c>
      <c r="BZ58" s="54">
        <v>2479286.7920000004</v>
      </c>
      <c r="CA58" s="54">
        <v>2463264.192</v>
      </c>
      <c r="CB58" s="54">
        <v>2462691.342</v>
      </c>
      <c r="CC58" s="54">
        <v>2540768.159</v>
      </c>
      <c r="CD58" s="54">
        <v>2535344.137</v>
      </c>
      <c r="CE58" s="54">
        <v>2536267.2409999995</v>
      </c>
      <c r="CF58" s="54">
        <v>2534493.5579999997</v>
      </c>
      <c r="CG58" s="54">
        <v>2500767.678</v>
      </c>
      <c r="CH58" s="54">
        <v>2508018.8149999995</v>
      </c>
      <c r="CI58" s="54">
        <v>2507104.3989999997</v>
      </c>
      <c r="CJ58" s="54">
        <v>2478157.8170000003</v>
      </c>
      <c r="CK58" s="54">
        <v>2478174.2550000004</v>
      </c>
      <c r="CL58" s="54">
        <v>2513435.244</v>
      </c>
      <c r="CM58" s="54">
        <v>2509813.4549999996</v>
      </c>
      <c r="CN58" s="54">
        <v>2492979.796</v>
      </c>
      <c r="CO58" s="54">
        <v>2490363.36</v>
      </c>
      <c r="CP58" s="54">
        <v>2473707.3500000006</v>
      </c>
      <c r="CQ58" s="54">
        <v>2473106.6650000005</v>
      </c>
      <c r="CR58" s="54">
        <v>2465369.4469999997</v>
      </c>
      <c r="CS58" s="54">
        <v>2467293.2099999995</v>
      </c>
      <c r="CT58" s="54">
        <v>2500004.692</v>
      </c>
      <c r="CU58" s="54">
        <v>2504710.9450000003</v>
      </c>
      <c r="CV58" s="54">
        <v>2538342.791</v>
      </c>
      <c r="CW58" s="54">
        <v>2542414.5289999996</v>
      </c>
      <c r="CX58" s="54">
        <v>2514602.1829999997</v>
      </c>
      <c r="CY58" s="54">
        <v>2514924.5859999997</v>
      </c>
      <c r="CZ58" s="54">
        <v>2506378.394</v>
      </c>
      <c r="DA58" s="54">
        <v>2372287.824</v>
      </c>
      <c r="DB58" s="54">
        <v>2369254.114</v>
      </c>
      <c r="DC58" s="54">
        <v>2047593.51</v>
      </c>
      <c r="DD58" s="54">
        <v>2043821.6500000001</v>
      </c>
      <c r="DE58" s="54">
        <v>2105471.6119999993</v>
      </c>
      <c r="DF58" s="54">
        <v>2095753.3280000004</v>
      </c>
      <c r="DG58" s="54">
        <v>2317797.429</v>
      </c>
      <c r="DH58" s="54">
        <v>2308751.9809999997</v>
      </c>
      <c r="DI58" s="54">
        <v>2413687.7600000002</v>
      </c>
      <c r="DJ58" s="54">
        <v>2433829.061</v>
      </c>
      <c r="DK58" s="54">
        <v>2607570.3530000006</v>
      </c>
      <c r="DL58" s="54">
        <v>2614242.9059999995</v>
      </c>
      <c r="DM58" s="54">
        <v>2614242.9059999995</v>
      </c>
      <c r="DN58" s="54">
        <v>2605097.476</v>
      </c>
      <c r="DO58" s="54">
        <v>2649500.366</v>
      </c>
      <c r="DP58" s="54">
        <v>2893186.513</v>
      </c>
      <c r="DQ58" s="54">
        <v>2884443.206</v>
      </c>
      <c r="DR58" s="54">
        <v>2900531.7800000007</v>
      </c>
      <c r="DS58" s="54">
        <v>2897641.631</v>
      </c>
      <c r="DT58" s="54">
        <v>3007950.4040000006</v>
      </c>
      <c r="DU58" s="54">
        <v>3006897.101</v>
      </c>
      <c r="DV58" s="54">
        <v>3010743.203</v>
      </c>
      <c r="DW58" s="54">
        <v>3020039.22</v>
      </c>
      <c r="DX58" s="54">
        <v>3024979.1720000003</v>
      </c>
      <c r="DY58" s="54">
        <v>3025817.473</v>
      </c>
      <c r="DZ58" s="54">
        <v>3035860.039</v>
      </c>
      <c r="EA58" s="54">
        <v>3022087.104</v>
      </c>
      <c r="EB58" s="54">
        <v>2898627.8380000005</v>
      </c>
      <c r="EC58" s="54">
        <v>2896124.768</v>
      </c>
      <c r="ED58" s="54">
        <v>2840600.106</v>
      </c>
      <c r="EE58" s="54">
        <v>2811275.742</v>
      </c>
      <c r="EF58" s="54">
        <v>2840517.994000001</v>
      </c>
      <c r="EG58" s="54">
        <v>2834116.2239999995</v>
      </c>
      <c r="EH58" s="54">
        <v>2916749.374</v>
      </c>
      <c r="EI58" s="54">
        <v>2916738.195</v>
      </c>
      <c r="EJ58" s="54">
        <v>3004552.157</v>
      </c>
      <c r="EK58" s="54">
        <v>3038687.028</v>
      </c>
      <c r="EL58" s="54">
        <v>3048002.4119999995</v>
      </c>
      <c r="EM58" s="54">
        <v>3077040.4310000003</v>
      </c>
      <c r="EN58" s="54">
        <v>3079254.962</v>
      </c>
      <c r="EO58" s="54">
        <v>3176671.2</v>
      </c>
      <c r="EP58" s="54">
        <v>3166802.6050000004</v>
      </c>
      <c r="EQ58" s="54">
        <v>3234833.562</v>
      </c>
      <c r="ER58" s="54">
        <v>3178081.715</v>
      </c>
      <c r="ES58" s="54">
        <v>3193395.4510000004</v>
      </c>
      <c r="ET58" s="54">
        <v>3183466.7749999994</v>
      </c>
      <c r="EU58" s="54">
        <v>3254106.569</v>
      </c>
      <c r="EV58" s="54">
        <v>3252335.765</v>
      </c>
      <c r="EW58" s="54">
        <v>3314700.895</v>
      </c>
      <c r="EX58" s="54">
        <v>3326136.9450000003</v>
      </c>
      <c r="EY58" s="54">
        <v>3320695.992</v>
      </c>
      <c r="EZ58" s="54">
        <v>3327037.188</v>
      </c>
      <c r="FA58" s="54">
        <v>3455137.3299999996</v>
      </c>
      <c r="FB58" s="54">
        <v>3436565.26</v>
      </c>
      <c r="FC58" s="54">
        <v>3481141.5599999996</v>
      </c>
      <c r="FD58" s="54">
        <v>3474086.695</v>
      </c>
      <c r="FE58" s="54">
        <v>3526382.661</v>
      </c>
      <c r="FF58" s="54">
        <v>3521107.7779999995</v>
      </c>
      <c r="FG58" s="54">
        <v>3543511.017</v>
      </c>
      <c r="FH58" s="54">
        <v>3548954.086</v>
      </c>
      <c r="FI58" s="54">
        <v>3494023.481</v>
      </c>
      <c r="FJ58" s="54">
        <v>3521273.366</v>
      </c>
      <c r="FK58" s="54">
        <v>3483991.0779999997</v>
      </c>
      <c r="FL58" s="54">
        <v>3505352.958</v>
      </c>
      <c r="FM58" s="54">
        <v>3700499.5500000007</v>
      </c>
      <c r="FN58" s="54">
        <v>3711754.399</v>
      </c>
      <c r="FO58" s="54">
        <v>3663559.531</v>
      </c>
      <c r="FP58" s="54">
        <v>3654879.7460000003</v>
      </c>
      <c r="FQ58" s="54">
        <v>3997116.0439999998</v>
      </c>
      <c r="FR58" s="54">
        <v>3942737.105999999</v>
      </c>
      <c r="FS58" s="54">
        <v>4032139.3419999992</v>
      </c>
      <c r="FT58" s="54">
        <v>4028986.1560000004</v>
      </c>
      <c r="FU58" s="54">
        <v>4112935.3490000004</v>
      </c>
      <c r="FV58" s="54">
        <v>4127029.255</v>
      </c>
      <c r="FW58" s="54">
        <v>4345313.27</v>
      </c>
      <c r="FX58" s="54">
        <v>4366090.381</v>
      </c>
      <c r="FY58" s="54">
        <v>4315819.068999999</v>
      </c>
      <c r="FZ58" s="54">
        <v>4339987.005</v>
      </c>
      <c r="GA58" s="54">
        <v>4341323.558000001</v>
      </c>
      <c r="GB58" s="54">
        <v>4341387.581</v>
      </c>
      <c r="GC58" s="54">
        <v>4339855.6110000005</v>
      </c>
      <c r="GD58" s="54">
        <v>4352634.746</v>
      </c>
      <c r="GE58" s="54">
        <v>4318748.017</v>
      </c>
      <c r="GF58" s="54">
        <v>4336781.383</v>
      </c>
      <c r="GG58" s="54">
        <v>4333128.815000001</v>
      </c>
      <c r="GH58" s="54">
        <v>4402119.534</v>
      </c>
      <c r="GI58" s="54">
        <v>4414194.439</v>
      </c>
      <c r="GJ58" s="54">
        <v>4462594.779000001</v>
      </c>
      <c r="GK58" s="54">
        <v>4478240.079</v>
      </c>
      <c r="GL58" s="54">
        <v>4643939.563999999</v>
      </c>
      <c r="GM58" s="54">
        <v>4653987.134000001</v>
      </c>
      <c r="GN58" s="54">
        <v>4323303.436000001</v>
      </c>
      <c r="GO58" s="54">
        <v>4535275.016</v>
      </c>
      <c r="GP58" s="54">
        <v>4535467.794999999</v>
      </c>
      <c r="GQ58" s="54">
        <v>4043307.9390000002</v>
      </c>
      <c r="GR58" s="54">
        <v>4035927.6759999995</v>
      </c>
      <c r="GS58" s="54">
        <v>3762650.4409999996</v>
      </c>
      <c r="GT58" s="54">
        <v>3740719.818000001</v>
      </c>
      <c r="GU58" s="54">
        <v>4019522.265</v>
      </c>
      <c r="GV58" s="54">
        <v>4007074.238</v>
      </c>
      <c r="GW58" s="54">
        <v>4277519.169</v>
      </c>
      <c r="GX58" s="54">
        <v>4270555.153</v>
      </c>
      <c r="GY58" s="54">
        <v>3948420.0279999995</v>
      </c>
      <c r="GZ58" s="54">
        <v>3935926.148</v>
      </c>
      <c r="HA58" s="54">
        <v>3890026.417</v>
      </c>
      <c r="HB58" s="54">
        <v>3924234.295</v>
      </c>
      <c r="HC58" s="54">
        <v>3442567.3920000005</v>
      </c>
      <c r="HD58" s="54">
        <v>3442616.453</v>
      </c>
      <c r="HE58" s="54">
        <v>3402123.939</v>
      </c>
      <c r="HF58" s="54">
        <v>4216776.869000001</v>
      </c>
      <c r="HG58" s="54">
        <v>4152659.06</v>
      </c>
      <c r="HH58" s="54">
        <v>4400019.851</v>
      </c>
      <c r="HI58" s="54">
        <v>4387824.578999999</v>
      </c>
      <c r="HJ58" s="54">
        <v>3728090.819</v>
      </c>
      <c r="HK58" s="54">
        <v>3699887.4450000003</v>
      </c>
      <c r="HL58" s="54">
        <v>3373865.342999999</v>
      </c>
      <c r="HM58" s="54">
        <v>3350815.548000001</v>
      </c>
      <c r="HN58" s="54">
        <v>4528835.433</v>
      </c>
      <c r="HO58" s="54">
        <v>4535796.172</v>
      </c>
      <c r="HP58" s="54">
        <v>4632960.627</v>
      </c>
      <c r="HQ58" s="54">
        <v>4743792.09</v>
      </c>
      <c r="HR58" s="54">
        <v>4743835.927999999</v>
      </c>
    </row>
    <row r="59" spans="1:226" ht="12.75">
      <c r="A59" s="2"/>
      <c r="B59" s="111"/>
      <c r="C59" s="129"/>
      <c r="D59" s="128"/>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c r="EO59" s="54"/>
      <c r="EP59" s="54"/>
      <c r="EQ59" s="54"/>
      <c r="ER59" s="54"/>
      <c r="ES59" s="54"/>
      <c r="ET59" s="54"/>
      <c r="EU59" s="54"/>
      <c r="EV59" s="54"/>
      <c r="EW59" s="54"/>
      <c r="EX59" s="54"/>
      <c r="EY59" s="54"/>
      <c r="EZ59" s="54"/>
      <c r="FA59" s="54"/>
      <c r="FB59" s="54"/>
      <c r="FC59" s="54"/>
      <c r="FD59" s="54"/>
      <c r="FE59" s="54"/>
      <c r="FF59" s="54"/>
      <c r="FG59" s="54"/>
      <c r="FH59" s="54"/>
      <c r="FI59" s="54"/>
      <c r="FJ59" s="54"/>
      <c r="FK59" s="54"/>
      <c r="FL59" s="54"/>
      <c r="FM59" s="54"/>
      <c r="FN59" s="54"/>
      <c r="FO59" s="54"/>
      <c r="FP59" s="54"/>
      <c r="FQ59" s="54"/>
      <c r="FR59" s="54"/>
      <c r="FS59" s="54"/>
      <c r="FT59" s="54"/>
      <c r="FU59" s="54"/>
      <c r="FV59" s="54"/>
      <c r="FW59" s="54"/>
      <c r="FX59" s="54"/>
      <c r="FY59" s="54"/>
      <c r="FZ59" s="54"/>
      <c r="GA59" s="54"/>
      <c r="GB59" s="54"/>
      <c r="GC59" s="54"/>
      <c r="GD59" s="54"/>
      <c r="GE59" s="54"/>
      <c r="GF59" s="54"/>
      <c r="GG59" s="54"/>
      <c r="GH59" s="54"/>
      <c r="GI59" s="54"/>
      <c r="GJ59" s="54"/>
      <c r="GK59" s="54"/>
      <c r="GL59" s="54"/>
      <c r="GM59" s="54"/>
      <c r="GN59" s="54"/>
      <c r="GO59" s="54"/>
      <c r="GP59" s="54"/>
      <c r="GQ59" s="54"/>
      <c r="GR59" s="54"/>
      <c r="GS59" s="54"/>
      <c r="GT59" s="54"/>
      <c r="GU59" s="54"/>
      <c r="GV59" s="54"/>
      <c r="GW59" s="54"/>
      <c r="GX59" s="54"/>
      <c r="GY59" s="54"/>
      <c r="GZ59" s="54"/>
      <c r="HA59" s="54"/>
      <c r="HB59" s="54"/>
      <c r="HC59" s="54"/>
      <c r="HD59" s="54"/>
      <c r="HE59" s="54"/>
      <c r="HF59" s="54"/>
      <c r="HG59" s="54"/>
      <c r="HH59" s="54"/>
      <c r="HI59" s="54"/>
      <c r="HJ59" s="54"/>
      <c r="HK59" s="54"/>
      <c r="HL59" s="54"/>
      <c r="HM59" s="54"/>
      <c r="HN59" s="54"/>
      <c r="HO59" s="54"/>
      <c r="HP59" s="54"/>
      <c r="HQ59" s="54"/>
      <c r="HR59" s="54"/>
    </row>
    <row r="60" spans="1:226" s="121" customFormat="1" ht="12.75">
      <c r="A60" s="39"/>
      <c r="B60" s="113"/>
      <c r="C60" s="114" t="s">
        <v>39</v>
      </c>
      <c r="D60" s="130">
        <v>5441601.15851617</v>
      </c>
      <c r="E60" s="55">
        <v>5483885.60360099</v>
      </c>
      <c r="F60" s="55">
        <v>5472632.44934023</v>
      </c>
      <c r="G60" s="55">
        <v>5489801.24517864</v>
      </c>
      <c r="H60" s="55">
        <v>5631556.188141371</v>
      </c>
      <c r="I60" s="55">
        <v>5622649.400525151</v>
      </c>
      <c r="J60" s="55">
        <v>5599920.80855763</v>
      </c>
      <c r="K60" s="55">
        <v>5569226.74487997</v>
      </c>
      <c r="L60" s="55">
        <v>5601036.815924951</v>
      </c>
      <c r="M60" s="55">
        <v>5568199.798931619</v>
      </c>
      <c r="N60" s="55">
        <v>5674075.82539934</v>
      </c>
      <c r="O60" s="55">
        <v>5575357.47841025</v>
      </c>
      <c r="P60" s="55">
        <v>5550331.751376988</v>
      </c>
      <c r="Q60" s="55">
        <v>5557811.268475279</v>
      </c>
      <c r="R60" s="55">
        <v>5581408.713722109</v>
      </c>
      <c r="S60" s="55">
        <v>5625545.926675879</v>
      </c>
      <c r="T60" s="55">
        <v>5629200.508604091</v>
      </c>
      <c r="U60" s="55">
        <v>5604525.586859729</v>
      </c>
      <c r="V60" s="55">
        <v>5605180.63979198</v>
      </c>
      <c r="W60" s="55">
        <v>5627935.497194169</v>
      </c>
      <c r="X60" s="55">
        <v>5676695.446662469</v>
      </c>
      <c r="Y60" s="55">
        <v>5679932.925176561</v>
      </c>
      <c r="Z60" s="55">
        <v>5639461.9202703</v>
      </c>
      <c r="AA60" s="55">
        <v>5591596.84294433</v>
      </c>
      <c r="AB60" s="55">
        <v>5608029.427369129</v>
      </c>
      <c r="AC60" s="55">
        <v>5666695.773378081</v>
      </c>
      <c r="AD60" s="55">
        <v>5629476.609707582</v>
      </c>
      <c r="AE60" s="55">
        <v>5650445.291519219</v>
      </c>
      <c r="AF60" s="55">
        <v>5640620.0544516705</v>
      </c>
      <c r="AG60" s="55">
        <v>5653934.711159079</v>
      </c>
      <c r="AH60" s="55">
        <v>5670501.82520038</v>
      </c>
      <c r="AI60" s="55">
        <v>5668947.7800698</v>
      </c>
      <c r="AJ60" s="55">
        <v>5842202.61411077</v>
      </c>
      <c r="AK60" s="55">
        <v>5860787.225315159</v>
      </c>
      <c r="AL60" s="55">
        <v>5913598.499177279</v>
      </c>
      <c r="AM60" s="55">
        <v>5856976.780642429</v>
      </c>
      <c r="AN60" s="55">
        <v>5858710.03597961</v>
      </c>
      <c r="AO60" s="55">
        <v>5836916.19976423</v>
      </c>
      <c r="AP60" s="55">
        <v>5946477.62804021</v>
      </c>
      <c r="AQ60" s="55">
        <v>5977592.9097485095</v>
      </c>
      <c r="AR60" s="55">
        <v>5957574.53878456</v>
      </c>
      <c r="AS60" s="55">
        <v>5969899.32413371</v>
      </c>
      <c r="AT60" s="55">
        <v>5910969.40548823</v>
      </c>
      <c r="AU60" s="55">
        <v>5969627.452951579</v>
      </c>
      <c r="AV60" s="55">
        <v>6002365.734454351</v>
      </c>
      <c r="AW60" s="55">
        <v>5991148.185918749</v>
      </c>
      <c r="AX60" s="55">
        <v>5981277.959851</v>
      </c>
      <c r="AY60" s="55">
        <v>6062877.353666499</v>
      </c>
      <c r="AZ60" s="55">
        <v>6039051.2131889295</v>
      </c>
      <c r="BA60" s="55">
        <v>6102827.05107661</v>
      </c>
      <c r="BB60" s="55">
        <v>6075093.51969561</v>
      </c>
      <c r="BC60" s="55">
        <v>6149847.327091861</v>
      </c>
      <c r="BD60" s="55">
        <v>6254151.393972861</v>
      </c>
      <c r="BE60" s="55">
        <v>6366379.439159859</v>
      </c>
      <c r="BF60" s="55">
        <v>6360718.799471861</v>
      </c>
      <c r="BG60" s="55">
        <v>6390352.232595611</v>
      </c>
      <c r="BH60" s="55">
        <v>6329926.162099981</v>
      </c>
      <c r="BI60" s="55">
        <v>6348621.5165642295</v>
      </c>
      <c r="BJ60" s="55">
        <v>6338527.638239231</v>
      </c>
      <c r="BK60" s="55">
        <v>6309654.5372123495</v>
      </c>
      <c r="BL60" s="55">
        <v>6496354.633461351</v>
      </c>
      <c r="BM60" s="55">
        <v>6474861.17650035</v>
      </c>
      <c r="BN60" s="55">
        <v>6505129.23516437</v>
      </c>
      <c r="BO60" s="55">
        <v>6455146.218872271</v>
      </c>
      <c r="BP60" s="55">
        <v>6433743.997023271</v>
      </c>
      <c r="BQ60" s="55">
        <v>6407615.160001999</v>
      </c>
      <c r="BR60" s="55">
        <v>6524977.947570628</v>
      </c>
      <c r="BS60" s="55">
        <v>6506988.8225126285</v>
      </c>
      <c r="BT60" s="55">
        <v>6585605.702435629</v>
      </c>
      <c r="BU60" s="55">
        <v>6691154.60349863</v>
      </c>
      <c r="BV60" s="55">
        <v>6469336.2915125</v>
      </c>
      <c r="BW60" s="55">
        <v>6524716.37988613</v>
      </c>
      <c r="BX60" s="55">
        <v>6501242.23983713</v>
      </c>
      <c r="BY60" s="55">
        <v>6476142.58453713</v>
      </c>
      <c r="BZ60" s="55">
        <v>6468831.879889131</v>
      </c>
      <c r="CA60" s="55">
        <v>6460217.442007469</v>
      </c>
      <c r="CB60" s="55">
        <v>6550834.819169471</v>
      </c>
      <c r="CC60" s="55">
        <v>6564926.10376747</v>
      </c>
      <c r="CD60" s="55">
        <v>6535458.06353947</v>
      </c>
      <c r="CE60" s="55">
        <v>6531313.7538044695</v>
      </c>
      <c r="CF60" s="55">
        <v>6547414.9173634695</v>
      </c>
      <c r="CG60" s="55">
        <v>6574495.485527131</v>
      </c>
      <c r="CH60" s="55">
        <v>6505829.686492738</v>
      </c>
      <c r="CI60" s="55">
        <v>6535799.03273825</v>
      </c>
      <c r="CJ60" s="55">
        <v>6513188.57364041</v>
      </c>
      <c r="CK60" s="55">
        <v>6513215.647367731</v>
      </c>
      <c r="CL60" s="55">
        <v>6561802.25954623</v>
      </c>
      <c r="CM60" s="55">
        <v>6562158.086803459</v>
      </c>
      <c r="CN60" s="55">
        <v>6702306.869973229</v>
      </c>
      <c r="CO60" s="55">
        <v>6710479.454240999</v>
      </c>
      <c r="CP60" s="55">
        <v>6796820.92384617</v>
      </c>
      <c r="CQ60" s="55">
        <v>6833295.85144411</v>
      </c>
      <c r="CR60" s="55">
        <v>6802436.108800238</v>
      </c>
      <c r="CS60" s="55">
        <v>6766745.4564952385</v>
      </c>
      <c r="CT60" s="55">
        <v>6868366.63982724</v>
      </c>
      <c r="CU60" s="55">
        <v>6910840.830067238</v>
      </c>
      <c r="CV60" s="55">
        <v>6915837.7828603685</v>
      </c>
      <c r="CW60" s="55">
        <v>6881229.19385464</v>
      </c>
      <c r="CX60" s="55">
        <v>6867958.012463241</v>
      </c>
      <c r="CY60" s="55">
        <v>6895000.353235871</v>
      </c>
      <c r="CZ60" s="55">
        <v>6937690.85090987</v>
      </c>
      <c r="DA60" s="55">
        <v>6941159.947249871</v>
      </c>
      <c r="DB60" s="55">
        <v>6863692.549638869</v>
      </c>
      <c r="DC60" s="55">
        <v>6837751.381374399</v>
      </c>
      <c r="DD60" s="55">
        <v>6915585.716800371</v>
      </c>
      <c r="DE60" s="55">
        <v>6892185.643612369</v>
      </c>
      <c r="DF60" s="55">
        <v>6846748.207497371</v>
      </c>
      <c r="DG60" s="55">
        <v>6930141.679502371</v>
      </c>
      <c r="DH60" s="55">
        <v>7043761.11388937</v>
      </c>
      <c r="DI60" s="55">
        <v>7118234.429250931</v>
      </c>
      <c r="DJ60" s="55">
        <v>7117985.0818818705</v>
      </c>
      <c r="DK60" s="55">
        <v>7201021.20675797</v>
      </c>
      <c r="DL60" s="55">
        <v>7117041.265015671</v>
      </c>
      <c r="DM60" s="55">
        <v>7117041.265015671</v>
      </c>
      <c r="DN60" s="55">
        <v>7154819.4353961</v>
      </c>
      <c r="DO60" s="55">
        <v>7143630.288329231</v>
      </c>
      <c r="DP60" s="55">
        <v>7357253.502993231</v>
      </c>
      <c r="DQ60" s="55">
        <v>7297288.2158862</v>
      </c>
      <c r="DR60" s="55">
        <v>7322127.2652779</v>
      </c>
      <c r="DS60" s="55">
        <v>7314929.770277229</v>
      </c>
      <c r="DT60" s="55">
        <v>7372986.831017731</v>
      </c>
      <c r="DU60" s="55">
        <v>7297463.5575681105</v>
      </c>
      <c r="DV60" s="55">
        <v>7399541.841132109</v>
      </c>
      <c r="DW60" s="55">
        <v>7494583.751848111</v>
      </c>
      <c r="DX60" s="55">
        <v>7531874.80851211</v>
      </c>
      <c r="DY60" s="55">
        <v>7485596.37855011</v>
      </c>
      <c r="DZ60" s="55">
        <v>7416659.268412109</v>
      </c>
      <c r="EA60" s="55">
        <v>7471765.048969109</v>
      </c>
      <c r="EB60" s="55">
        <v>7384079.432795519</v>
      </c>
      <c r="EC60" s="55">
        <v>7395073.900696519</v>
      </c>
      <c r="ED60" s="55">
        <v>7381781.33999111</v>
      </c>
      <c r="EE60" s="55">
        <v>7451850.331762112</v>
      </c>
      <c r="EF60" s="55">
        <v>7467171.343430902</v>
      </c>
      <c r="EG60" s="55">
        <v>7471688.516692259</v>
      </c>
      <c r="EH60" s="55">
        <v>7465563.947541611</v>
      </c>
      <c r="EI60" s="55">
        <v>7556364.313832551</v>
      </c>
      <c r="EJ60" s="55">
        <v>7603375.36459855</v>
      </c>
      <c r="EK60" s="55">
        <v>7607050.23392355</v>
      </c>
      <c r="EL60" s="55">
        <v>7553985.003873549</v>
      </c>
      <c r="EM60" s="55">
        <v>7614103.363016</v>
      </c>
      <c r="EN60" s="55">
        <v>7524137.896503199</v>
      </c>
      <c r="EO60" s="55">
        <v>7565306.841295999</v>
      </c>
      <c r="EP60" s="55">
        <v>7534385.781151</v>
      </c>
      <c r="EQ60" s="55">
        <v>7645615.585356001</v>
      </c>
      <c r="ER60" s="55">
        <v>7602969.7800090015</v>
      </c>
      <c r="ES60" s="55">
        <v>7700466.263681</v>
      </c>
      <c r="ET60" s="55">
        <v>7700155.491657998</v>
      </c>
      <c r="EU60" s="55">
        <v>7735694.055497</v>
      </c>
      <c r="EV60" s="55">
        <v>7759429.988120999</v>
      </c>
      <c r="EW60" s="55">
        <v>7828848.02994</v>
      </c>
      <c r="EX60" s="55">
        <v>7872963.093810001</v>
      </c>
      <c r="EY60" s="55">
        <v>7854640.186305791</v>
      </c>
      <c r="EZ60" s="55">
        <v>7850051.31718879</v>
      </c>
      <c r="FA60" s="55">
        <v>7811713.684503789</v>
      </c>
      <c r="FB60" s="55">
        <v>7847089.296888789</v>
      </c>
      <c r="FC60" s="55">
        <v>7881350.12537979</v>
      </c>
      <c r="FD60" s="55">
        <v>7894627.014216788</v>
      </c>
      <c r="FE60" s="55">
        <v>7842862.11547479</v>
      </c>
      <c r="FF60" s="55">
        <v>7926719.84577179</v>
      </c>
      <c r="FG60" s="55">
        <v>7979708.982011881</v>
      </c>
      <c r="FH60" s="55">
        <v>7947359.094608881</v>
      </c>
      <c r="FI60" s="55">
        <v>7961049.48486571</v>
      </c>
      <c r="FJ60" s="55">
        <v>8096170.15165171</v>
      </c>
      <c r="FK60" s="55">
        <v>8201165.448181691</v>
      </c>
      <c r="FL60" s="55">
        <v>8196290.427832289</v>
      </c>
      <c r="FM60" s="55">
        <v>8517477.94639876</v>
      </c>
      <c r="FN60" s="55">
        <v>8163028.02460778</v>
      </c>
      <c r="FO60" s="55">
        <v>8208351.994806781</v>
      </c>
      <c r="FP60" s="55">
        <v>8159782.84119278</v>
      </c>
      <c r="FQ60" s="55">
        <v>8393641.92605615</v>
      </c>
      <c r="FR60" s="55">
        <v>8303512.67084015</v>
      </c>
      <c r="FS60" s="55">
        <v>8370991.839765521</v>
      </c>
      <c r="FT60" s="55">
        <v>8368107.897131519</v>
      </c>
      <c r="FU60" s="55">
        <v>8330643.24458552</v>
      </c>
      <c r="FV60" s="55">
        <v>8452477.60381152</v>
      </c>
      <c r="FW60" s="55">
        <v>8495919.63594752</v>
      </c>
      <c r="FX60" s="55">
        <v>8537816.761893399</v>
      </c>
      <c r="FY60" s="55">
        <v>8564510.926325079</v>
      </c>
      <c r="FZ60" s="55">
        <v>8554471.86030908</v>
      </c>
      <c r="GA60" s="55">
        <v>8571214.3317882</v>
      </c>
      <c r="GB60" s="55">
        <v>8571262.5887882</v>
      </c>
      <c r="GC60" s="55">
        <v>8625965.31016132</v>
      </c>
      <c r="GD60" s="55">
        <v>8581815.415117968</v>
      </c>
      <c r="GE60" s="55">
        <v>8540395.70779697</v>
      </c>
      <c r="GF60" s="55">
        <v>8555463.027766969</v>
      </c>
      <c r="GG60" s="55">
        <v>8649693.15305997</v>
      </c>
      <c r="GH60" s="55">
        <v>8621918.80733683</v>
      </c>
      <c r="GI60" s="55">
        <v>8593592.54149447</v>
      </c>
      <c r="GJ60" s="55">
        <v>8571457.131994972</v>
      </c>
      <c r="GK60" s="55">
        <v>8722162.08196532</v>
      </c>
      <c r="GL60" s="55">
        <v>8540039.81310832</v>
      </c>
      <c r="GM60" s="55">
        <v>8551967.21669532</v>
      </c>
      <c r="GN60" s="55">
        <v>8587275.165083822</v>
      </c>
      <c r="GO60" s="55">
        <v>8567307.854720319</v>
      </c>
      <c r="GP60" s="55">
        <v>8494803.0554843</v>
      </c>
      <c r="GQ60" s="55">
        <v>8542350.468633302</v>
      </c>
      <c r="GR60" s="55">
        <v>8556282.6299733</v>
      </c>
      <c r="GS60" s="55">
        <v>8596809.60023348</v>
      </c>
      <c r="GT60" s="55">
        <v>8497555.4403683</v>
      </c>
      <c r="GU60" s="55">
        <v>8564845.8402153</v>
      </c>
      <c r="GV60" s="55">
        <v>8552286.158777297</v>
      </c>
      <c r="GW60" s="55">
        <v>8525298.773132298</v>
      </c>
      <c r="GX60" s="55">
        <v>8547348.6161383</v>
      </c>
      <c r="GY60" s="55">
        <v>8713867.0400583</v>
      </c>
      <c r="GZ60" s="55">
        <v>8721390.2991703</v>
      </c>
      <c r="HA60" s="55">
        <v>8766902.1866013</v>
      </c>
      <c r="HB60" s="55">
        <v>8825999.1342063</v>
      </c>
      <c r="HC60" s="55">
        <v>9051479.334554298</v>
      </c>
      <c r="HD60" s="55">
        <v>8976556.665234301</v>
      </c>
      <c r="HE60" s="55">
        <v>9011463.4247303</v>
      </c>
      <c r="HF60" s="55">
        <v>9034226.7065608</v>
      </c>
      <c r="HG60" s="55">
        <v>8981955.8618318</v>
      </c>
      <c r="HH60" s="55">
        <v>9049030.344193049</v>
      </c>
      <c r="HI60" s="55">
        <v>9015897.04381805</v>
      </c>
      <c r="HJ60" s="55">
        <v>9079324.72478965</v>
      </c>
      <c r="HK60" s="55">
        <v>9026788.274489919</v>
      </c>
      <c r="HL60" s="55">
        <v>9102362.64276087</v>
      </c>
      <c r="HM60" s="55">
        <v>9240632.752902951</v>
      </c>
      <c r="HN60" s="55">
        <v>9305035.36833944</v>
      </c>
      <c r="HO60" s="55">
        <v>9352484.31415888</v>
      </c>
      <c r="HP60" s="55">
        <v>9434198.11414379</v>
      </c>
      <c r="HQ60" s="55">
        <v>9453443.54253979</v>
      </c>
      <c r="HR60" s="55">
        <v>9283551.03592579</v>
      </c>
    </row>
    <row r="61" spans="1:226" ht="12.75">
      <c r="A61" s="2"/>
      <c r="B61" s="111"/>
      <c r="C61" s="112" t="s">
        <v>40</v>
      </c>
      <c r="D61" s="128">
        <v>2320901.27129817</v>
      </c>
      <c r="E61" s="54">
        <v>2368468.4053829904</v>
      </c>
      <c r="F61" s="54">
        <v>2315257.56412223</v>
      </c>
      <c r="G61" s="54">
        <v>2311405.9799606395</v>
      </c>
      <c r="H61" s="54">
        <v>2445173.0973513704</v>
      </c>
      <c r="I61" s="54">
        <v>2443026.5327351494</v>
      </c>
      <c r="J61" s="54">
        <v>2440544.7577676293</v>
      </c>
      <c r="K61" s="54">
        <v>2345209.5760899694</v>
      </c>
      <c r="L61" s="54">
        <v>2439545.25513495</v>
      </c>
      <c r="M61" s="54">
        <v>2429794.32959462</v>
      </c>
      <c r="N61" s="54">
        <v>2506271.065062341</v>
      </c>
      <c r="O61" s="54">
        <v>2310457.6550732497</v>
      </c>
      <c r="P61" s="54">
        <v>2351907.73003999</v>
      </c>
      <c r="Q61" s="54">
        <v>2340783.9862572793</v>
      </c>
      <c r="R61" s="54">
        <v>2281819.1235041097</v>
      </c>
      <c r="S61" s="54">
        <v>2438172.68045788</v>
      </c>
      <c r="T61" s="54">
        <v>2445944.7373860897</v>
      </c>
      <c r="U61" s="54">
        <v>2489551.5426417296</v>
      </c>
      <c r="V61" s="54">
        <v>2451885.12720398</v>
      </c>
      <c r="W61" s="54">
        <v>2418588.0399541697</v>
      </c>
      <c r="X61" s="54">
        <v>2462498.7604224696</v>
      </c>
      <c r="Y61" s="54">
        <v>2355277.93991856</v>
      </c>
      <c r="Z61" s="54">
        <v>2218616.7270303</v>
      </c>
      <c r="AA61" s="54">
        <v>2072909.6251333298</v>
      </c>
      <c r="AB61" s="54">
        <v>2081104.2755581297</v>
      </c>
      <c r="AC61" s="54">
        <v>2108958.6872470803</v>
      </c>
      <c r="AD61" s="54">
        <v>1935127.6841765798</v>
      </c>
      <c r="AE61" s="54">
        <v>1928208.1629042195</v>
      </c>
      <c r="AF61" s="54">
        <v>1907526.0350066698</v>
      </c>
      <c r="AG61" s="54">
        <v>1935262.12571408</v>
      </c>
      <c r="AH61" s="54">
        <v>1873005.29175538</v>
      </c>
      <c r="AI61" s="54">
        <v>1880369.3286247998</v>
      </c>
      <c r="AJ61" s="54">
        <v>1965544.7110657697</v>
      </c>
      <c r="AK61" s="54">
        <v>1905755.01601516</v>
      </c>
      <c r="AL61" s="54">
        <v>1852306.21887728</v>
      </c>
      <c r="AM61" s="54">
        <v>1904746.6564224302</v>
      </c>
      <c r="AN61" s="54">
        <v>1825240.1645996103</v>
      </c>
      <c r="AO61" s="54">
        <v>1757221.28927123</v>
      </c>
      <c r="AP61" s="54">
        <v>1835267.7950472103</v>
      </c>
      <c r="AQ61" s="54">
        <v>1849736.98475551</v>
      </c>
      <c r="AR61" s="54">
        <v>1770599.3827915604</v>
      </c>
      <c r="AS61" s="54">
        <v>1750574.9544707101</v>
      </c>
      <c r="AT61" s="54">
        <v>1646512.9368252303</v>
      </c>
      <c r="AU61" s="54">
        <v>1661491.09728858</v>
      </c>
      <c r="AV61" s="54">
        <v>1690537.37779135</v>
      </c>
      <c r="AW61" s="54">
        <v>1673182.5922557497</v>
      </c>
      <c r="AX61" s="54">
        <v>1659759.7778309998</v>
      </c>
      <c r="AY61" s="54">
        <v>1863238.2536465</v>
      </c>
      <c r="AZ61" s="54">
        <v>1839133.1601689297</v>
      </c>
      <c r="BA61" s="54">
        <v>2101733.8810566096</v>
      </c>
      <c r="BB61" s="54">
        <v>2003275.3136756099</v>
      </c>
      <c r="BC61" s="54">
        <v>2089293.5968638598</v>
      </c>
      <c r="BD61" s="54">
        <v>2195692.5247448594</v>
      </c>
      <c r="BE61" s="54">
        <v>2233039.8319318593</v>
      </c>
      <c r="BF61" s="54">
        <v>2154803.6342438594</v>
      </c>
      <c r="BG61" s="54">
        <v>2124839.63021861</v>
      </c>
      <c r="BH61" s="54">
        <v>1886675.9137229796</v>
      </c>
      <c r="BI61" s="54">
        <v>1919789.5401872303</v>
      </c>
      <c r="BJ61" s="54">
        <v>1894403.7608622299</v>
      </c>
      <c r="BK61" s="54">
        <v>1834416.2248353497</v>
      </c>
      <c r="BL61" s="54">
        <v>1986407.86708435</v>
      </c>
      <c r="BM61" s="54">
        <v>1970080.6740643498</v>
      </c>
      <c r="BN61" s="54">
        <v>1800142.48372837</v>
      </c>
      <c r="BO61" s="54">
        <v>1714640.5704362697</v>
      </c>
      <c r="BP61" s="54">
        <v>1719527.48858727</v>
      </c>
      <c r="BQ61" s="54">
        <v>1723615.1285579999</v>
      </c>
      <c r="BR61" s="54">
        <v>1763090.3651266296</v>
      </c>
      <c r="BS61" s="54">
        <v>1670822.6630686298</v>
      </c>
      <c r="BT61" s="54">
        <v>1771849.9769916297</v>
      </c>
      <c r="BU61" s="54">
        <v>1839164.32857363</v>
      </c>
      <c r="BV61" s="54">
        <v>1582267.7365875004</v>
      </c>
      <c r="BW61" s="54">
        <v>1691716.88096113</v>
      </c>
      <c r="BX61" s="54">
        <v>1583611.7829121298</v>
      </c>
      <c r="BY61" s="54">
        <v>1551310.0826121296</v>
      </c>
      <c r="BZ61" s="54">
        <v>1551283.2509641303</v>
      </c>
      <c r="CA61" s="54">
        <v>1593294.64247347</v>
      </c>
      <c r="CB61" s="54">
        <v>1672869.62163547</v>
      </c>
      <c r="CC61" s="54">
        <v>1612311.1432334697</v>
      </c>
      <c r="CD61" s="54">
        <v>1516649.0250054696</v>
      </c>
      <c r="CE61" s="54">
        <v>1576747.4835324697</v>
      </c>
      <c r="CF61" s="54">
        <v>1599888.93709147</v>
      </c>
      <c r="CG61" s="54">
        <v>1661233.1902551309</v>
      </c>
      <c r="CH61" s="54">
        <v>1450463.9072207399</v>
      </c>
      <c r="CI61" s="54">
        <v>1461177.1330902502</v>
      </c>
      <c r="CJ61" s="54">
        <v>1457455.9409924094</v>
      </c>
      <c r="CK61" s="54">
        <v>1457454.8037197294</v>
      </c>
      <c r="CL61" s="54">
        <v>1475186.5968982303</v>
      </c>
      <c r="CM61" s="54">
        <v>1477168.0981554599</v>
      </c>
      <c r="CN61" s="54">
        <v>1636923.77524423</v>
      </c>
      <c r="CO61" s="54">
        <v>1530614.5126329996</v>
      </c>
      <c r="CP61" s="54">
        <v>1643794.06931917</v>
      </c>
      <c r="CQ61" s="54">
        <v>1681605.5439171097</v>
      </c>
      <c r="CR61" s="54">
        <v>1538189.46427324</v>
      </c>
      <c r="CS61" s="54">
        <v>1414223.2707552398</v>
      </c>
      <c r="CT61" s="54">
        <v>1495766.76608724</v>
      </c>
      <c r="CU61" s="54">
        <v>1537207.11232724</v>
      </c>
      <c r="CV61" s="54">
        <v>1525773.9661203702</v>
      </c>
      <c r="CW61" s="54">
        <v>1405407.77390064</v>
      </c>
      <c r="CX61" s="54">
        <v>1361166.4055092402</v>
      </c>
      <c r="CY61" s="54">
        <v>1387403.25128187</v>
      </c>
      <c r="CZ61" s="54">
        <v>1443707.0479558702</v>
      </c>
      <c r="DA61" s="54">
        <v>1584511.3042958702</v>
      </c>
      <c r="DB61" s="54">
        <v>1394373.12368487</v>
      </c>
      <c r="DC61" s="54">
        <v>1753301.6914554003</v>
      </c>
      <c r="DD61" s="54">
        <v>1840653.1798813702</v>
      </c>
      <c r="DE61" s="54">
        <v>1745723.4826933704</v>
      </c>
      <c r="DF61" s="54">
        <v>1713912.73457837</v>
      </c>
      <c r="DG61" s="54">
        <v>1530303.31500637</v>
      </c>
      <c r="DH61" s="54">
        <v>1652897.09939337</v>
      </c>
      <c r="DI61" s="54">
        <v>1619549.84875493</v>
      </c>
      <c r="DJ61" s="54">
        <v>1530399.3803858703</v>
      </c>
      <c r="DK61" s="54">
        <v>1515275.06991097</v>
      </c>
      <c r="DL61" s="54">
        <v>1411760.6241686698</v>
      </c>
      <c r="DM61" s="54">
        <v>1411760.6241686698</v>
      </c>
      <c r="DN61" s="54">
        <v>1456969.7875491001</v>
      </c>
      <c r="DO61" s="54">
        <v>1165011.53648223</v>
      </c>
      <c r="DP61" s="54">
        <v>2159524.27514623</v>
      </c>
      <c r="DQ61" s="54">
        <v>2178895.2919672006</v>
      </c>
      <c r="DR61" s="54">
        <v>2197643.6663589007</v>
      </c>
      <c r="DS61" s="54">
        <v>2186445.7628802303</v>
      </c>
      <c r="DT61" s="54">
        <v>2341169.0186207304</v>
      </c>
      <c r="DU61" s="54">
        <v>2098865.25943411</v>
      </c>
      <c r="DV61" s="54">
        <v>2202409.4330791105</v>
      </c>
      <c r="DW61" s="54">
        <v>2286297.5827951105</v>
      </c>
      <c r="DX61" s="54">
        <v>2320637.72845911</v>
      </c>
      <c r="DY61" s="54">
        <v>2052100.6244971098</v>
      </c>
      <c r="DZ61" s="54">
        <v>1979490.9362371103</v>
      </c>
      <c r="EA61" s="54">
        <v>2050487.4147941102</v>
      </c>
      <c r="EB61" s="54">
        <v>2083056.21462052</v>
      </c>
      <c r="EC61" s="54">
        <v>2094720.51552152</v>
      </c>
      <c r="ED61" s="54">
        <v>2184788.00270111</v>
      </c>
      <c r="EE61" s="54">
        <v>2279442.019472111</v>
      </c>
      <c r="EF61" s="54">
        <v>2272587.0771409003</v>
      </c>
      <c r="EG61" s="54">
        <v>2501541.3644022597</v>
      </c>
      <c r="EH61" s="54">
        <v>2418724.80528461</v>
      </c>
      <c r="EI61" s="54">
        <v>2512454.7895755502</v>
      </c>
      <c r="EJ61" s="54">
        <v>2471504.1413415507</v>
      </c>
      <c r="EK61" s="54">
        <v>2440497.8886665506</v>
      </c>
      <c r="EL61" s="54">
        <v>2376839.2386165503</v>
      </c>
      <c r="EM61" s="54">
        <v>2396479.321364</v>
      </c>
      <c r="EN61" s="54">
        <v>2304407.0488512</v>
      </c>
      <c r="EO61" s="54">
        <v>2246860.431644</v>
      </c>
      <c r="EP61" s="54">
        <v>2230602.384499</v>
      </c>
      <c r="EQ61" s="54">
        <v>2276450.846704</v>
      </c>
      <c r="ER61" s="54">
        <v>2311237.953727001</v>
      </c>
      <c r="ES61" s="54">
        <v>2394725.0923990007</v>
      </c>
      <c r="ET61" s="54">
        <v>2414357.279376</v>
      </c>
      <c r="EU61" s="54">
        <v>2375757.608215</v>
      </c>
      <c r="EV61" s="54">
        <v>2349529.1713679996</v>
      </c>
      <c r="EW61" s="54">
        <v>2357702.5791869997</v>
      </c>
      <c r="EX61" s="54">
        <v>2388868.6440570005</v>
      </c>
      <c r="EY61" s="54">
        <v>2376177.83055279</v>
      </c>
      <c r="EZ61" s="54">
        <v>2337117.40743579</v>
      </c>
      <c r="FA61" s="54">
        <v>2203933.51056779</v>
      </c>
      <c r="FB61" s="54">
        <v>2260494.7109527895</v>
      </c>
      <c r="FC61" s="54">
        <v>2237020.6854437897</v>
      </c>
      <c r="FD61" s="54">
        <v>2260345.58228079</v>
      </c>
      <c r="FE61" s="54">
        <v>2260015.69980179</v>
      </c>
      <c r="FF61" s="54">
        <v>2348251.86309879</v>
      </c>
      <c r="FG61" s="54">
        <v>2358000.13233888</v>
      </c>
      <c r="FH61" s="54">
        <v>2275638.64393588</v>
      </c>
      <c r="FI61" s="54">
        <v>2326214.7164017106</v>
      </c>
      <c r="FJ61" s="54">
        <v>2432426.09418771</v>
      </c>
      <c r="FK61" s="54">
        <v>2572322.63571769</v>
      </c>
      <c r="FL61" s="54">
        <v>2476860.3893682896</v>
      </c>
      <c r="FM61" s="54">
        <v>2615513.6439347593</v>
      </c>
      <c r="FN61" s="54">
        <v>2299645.9705397803</v>
      </c>
      <c r="FO61" s="54">
        <v>2396080.03073878</v>
      </c>
      <c r="FP61" s="54">
        <v>2354304.4541247794</v>
      </c>
      <c r="FQ61" s="54">
        <v>2637937.40898815</v>
      </c>
      <c r="FR61" s="54">
        <v>2576550.23309515</v>
      </c>
      <c r="FS61" s="54">
        <v>2552388.0690205204</v>
      </c>
      <c r="FT61" s="54">
        <v>2550989.4803865193</v>
      </c>
      <c r="FU61" s="54">
        <v>2431665.6558405194</v>
      </c>
      <c r="FV61" s="54">
        <v>2550093.03082652</v>
      </c>
      <c r="FW61" s="54">
        <v>2386034.5719625205</v>
      </c>
      <c r="FX61" s="54">
        <v>2405240.7199084</v>
      </c>
      <c r="FY61" s="54">
        <v>2484536.12834008</v>
      </c>
      <c r="FZ61" s="54">
        <v>2446961.1933240797</v>
      </c>
      <c r="GA61" s="54">
        <v>2509978.1139052</v>
      </c>
      <c r="GB61" s="54">
        <v>2509978.1139052</v>
      </c>
      <c r="GC61" s="54">
        <v>2575813.44127832</v>
      </c>
      <c r="GD61" s="54">
        <v>2510205.1222349694</v>
      </c>
      <c r="GE61" s="54">
        <v>2506442.75791397</v>
      </c>
      <c r="GF61" s="54">
        <v>2535668.75022797</v>
      </c>
      <c r="GG61" s="54">
        <v>2634013.00052097</v>
      </c>
      <c r="GH61" s="54">
        <v>2542205.0817978303</v>
      </c>
      <c r="GI61" s="54">
        <v>2500951.5299554695</v>
      </c>
      <c r="GJ61" s="54">
        <v>2420593.6905089705</v>
      </c>
      <c r="GK61" s="54">
        <v>2562723.580479319</v>
      </c>
      <c r="GL61" s="54">
        <v>2211900.355622319</v>
      </c>
      <c r="GM61" s="54">
        <v>2223476.2002093196</v>
      </c>
      <c r="GN61" s="54">
        <v>2585929.41159782</v>
      </c>
      <c r="GO61" s="54">
        <v>2369803.08841232</v>
      </c>
      <c r="GP61" s="54">
        <v>2296992.6321763</v>
      </c>
      <c r="GQ61" s="54">
        <v>2831465.7383252997</v>
      </c>
      <c r="GR61" s="54">
        <v>2856416.997665301</v>
      </c>
      <c r="GS61" s="54">
        <v>3199762.13392548</v>
      </c>
      <c r="GT61" s="54">
        <v>3227979.7013903</v>
      </c>
      <c r="GU61" s="54">
        <v>3028712.5742373005</v>
      </c>
      <c r="GV61" s="54">
        <v>3034434.5687993</v>
      </c>
      <c r="GW61" s="54">
        <v>2735103.2401542994</v>
      </c>
      <c r="GX61" s="54">
        <v>2744488.9174903003</v>
      </c>
      <c r="GY61" s="54">
        <v>3233384.6374103</v>
      </c>
      <c r="GZ61" s="54">
        <v>3251510.5265222997</v>
      </c>
      <c r="HA61" s="54">
        <v>3343607.3899533</v>
      </c>
      <c r="HB61" s="54">
        <v>3366951.5125583</v>
      </c>
      <c r="HC61" s="54">
        <v>4534438.909231299</v>
      </c>
      <c r="HD61" s="54">
        <v>4459513.6359113</v>
      </c>
      <c r="HE61" s="54">
        <v>4549143.8374073</v>
      </c>
      <c r="HF61" s="54">
        <v>3763208.8582377993</v>
      </c>
      <c r="HG61" s="54">
        <v>3779688.8965088</v>
      </c>
      <c r="HH61" s="54">
        <v>3598297.50471105</v>
      </c>
      <c r="HI61" s="54">
        <v>3586551.9623360503</v>
      </c>
      <c r="HJ61" s="54">
        <v>4314216.363307649</v>
      </c>
      <c r="HK61" s="54">
        <v>4285329.234007919</v>
      </c>
      <c r="HL61" s="54">
        <v>4684183.724310869</v>
      </c>
      <c r="HM61" s="54">
        <v>4824246.213452949</v>
      </c>
      <c r="HN61" s="54">
        <v>3713530.1608894398</v>
      </c>
      <c r="HO61" s="54">
        <v>3757938.6287088795</v>
      </c>
      <c r="HP61" s="54">
        <v>3741344.3166937903</v>
      </c>
      <c r="HQ61" s="54">
        <v>3708019.2972327904</v>
      </c>
      <c r="HR61" s="54">
        <v>3539453.00861879</v>
      </c>
    </row>
    <row r="62" spans="1:226" ht="12.75">
      <c r="A62" s="2"/>
      <c r="B62" s="111"/>
      <c r="C62" s="112" t="s">
        <v>41</v>
      </c>
      <c r="D62" s="128">
        <v>3120699.887218</v>
      </c>
      <c r="E62" s="54">
        <v>3115417.198217999</v>
      </c>
      <c r="F62" s="54">
        <v>3157374.885218</v>
      </c>
      <c r="G62" s="54">
        <v>3178395.265218</v>
      </c>
      <c r="H62" s="54">
        <v>3186383.0907900007</v>
      </c>
      <c r="I62" s="54">
        <v>3179622.867790001</v>
      </c>
      <c r="J62" s="54">
        <v>3159376.0507900007</v>
      </c>
      <c r="K62" s="54">
        <v>3224017.1687900005</v>
      </c>
      <c r="L62" s="54">
        <v>3161491.560790001</v>
      </c>
      <c r="M62" s="54">
        <v>3138405.4693369996</v>
      </c>
      <c r="N62" s="54">
        <v>3167804.7603369993</v>
      </c>
      <c r="O62" s="54">
        <v>3264899.8233370003</v>
      </c>
      <c r="P62" s="54">
        <v>3198424.021336999</v>
      </c>
      <c r="Q62" s="54">
        <v>3217027.282218</v>
      </c>
      <c r="R62" s="54">
        <v>3299589.590217999</v>
      </c>
      <c r="S62" s="54">
        <v>3187373.2462179996</v>
      </c>
      <c r="T62" s="54">
        <v>3183255.7712180004</v>
      </c>
      <c r="U62" s="54">
        <v>3114974.044218</v>
      </c>
      <c r="V62" s="54">
        <v>3153295.512588</v>
      </c>
      <c r="W62" s="54">
        <v>3209347.45724</v>
      </c>
      <c r="X62" s="54">
        <v>3214196.6862399997</v>
      </c>
      <c r="Y62" s="54">
        <v>3324654.9852580004</v>
      </c>
      <c r="Z62" s="54">
        <v>3420845.1932399995</v>
      </c>
      <c r="AA62" s="54">
        <v>3518687.217811</v>
      </c>
      <c r="AB62" s="54">
        <v>3526925.151810999</v>
      </c>
      <c r="AC62" s="54">
        <v>3557737.0861310004</v>
      </c>
      <c r="AD62" s="54">
        <v>3694348.9255310018</v>
      </c>
      <c r="AE62" s="54">
        <v>3722237.128615</v>
      </c>
      <c r="AF62" s="54">
        <v>3733094.0194450007</v>
      </c>
      <c r="AG62" s="54">
        <v>3718672.5854449994</v>
      </c>
      <c r="AH62" s="54">
        <v>3797496.5334449997</v>
      </c>
      <c r="AI62" s="54">
        <v>3788578.451445</v>
      </c>
      <c r="AJ62" s="54">
        <v>3876657.9030449996</v>
      </c>
      <c r="AK62" s="54">
        <v>3955032.209299999</v>
      </c>
      <c r="AL62" s="54">
        <v>4061292.2802999993</v>
      </c>
      <c r="AM62" s="54">
        <v>3952230.1242199987</v>
      </c>
      <c r="AN62" s="54">
        <v>4033469.87138</v>
      </c>
      <c r="AO62" s="54">
        <v>4079694.910493</v>
      </c>
      <c r="AP62" s="54">
        <v>4111209.8329930003</v>
      </c>
      <c r="AQ62" s="54">
        <v>4127855.924993</v>
      </c>
      <c r="AR62" s="54">
        <v>4186975.1559929997</v>
      </c>
      <c r="AS62" s="54">
        <v>4219324.369663</v>
      </c>
      <c r="AT62" s="54">
        <v>4264456.4686630005</v>
      </c>
      <c r="AU62" s="54">
        <v>4308136.355663</v>
      </c>
      <c r="AV62" s="54">
        <v>4311828.356663001</v>
      </c>
      <c r="AW62" s="54">
        <v>4317965.593663</v>
      </c>
      <c r="AX62" s="54">
        <v>4321518.18202</v>
      </c>
      <c r="AY62" s="54">
        <v>4199639.100019999</v>
      </c>
      <c r="AZ62" s="54">
        <v>4199918.0530199995</v>
      </c>
      <c r="BA62" s="54">
        <v>4001093.1700200005</v>
      </c>
      <c r="BB62" s="54">
        <v>4071818.2060199995</v>
      </c>
      <c r="BC62" s="54">
        <v>4060553.730228001</v>
      </c>
      <c r="BD62" s="54">
        <v>4058458.8692280008</v>
      </c>
      <c r="BE62" s="54">
        <v>4133339.6072279997</v>
      </c>
      <c r="BF62" s="54">
        <v>4205915.165228001</v>
      </c>
      <c r="BG62" s="54">
        <v>4265512.602377001</v>
      </c>
      <c r="BH62" s="54">
        <v>4443250.248377001</v>
      </c>
      <c r="BI62" s="54">
        <v>4428831.976376999</v>
      </c>
      <c r="BJ62" s="54">
        <v>4444123.877377002</v>
      </c>
      <c r="BK62" s="54">
        <v>4475238.312377</v>
      </c>
      <c r="BL62" s="54">
        <v>4509946.766377</v>
      </c>
      <c r="BM62" s="54">
        <v>4504780.502436001</v>
      </c>
      <c r="BN62" s="54">
        <v>4704986.751436001</v>
      </c>
      <c r="BO62" s="54">
        <v>4740505.648436001</v>
      </c>
      <c r="BP62" s="54">
        <v>4714216.508436002</v>
      </c>
      <c r="BQ62" s="54">
        <v>4684000.031443999</v>
      </c>
      <c r="BR62" s="54">
        <v>4761887.582443998</v>
      </c>
      <c r="BS62" s="54">
        <v>4836166.159443999</v>
      </c>
      <c r="BT62" s="54">
        <v>4813755.725443999</v>
      </c>
      <c r="BU62" s="54">
        <v>4851990.274925</v>
      </c>
      <c r="BV62" s="54">
        <v>4887068.554924999</v>
      </c>
      <c r="BW62" s="54">
        <v>4832999.4989249995</v>
      </c>
      <c r="BX62" s="54">
        <v>4917630.456925</v>
      </c>
      <c r="BY62" s="54">
        <v>4924832.501925</v>
      </c>
      <c r="BZ62" s="54">
        <v>4917548.628925</v>
      </c>
      <c r="CA62" s="54">
        <v>4866922.799533999</v>
      </c>
      <c r="CB62" s="54">
        <v>4877965.1975340005</v>
      </c>
      <c r="CC62" s="54">
        <v>4952614.960534001</v>
      </c>
      <c r="CD62" s="54">
        <v>5018809.0385340005</v>
      </c>
      <c r="CE62" s="54">
        <v>4954566.270272</v>
      </c>
      <c r="CF62" s="54">
        <v>4947525.980272</v>
      </c>
      <c r="CG62" s="54">
        <v>4913262.295272</v>
      </c>
      <c r="CH62" s="54">
        <v>5055365.779271998</v>
      </c>
      <c r="CI62" s="54">
        <v>5074621.899648</v>
      </c>
      <c r="CJ62" s="54">
        <v>5055732.6326480005</v>
      </c>
      <c r="CK62" s="54">
        <v>5055760.843648002</v>
      </c>
      <c r="CL62" s="54">
        <v>5086615.662648</v>
      </c>
      <c r="CM62" s="54">
        <v>5084989.988647998</v>
      </c>
      <c r="CN62" s="54">
        <v>5065383.094729</v>
      </c>
      <c r="CO62" s="54">
        <v>5179864.941608</v>
      </c>
      <c r="CP62" s="54">
        <v>5153026.854527</v>
      </c>
      <c r="CQ62" s="54">
        <v>5151690.307527</v>
      </c>
      <c r="CR62" s="54">
        <v>5264246.6445269985</v>
      </c>
      <c r="CS62" s="54">
        <v>5352522.185739999</v>
      </c>
      <c r="CT62" s="54">
        <v>5372599.87374</v>
      </c>
      <c r="CU62" s="54">
        <v>5373633.717739998</v>
      </c>
      <c r="CV62" s="54">
        <v>5390063.816739999</v>
      </c>
      <c r="CW62" s="54">
        <v>5475821.419954</v>
      </c>
      <c r="CX62" s="54">
        <v>5506791.606954001</v>
      </c>
      <c r="CY62" s="54">
        <v>5507597.101954</v>
      </c>
      <c r="CZ62" s="54">
        <v>5493983.802954</v>
      </c>
      <c r="DA62" s="54">
        <v>5356648.642954</v>
      </c>
      <c r="DB62" s="54">
        <v>5469319.425953999</v>
      </c>
      <c r="DC62" s="54">
        <v>5084449.689918999</v>
      </c>
      <c r="DD62" s="54">
        <v>5074932.536919001</v>
      </c>
      <c r="DE62" s="54">
        <v>5146462.1609189985</v>
      </c>
      <c r="DF62" s="54">
        <v>5132835.472919001</v>
      </c>
      <c r="DG62" s="54">
        <v>5399838.364496001</v>
      </c>
      <c r="DH62" s="54">
        <v>5390864.014496</v>
      </c>
      <c r="DI62" s="54">
        <v>5498684.580496001</v>
      </c>
      <c r="DJ62" s="54">
        <v>5587585.701496</v>
      </c>
      <c r="DK62" s="54">
        <v>5685746.136847001</v>
      </c>
      <c r="DL62" s="54">
        <v>5705280.640847001</v>
      </c>
      <c r="DM62" s="54">
        <v>5705280.640847001</v>
      </c>
      <c r="DN62" s="54">
        <v>5697849.6478470005</v>
      </c>
      <c r="DO62" s="54">
        <v>5978618.751847001</v>
      </c>
      <c r="DP62" s="54">
        <v>5197729.227847001</v>
      </c>
      <c r="DQ62" s="54">
        <v>5118392.923918999</v>
      </c>
      <c r="DR62" s="54">
        <v>5124483.598919</v>
      </c>
      <c r="DS62" s="54">
        <v>5128484.007396999</v>
      </c>
      <c r="DT62" s="54">
        <v>5031817.812397</v>
      </c>
      <c r="DU62" s="54">
        <v>5198598.298134001</v>
      </c>
      <c r="DV62" s="54">
        <v>5197132.408052999</v>
      </c>
      <c r="DW62" s="54">
        <v>5208286.169053</v>
      </c>
      <c r="DX62" s="54">
        <v>5211237.080053</v>
      </c>
      <c r="DY62" s="54">
        <v>5433495.754053</v>
      </c>
      <c r="DZ62" s="54">
        <v>5437168.332175</v>
      </c>
      <c r="EA62" s="54">
        <v>5421277.634174999</v>
      </c>
      <c r="EB62" s="54">
        <v>5301023.218175</v>
      </c>
      <c r="EC62" s="54">
        <v>5300353.385174999</v>
      </c>
      <c r="ED62" s="54">
        <v>5196993.33729</v>
      </c>
      <c r="EE62" s="54">
        <v>5172408.312290001</v>
      </c>
      <c r="EF62" s="54">
        <v>5194584.266290002</v>
      </c>
      <c r="EG62" s="54">
        <v>4970147.15229</v>
      </c>
      <c r="EH62" s="54">
        <v>5046839.142257001</v>
      </c>
      <c r="EI62" s="54">
        <v>5043909.524257001</v>
      </c>
      <c r="EJ62" s="54">
        <v>5131871.223257</v>
      </c>
      <c r="EK62" s="54">
        <v>5166552.345256999</v>
      </c>
      <c r="EL62" s="54">
        <v>5177145.765256999</v>
      </c>
      <c r="EM62" s="54">
        <v>5217624.041652</v>
      </c>
      <c r="EN62" s="54">
        <v>5219730.847651999</v>
      </c>
      <c r="EO62" s="54">
        <v>5318446.409651998</v>
      </c>
      <c r="EP62" s="54">
        <v>5303783.396652001</v>
      </c>
      <c r="EQ62" s="54">
        <v>5369164.738652</v>
      </c>
      <c r="ER62" s="54">
        <v>5291731.826282</v>
      </c>
      <c r="ES62" s="54">
        <v>5305741.171281999</v>
      </c>
      <c r="ET62" s="54">
        <v>5285798.212281998</v>
      </c>
      <c r="EU62" s="54">
        <v>5359936.447282</v>
      </c>
      <c r="EV62" s="54">
        <v>5409900.816753</v>
      </c>
      <c r="EW62" s="54">
        <v>5471145.450753001</v>
      </c>
      <c r="EX62" s="54">
        <v>5484094.449753</v>
      </c>
      <c r="EY62" s="54">
        <v>5478462.355753001</v>
      </c>
      <c r="EZ62" s="54">
        <v>5512933.909753</v>
      </c>
      <c r="FA62" s="54">
        <v>5607780.173935999</v>
      </c>
      <c r="FB62" s="54">
        <v>5586594.585936</v>
      </c>
      <c r="FC62" s="54">
        <v>5644329.439936</v>
      </c>
      <c r="FD62" s="54">
        <v>5634281.431935999</v>
      </c>
      <c r="FE62" s="54">
        <v>5582846.415673</v>
      </c>
      <c r="FF62" s="54">
        <v>5578467.982673</v>
      </c>
      <c r="FG62" s="54">
        <v>5621708.849673</v>
      </c>
      <c r="FH62" s="54">
        <v>5671720.450673</v>
      </c>
      <c r="FI62" s="54">
        <v>5634834.768464</v>
      </c>
      <c r="FJ62" s="54">
        <v>5663744.057464</v>
      </c>
      <c r="FK62" s="54">
        <v>5628842.812464001</v>
      </c>
      <c r="FL62" s="54">
        <v>5719430.0384639995</v>
      </c>
      <c r="FM62" s="54">
        <v>5901964.302464</v>
      </c>
      <c r="FN62" s="54">
        <v>5863382.054068</v>
      </c>
      <c r="FO62" s="54">
        <v>5812271.964068001</v>
      </c>
      <c r="FP62" s="54">
        <v>5805478.387068001</v>
      </c>
      <c r="FQ62" s="54">
        <v>5755704.517068</v>
      </c>
      <c r="FR62" s="54">
        <v>5726962.437744999</v>
      </c>
      <c r="FS62" s="54">
        <v>5818603.770745</v>
      </c>
      <c r="FT62" s="54">
        <v>5817118.4167450005</v>
      </c>
      <c r="FU62" s="54">
        <v>5898977.588745</v>
      </c>
      <c r="FV62" s="54">
        <v>5902384.572984999</v>
      </c>
      <c r="FW62" s="54">
        <v>6109885.063984999</v>
      </c>
      <c r="FX62" s="54">
        <v>6132576.041984999</v>
      </c>
      <c r="FY62" s="54">
        <v>6079974.797984999</v>
      </c>
      <c r="FZ62" s="54">
        <v>6107510.666984999</v>
      </c>
      <c r="GA62" s="54">
        <v>6061236.217883001</v>
      </c>
      <c r="GB62" s="54">
        <v>6061284.474883</v>
      </c>
      <c r="GC62" s="54">
        <v>6050151.868883001</v>
      </c>
      <c r="GD62" s="54">
        <v>6071610.292882999</v>
      </c>
      <c r="GE62" s="54">
        <v>6033952.949883001</v>
      </c>
      <c r="GF62" s="54">
        <v>6019794.277539</v>
      </c>
      <c r="GG62" s="54">
        <v>6015680.152539</v>
      </c>
      <c r="GH62" s="54">
        <v>6079713.725539</v>
      </c>
      <c r="GI62" s="54">
        <v>6092641.011539</v>
      </c>
      <c r="GJ62" s="54">
        <v>6150863.441486002</v>
      </c>
      <c r="GK62" s="54">
        <v>6159438.501486002</v>
      </c>
      <c r="GL62" s="54">
        <v>6328139.457486</v>
      </c>
      <c r="GM62" s="54">
        <v>6328491.016486</v>
      </c>
      <c r="GN62" s="54">
        <v>6001345.753486002</v>
      </c>
      <c r="GO62" s="54">
        <v>6197504.766307999</v>
      </c>
      <c r="GP62" s="54">
        <v>6197810.423308</v>
      </c>
      <c r="GQ62" s="54">
        <v>5710884.730308001</v>
      </c>
      <c r="GR62" s="54">
        <v>5699865.632308</v>
      </c>
      <c r="GS62" s="54">
        <v>5397047.4663080005</v>
      </c>
      <c r="GT62" s="54">
        <v>5269575.738978</v>
      </c>
      <c r="GU62" s="54">
        <v>5536133.265977998</v>
      </c>
      <c r="GV62" s="54">
        <v>5517851.589977997</v>
      </c>
      <c r="GW62" s="54">
        <v>5790195.532977999</v>
      </c>
      <c r="GX62" s="54">
        <v>5802859.698648</v>
      </c>
      <c r="GY62" s="54">
        <v>5480482.402647999</v>
      </c>
      <c r="GZ62" s="54">
        <v>5469879.772648</v>
      </c>
      <c r="HA62" s="54">
        <v>5423294.796648</v>
      </c>
      <c r="HB62" s="54">
        <v>5459047.621648001</v>
      </c>
      <c r="HC62" s="54">
        <v>4517040.425322999</v>
      </c>
      <c r="HD62" s="54">
        <v>4517043.029323</v>
      </c>
      <c r="HE62" s="54">
        <v>4462319.587323</v>
      </c>
      <c r="HF62" s="54">
        <v>5271017.848323001</v>
      </c>
      <c r="HG62" s="54">
        <v>5202266.965323</v>
      </c>
      <c r="HH62" s="54">
        <v>5450732.839481999</v>
      </c>
      <c r="HI62" s="54">
        <v>5429345.081481999</v>
      </c>
      <c r="HJ62" s="54">
        <v>4765108.361482</v>
      </c>
      <c r="HK62" s="54">
        <v>4741459.0404819995</v>
      </c>
      <c r="HL62" s="54">
        <v>4418178.918449999</v>
      </c>
      <c r="HM62" s="54">
        <v>4416386.539450001</v>
      </c>
      <c r="HN62" s="54">
        <v>5591505.207450001</v>
      </c>
      <c r="HO62" s="54">
        <v>5594545.685450001</v>
      </c>
      <c r="HP62" s="54">
        <v>5692853.79745</v>
      </c>
      <c r="HQ62" s="54">
        <v>5745424.245306999</v>
      </c>
      <c r="HR62" s="54">
        <v>5744098.027307</v>
      </c>
    </row>
    <row r="63" spans="2:226" ht="13.5" thickBot="1">
      <c r="B63" s="115"/>
      <c r="C63" s="116"/>
      <c r="D63" s="131"/>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c r="FB63" s="56"/>
      <c r="FC63" s="56"/>
      <c r="FD63" s="56"/>
      <c r="FE63" s="56"/>
      <c r="FF63" s="56"/>
      <c r="FG63" s="56"/>
      <c r="FH63" s="56"/>
      <c r="FI63" s="56"/>
      <c r="FJ63" s="56"/>
      <c r="FK63" s="56"/>
      <c r="FL63" s="56"/>
      <c r="FM63" s="56"/>
      <c r="FN63" s="56"/>
      <c r="FO63" s="56"/>
      <c r="FP63" s="56"/>
      <c r="FQ63" s="56"/>
      <c r="FR63" s="56"/>
      <c r="FS63" s="56"/>
      <c r="FT63" s="56"/>
      <c r="FU63" s="56"/>
      <c r="FV63" s="56"/>
      <c r="FW63" s="56"/>
      <c r="FX63" s="56"/>
      <c r="FY63" s="56"/>
      <c r="FZ63" s="56"/>
      <c r="GA63" s="56"/>
      <c r="GB63" s="56"/>
      <c r="GC63" s="56"/>
      <c r="GD63" s="56"/>
      <c r="GE63" s="56"/>
      <c r="GF63" s="56"/>
      <c r="GG63" s="56"/>
      <c r="GH63" s="56"/>
      <c r="GI63" s="56"/>
      <c r="GJ63" s="56"/>
      <c r="GK63" s="56"/>
      <c r="GL63" s="56"/>
      <c r="GM63" s="56"/>
      <c r="GN63" s="56"/>
      <c r="GO63" s="56"/>
      <c r="GP63" s="56"/>
      <c r="GQ63" s="56"/>
      <c r="GR63" s="56"/>
      <c r="GS63" s="56"/>
      <c r="GT63" s="56"/>
      <c r="GU63" s="56"/>
      <c r="GV63" s="56"/>
      <c r="GW63" s="56"/>
      <c r="GX63" s="56"/>
      <c r="GY63" s="56"/>
      <c r="GZ63" s="56"/>
      <c r="HA63" s="56"/>
      <c r="HB63" s="56"/>
      <c r="HC63" s="56"/>
      <c r="HD63" s="56"/>
      <c r="HE63" s="56"/>
      <c r="HF63" s="56"/>
      <c r="HG63" s="56"/>
      <c r="HH63" s="56"/>
      <c r="HI63" s="56"/>
      <c r="HJ63" s="56"/>
      <c r="HK63" s="56"/>
      <c r="HL63" s="56"/>
      <c r="HM63" s="56"/>
      <c r="HN63" s="56"/>
      <c r="HO63" s="56"/>
      <c r="HP63" s="56"/>
      <c r="HQ63" s="56"/>
      <c r="HR63" s="56"/>
    </row>
    <row r="64" spans="2:3" ht="12.75">
      <c r="B64" s="161" t="s">
        <v>55</v>
      </c>
      <c r="C64" s="161"/>
    </row>
    <row r="65" spans="2:226" ht="53.25" customHeight="1">
      <c r="B65" s="173" t="s">
        <v>56</v>
      </c>
      <c r="C65" s="173"/>
      <c r="HR65" s="132"/>
    </row>
    <row r="66" spans="2:226" ht="12.75" customHeight="1">
      <c r="B66" s="163" t="s">
        <v>57</v>
      </c>
      <c r="C66" s="163"/>
      <c r="HR66" s="118"/>
    </row>
    <row r="67" spans="2:3" ht="12.75">
      <c r="B67" s="170" t="s">
        <v>110</v>
      </c>
      <c r="C67" s="170"/>
    </row>
    <row r="68" spans="2:3" ht="41.25" customHeight="1">
      <c r="B68" s="170" t="s">
        <v>63</v>
      </c>
      <c r="C68" s="170"/>
    </row>
    <row r="69" spans="2:3" ht="40.5" customHeight="1">
      <c r="B69" s="170" t="s">
        <v>103</v>
      </c>
      <c r="C69" s="170"/>
    </row>
    <row r="70" spans="2:3" ht="40.5" customHeight="1">
      <c r="B70" s="170" t="s">
        <v>61</v>
      </c>
      <c r="C70" s="170"/>
    </row>
    <row r="71" spans="2:3" ht="12.75">
      <c r="B71" s="172" t="s">
        <v>44</v>
      </c>
      <c r="C71" s="172"/>
    </row>
    <row r="72" spans="2:3" ht="51" customHeight="1">
      <c r="B72" s="170" t="s">
        <v>104</v>
      </c>
      <c r="C72" s="170"/>
    </row>
    <row r="73" spans="2:3" ht="51" customHeight="1">
      <c r="B73" s="170" t="s">
        <v>109</v>
      </c>
      <c r="C73" s="170"/>
    </row>
    <row r="74" spans="2:3" ht="93" customHeight="1">
      <c r="B74" s="170" t="s">
        <v>106</v>
      </c>
      <c r="C74" s="170"/>
    </row>
    <row r="75" spans="2:3" ht="50.25" customHeight="1">
      <c r="B75" s="170" t="s">
        <v>107</v>
      </c>
      <c r="C75" s="170"/>
    </row>
    <row r="76" spans="2:3" ht="12.75">
      <c r="B76" s="171" t="s">
        <v>45</v>
      </c>
      <c r="C76" s="171"/>
    </row>
    <row r="77" spans="2:3" ht="12.75">
      <c r="B77" s="172" t="s">
        <v>108</v>
      </c>
      <c r="C77" s="172"/>
    </row>
    <row r="78" spans="2:3" ht="61.5" customHeight="1">
      <c r="B78" s="167" t="s">
        <v>117</v>
      </c>
      <c r="C78" s="168"/>
    </row>
  </sheetData>
  <sheetProtection/>
  <mergeCells count="245">
    <mergeCell ref="HR5:HR7"/>
    <mergeCell ref="HF5:HF7"/>
    <mergeCell ref="HM5:HM7"/>
    <mergeCell ref="HK5:HK7"/>
    <mergeCell ref="HH5:HH7"/>
    <mergeCell ref="HG5:HG7"/>
    <mergeCell ref="HI5:HI7"/>
    <mergeCell ref="HN5:HN7"/>
    <mergeCell ref="HL5:HL7"/>
    <mergeCell ref="HJ5:HJ7"/>
    <mergeCell ref="HQ5:HQ7"/>
    <mergeCell ref="HP5:HP7"/>
    <mergeCell ref="HO5:HO7"/>
    <mergeCell ref="GI5:GI7"/>
    <mergeCell ref="HB5:HB7"/>
    <mergeCell ref="GR5:GR7"/>
    <mergeCell ref="GW5:GW7"/>
    <mergeCell ref="GU5:GU7"/>
    <mergeCell ref="GZ5:GZ7"/>
    <mergeCell ref="HC5:HC7"/>
    <mergeCell ref="GH5:GH7"/>
    <mergeCell ref="GN5:GN7"/>
    <mergeCell ref="GB5:GB7"/>
    <mergeCell ref="GL5:GL7"/>
    <mergeCell ref="GP5:GP7"/>
    <mergeCell ref="GX5:GX7"/>
    <mergeCell ref="GT5:GT7"/>
    <mergeCell ref="GS5:GS7"/>
    <mergeCell ref="GJ5:GJ7"/>
    <mergeCell ref="GM5:GM7"/>
    <mergeCell ref="HE5:HE7"/>
    <mergeCell ref="GQ5:GQ7"/>
    <mergeCell ref="HA5:HA7"/>
    <mergeCell ref="GV5:GV7"/>
    <mergeCell ref="HD5:HD7"/>
    <mergeCell ref="GY5:GY7"/>
    <mergeCell ref="GK5:GK7"/>
    <mergeCell ref="GO5:GO7"/>
    <mergeCell ref="FN5:FN7"/>
    <mergeCell ref="FO5:FO7"/>
    <mergeCell ref="FM5:FM7"/>
    <mergeCell ref="FU5:FU7"/>
    <mergeCell ref="GA5:GA7"/>
    <mergeCell ref="GF5:GF7"/>
    <mergeCell ref="FX5:FX7"/>
    <mergeCell ref="FQ5:FQ7"/>
    <mergeCell ref="GC5:GC7"/>
    <mergeCell ref="FZ5:FZ7"/>
    <mergeCell ref="GG5:GG7"/>
    <mergeCell ref="GE5:GE7"/>
    <mergeCell ref="FT5:FT7"/>
    <mergeCell ref="GD5:GD7"/>
    <mergeCell ref="FY5:FY7"/>
    <mergeCell ref="FP5:FP7"/>
    <mergeCell ref="FR5:FR7"/>
    <mergeCell ref="FS5:FS7"/>
    <mergeCell ref="FV5:FV7"/>
    <mergeCell ref="FW5:FW7"/>
    <mergeCell ref="DR5:DR7"/>
    <mergeCell ref="FE5:FE7"/>
    <mergeCell ref="FF5:FF7"/>
    <mergeCell ref="FL5:FL7"/>
    <mergeCell ref="FC5:FC7"/>
    <mergeCell ref="EM5:EM7"/>
    <mergeCell ref="DU5:DU7"/>
    <mergeCell ref="EU5:EU7"/>
    <mergeCell ref="EV5:EV7"/>
    <mergeCell ref="EX5:EX7"/>
    <mergeCell ref="EJ5:EJ7"/>
    <mergeCell ref="ED5:ED7"/>
    <mergeCell ref="EP5:EP7"/>
    <mergeCell ref="EQ5:EQ7"/>
    <mergeCell ref="EH5:EH7"/>
    <mergeCell ref="FG5:FG7"/>
    <mergeCell ref="FK5:FK7"/>
    <mergeCell ref="FH5:FH7"/>
    <mergeCell ref="FD5:FD7"/>
    <mergeCell ref="EY5:EY7"/>
    <mergeCell ref="EO5:EO7"/>
    <mergeCell ref="FJ5:FJ7"/>
    <mergeCell ref="FI5:FI7"/>
    <mergeCell ref="ET5:ET7"/>
    <mergeCell ref="EZ5:EZ7"/>
    <mergeCell ref="B14:C14"/>
    <mergeCell ref="CH5:CH7"/>
    <mergeCell ref="CE5:CE7"/>
    <mergeCell ref="DA5:DA7"/>
    <mergeCell ref="DI5:DI7"/>
    <mergeCell ref="DT5:DT7"/>
    <mergeCell ref="CW5:CW7"/>
    <mergeCell ref="CZ5:CZ7"/>
    <mergeCell ref="DH5:DH7"/>
    <mergeCell ref="CJ5:CJ7"/>
    <mergeCell ref="CG5:CG7"/>
    <mergeCell ref="CD5:CD7"/>
    <mergeCell ref="DD5:DD7"/>
    <mergeCell ref="DE5:DE7"/>
    <mergeCell ref="DF5:DF7"/>
    <mergeCell ref="DG5:DG7"/>
    <mergeCell ref="CC5:CC7"/>
    <mergeCell ref="EG5:EG7"/>
    <mergeCell ref="DW5:DW7"/>
    <mergeCell ref="DJ5:DJ7"/>
    <mergeCell ref="DL5:DL7"/>
    <mergeCell ref="DN5:DN7"/>
    <mergeCell ref="DO5:DO7"/>
    <mergeCell ref="DV5:DV7"/>
    <mergeCell ref="DP5:DP7"/>
    <mergeCell ref="CY5:CY7"/>
    <mergeCell ref="FB5:FB7"/>
    <mergeCell ref="ES5:ES7"/>
    <mergeCell ref="EW5:EW7"/>
    <mergeCell ref="EN5:EN7"/>
    <mergeCell ref="EL5:EL7"/>
    <mergeCell ref="DX5:DX7"/>
    <mergeCell ref="EK5:EK7"/>
    <mergeCell ref="EI5:EI7"/>
    <mergeCell ref="ER5:ER7"/>
    <mergeCell ref="FA5:FA7"/>
    <mergeCell ref="DS5:DS7"/>
    <mergeCell ref="EE5:EE7"/>
    <mergeCell ref="DQ5:DQ7"/>
    <mergeCell ref="EF5:EF7"/>
    <mergeCell ref="EA5:EA7"/>
    <mergeCell ref="DY5:DY7"/>
    <mergeCell ref="DZ5:DZ7"/>
    <mergeCell ref="EB5:EB7"/>
    <mergeCell ref="EC5:EC7"/>
    <mergeCell ref="B16:C16"/>
    <mergeCell ref="CA5:CA7"/>
    <mergeCell ref="CB5:CB7"/>
    <mergeCell ref="BN5:BN7"/>
    <mergeCell ref="BF5:BF7"/>
    <mergeCell ref="DM5:DM7"/>
    <mergeCell ref="DK5:DK7"/>
    <mergeCell ref="BQ5:BQ7"/>
    <mergeCell ref="BR5:BR7"/>
    <mergeCell ref="BS5:BS7"/>
    <mergeCell ref="BW5:BW7"/>
    <mergeCell ref="CN5:CN7"/>
    <mergeCell ref="CL5:CL7"/>
    <mergeCell ref="CM5:CM7"/>
    <mergeCell ref="DC5:DC7"/>
    <mergeCell ref="BY5:BY7"/>
    <mergeCell ref="CK5:CK7"/>
    <mergeCell ref="CI5:CI7"/>
    <mergeCell ref="BZ5:BZ7"/>
    <mergeCell ref="DB5:DB7"/>
    <mergeCell ref="B53:C53"/>
    <mergeCell ref="CS5:CS7"/>
    <mergeCell ref="CX5:CX7"/>
    <mergeCell ref="CT5:CT7"/>
    <mergeCell ref="CU5:CU7"/>
    <mergeCell ref="CV5:CV7"/>
    <mergeCell ref="BX5:BX7"/>
    <mergeCell ref="CF5:CF7"/>
    <mergeCell ref="BJ5:BJ7"/>
    <mergeCell ref="BM5:BM7"/>
    <mergeCell ref="BK5:BK7"/>
    <mergeCell ref="BV5:BV7"/>
    <mergeCell ref="BU5:BU7"/>
    <mergeCell ref="BO5:BO7"/>
    <mergeCell ref="BP5:BP7"/>
    <mergeCell ref="BL5:BL7"/>
    <mergeCell ref="BT5:BT7"/>
    <mergeCell ref="AR5:AR7"/>
    <mergeCell ref="AU5:AU7"/>
    <mergeCell ref="CP5:CP7"/>
    <mergeCell ref="CO5:CO7"/>
    <mergeCell ref="CQ5:CQ7"/>
    <mergeCell ref="CR5:CR7"/>
    <mergeCell ref="BE5:BE7"/>
    <mergeCell ref="BI5:BI7"/>
    <mergeCell ref="BG5:BG7"/>
    <mergeCell ref="BH5:BH7"/>
    <mergeCell ref="F5:F7"/>
    <mergeCell ref="T5:T7"/>
    <mergeCell ref="B2:C2"/>
    <mergeCell ref="B3:C3"/>
    <mergeCell ref="B5:C7"/>
    <mergeCell ref="B4:C4"/>
    <mergeCell ref="S5:S7"/>
    <mergeCell ref="D5:D7"/>
    <mergeCell ref="E5:E7"/>
    <mergeCell ref="G5:G7"/>
    <mergeCell ref="J5:J7"/>
    <mergeCell ref="M5:M7"/>
    <mergeCell ref="H5:H7"/>
    <mergeCell ref="I5:I7"/>
    <mergeCell ref="AI5:AI7"/>
    <mergeCell ref="V5:V7"/>
    <mergeCell ref="AA5:AA7"/>
    <mergeCell ref="AC5:AC7"/>
    <mergeCell ref="N5:N7"/>
    <mergeCell ref="O5:O7"/>
    <mergeCell ref="K5:K7"/>
    <mergeCell ref="L5:L7"/>
    <mergeCell ref="Q5:Q7"/>
    <mergeCell ref="Y5:Y7"/>
    <mergeCell ref="X5:X7"/>
    <mergeCell ref="U5:U7"/>
    <mergeCell ref="W5:W7"/>
    <mergeCell ref="P5:P7"/>
    <mergeCell ref="AO5:AO7"/>
    <mergeCell ref="AP5:AP7"/>
    <mergeCell ref="AT5:AT7"/>
    <mergeCell ref="AG5:AG7"/>
    <mergeCell ref="AF5:AF7"/>
    <mergeCell ref="R5:R7"/>
    <mergeCell ref="Z5:Z7"/>
    <mergeCell ref="AB5:AB7"/>
    <mergeCell ref="AE5:AE7"/>
    <mergeCell ref="AD5:AD7"/>
    <mergeCell ref="AS5:AS7"/>
    <mergeCell ref="AM5:AM7"/>
    <mergeCell ref="AL5:AL7"/>
    <mergeCell ref="BD5:BD7"/>
    <mergeCell ref="BB5:BB7"/>
    <mergeCell ref="BC5:BC7"/>
    <mergeCell ref="AY5:AY7"/>
    <mergeCell ref="BA5:BA7"/>
    <mergeCell ref="AN5:AN7"/>
    <mergeCell ref="AV5:AV7"/>
    <mergeCell ref="B70:C70"/>
    <mergeCell ref="B71:C71"/>
    <mergeCell ref="B72:C72"/>
    <mergeCell ref="AZ5:AZ7"/>
    <mergeCell ref="AQ5:AQ7"/>
    <mergeCell ref="AX5:AX7"/>
    <mergeCell ref="AW5:AW7"/>
    <mergeCell ref="AH5:AH7"/>
    <mergeCell ref="AJ5:AJ7"/>
    <mergeCell ref="AK5:AK7"/>
    <mergeCell ref="B64:C64"/>
    <mergeCell ref="B65:C65"/>
    <mergeCell ref="B66:C66"/>
    <mergeCell ref="B67:C67"/>
    <mergeCell ref="B68:C68"/>
    <mergeCell ref="B69:C69"/>
    <mergeCell ref="B73:C73"/>
    <mergeCell ref="B74:C74"/>
    <mergeCell ref="B75:C75"/>
    <mergeCell ref="B76:C76"/>
    <mergeCell ref="B77:C77"/>
    <mergeCell ref="B78:C78"/>
  </mergeCells>
  <hyperlinks>
    <hyperlink ref="B76" r:id="rId1" display="www.sbp.org.pk/ecodata/Revision_Monetary_Stats.pdf"/>
    <hyperlink ref="B66" r:id="rId2" display="http://www.sbp.org.pk/departments/stats/Expalanatory-Note.pdf"/>
  </hyperlinks>
  <printOptions horizontalCentered="1"/>
  <pageMargins left="0.5" right="0.45" top="0.6" bottom="0" header="0" footer="0"/>
  <pageSetup fitToHeight="1" fitToWidth="1" horizontalDpi="600" verticalDpi="600" orientation="portrait" paperSize="9" r:id="rId3"/>
</worksheet>
</file>

<file path=xl/worksheets/sheet7.xml><?xml version="1.0" encoding="utf-8"?>
<worksheet xmlns="http://schemas.openxmlformats.org/spreadsheetml/2006/main" xmlns:r="http://schemas.openxmlformats.org/officeDocument/2006/relationships">
  <sheetPr>
    <pageSetUpPr fitToPage="1"/>
  </sheetPr>
  <dimension ref="A1:CG123"/>
  <sheetViews>
    <sheetView zoomScale="90" zoomScaleNormal="90" zoomScalePageLayoutView="0" workbookViewId="0" topLeftCell="A1">
      <pane xSplit="3" ySplit="7" topLeftCell="AW8" activePane="bottomRight" state="frozen"/>
      <selection pane="topLeft" activeCell="IU3" sqref="IU3"/>
      <selection pane="topRight" activeCell="IU3" sqref="IU3"/>
      <selection pane="bottomLeft" activeCell="IU3" sqref="IU3"/>
      <selection pane="bottomRight" activeCell="BH5" sqref="BH5:BH7"/>
    </sheetView>
  </sheetViews>
  <sheetFormatPr defaultColWidth="11.8515625" defaultRowHeight="12.75"/>
  <cols>
    <col min="1" max="1" width="6.421875" style="52" customWidth="1"/>
    <col min="2" max="2" width="3.8515625" style="106" customWidth="1"/>
    <col min="3" max="3" width="64.57421875" style="52" bestFit="1" customWidth="1"/>
    <col min="4" max="4" width="11.7109375" style="52" customWidth="1"/>
    <col min="5" max="59" width="10.8515625" style="52" customWidth="1"/>
    <col min="60" max="60" width="11.421875" style="52" bestFit="1" customWidth="1"/>
    <col min="61" max="83" width="11.8515625" style="89" customWidth="1"/>
    <col min="84" max="16384" width="11.8515625" style="52" customWidth="1"/>
  </cols>
  <sheetData>
    <row r="1" spans="4:60" ht="12.75">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row>
    <row r="2" spans="2:60" ht="20.25">
      <c r="B2" s="145" t="s">
        <v>46</v>
      </c>
      <c r="C2" s="145"/>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row>
    <row r="3" spans="2:60" ht="18">
      <c r="B3" s="146" t="s">
        <v>0</v>
      </c>
      <c r="C3" s="146"/>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row>
    <row r="4" spans="2:3" ht="13.5" thickBot="1">
      <c r="B4" s="147" t="s">
        <v>42</v>
      </c>
      <c r="C4" s="147"/>
    </row>
    <row r="5" spans="2:60" ht="15.75" customHeight="1">
      <c r="B5" s="148" t="s">
        <v>43</v>
      </c>
      <c r="C5" s="149"/>
      <c r="D5" s="181">
        <v>43281</v>
      </c>
      <c r="E5" s="181">
        <v>43287</v>
      </c>
      <c r="F5" s="181">
        <v>43294</v>
      </c>
      <c r="G5" s="181">
        <v>43301</v>
      </c>
      <c r="H5" s="181">
        <v>43308</v>
      </c>
      <c r="I5" s="181">
        <v>43315</v>
      </c>
      <c r="J5" s="181">
        <v>43322</v>
      </c>
      <c r="K5" s="181">
        <v>43329</v>
      </c>
      <c r="L5" s="181">
        <v>43336</v>
      </c>
      <c r="M5" s="181">
        <v>43343</v>
      </c>
      <c r="N5" s="181">
        <v>43350</v>
      </c>
      <c r="O5" s="181">
        <v>43357</v>
      </c>
      <c r="P5" s="181">
        <v>43364</v>
      </c>
      <c r="Q5" s="181">
        <v>43371</v>
      </c>
      <c r="R5" s="181">
        <v>43373</v>
      </c>
      <c r="S5" s="181">
        <v>43378</v>
      </c>
      <c r="T5" s="181">
        <v>43385</v>
      </c>
      <c r="U5" s="181">
        <v>43392</v>
      </c>
      <c r="V5" s="181">
        <v>43399</v>
      </c>
      <c r="W5" s="181">
        <v>43406</v>
      </c>
      <c r="X5" s="181">
        <v>43413</v>
      </c>
      <c r="Y5" s="181">
        <v>43420</v>
      </c>
      <c r="Z5" s="181">
        <v>43427</v>
      </c>
      <c r="AA5" s="181">
        <v>43434</v>
      </c>
      <c r="AB5" s="181">
        <v>43441</v>
      </c>
      <c r="AC5" s="181">
        <v>43448</v>
      </c>
      <c r="AD5" s="181">
        <v>43455</v>
      </c>
      <c r="AE5" s="181">
        <v>43462</v>
      </c>
      <c r="AF5" s="181">
        <v>43465</v>
      </c>
      <c r="AG5" s="181">
        <v>43469</v>
      </c>
      <c r="AH5" s="181">
        <v>43476</v>
      </c>
      <c r="AI5" s="181">
        <v>43483</v>
      </c>
      <c r="AJ5" s="181">
        <v>43490</v>
      </c>
      <c r="AK5" s="181">
        <v>43497</v>
      </c>
      <c r="AL5" s="181">
        <v>43504</v>
      </c>
      <c r="AM5" s="181">
        <v>43511</v>
      </c>
      <c r="AN5" s="181">
        <v>43518</v>
      </c>
      <c r="AO5" s="181">
        <v>43525</v>
      </c>
      <c r="AP5" s="181">
        <v>43532</v>
      </c>
      <c r="AQ5" s="181">
        <v>43539</v>
      </c>
      <c r="AR5" s="181">
        <v>43546</v>
      </c>
      <c r="AS5" s="181">
        <v>43553</v>
      </c>
      <c r="AT5" s="181">
        <v>43555</v>
      </c>
      <c r="AU5" s="181">
        <v>43560</v>
      </c>
      <c r="AV5" s="181">
        <v>43567</v>
      </c>
      <c r="AW5" s="181">
        <v>43574</v>
      </c>
      <c r="AX5" s="181">
        <v>43581</v>
      </c>
      <c r="AY5" s="181">
        <v>43588</v>
      </c>
      <c r="AZ5" s="181">
        <v>43595</v>
      </c>
      <c r="BA5" s="181">
        <v>43602</v>
      </c>
      <c r="BB5" s="181">
        <v>43609</v>
      </c>
      <c r="BC5" s="181">
        <v>43616</v>
      </c>
      <c r="BD5" s="181">
        <v>43623</v>
      </c>
      <c r="BE5" s="181">
        <v>43630</v>
      </c>
      <c r="BF5" s="181">
        <v>43637</v>
      </c>
      <c r="BG5" s="181">
        <v>43644</v>
      </c>
      <c r="BH5" s="190">
        <v>43646</v>
      </c>
    </row>
    <row r="6" spans="2:60" ht="15.75" customHeight="1">
      <c r="B6" s="150"/>
      <c r="C6" s="151"/>
      <c r="D6" s="182"/>
      <c r="E6" s="182"/>
      <c r="F6" s="182"/>
      <c r="G6" s="182"/>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91"/>
    </row>
    <row r="7" spans="2:60" ht="15.75" customHeight="1" thickBot="1">
      <c r="B7" s="152"/>
      <c r="C7" s="153"/>
      <c r="D7" s="183"/>
      <c r="E7" s="183"/>
      <c r="F7" s="183"/>
      <c r="G7" s="183"/>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92"/>
    </row>
    <row r="8" spans="1:60" ht="13.5" customHeight="1">
      <c r="A8" s="2"/>
      <c r="B8" s="3" t="s">
        <v>1</v>
      </c>
      <c r="C8" s="4" t="s">
        <v>2</v>
      </c>
      <c r="D8" s="5">
        <v>4387828.408419371</v>
      </c>
      <c r="E8" s="5">
        <v>4467655.43341937</v>
      </c>
      <c r="F8" s="5">
        <v>4488011.56841937</v>
      </c>
      <c r="G8" s="5">
        <v>4452270.544419371</v>
      </c>
      <c r="H8" s="5">
        <v>4413596.109419369</v>
      </c>
      <c r="I8" s="5">
        <v>4451128.45145337</v>
      </c>
      <c r="J8" s="5">
        <v>4530433.54445337</v>
      </c>
      <c r="K8" s="5">
        <v>4539397.18545337</v>
      </c>
      <c r="L8" s="5">
        <v>4692258.688453371</v>
      </c>
      <c r="M8" s="5">
        <v>4618601.150014371</v>
      </c>
      <c r="N8" s="5">
        <v>4591371.62301437</v>
      </c>
      <c r="O8" s="5">
        <v>4518428.96501437</v>
      </c>
      <c r="P8" s="5">
        <v>4468378.34701437</v>
      </c>
      <c r="Q8" s="5">
        <v>4369473.49001437</v>
      </c>
      <c r="R8" s="5">
        <v>4378518.605763369</v>
      </c>
      <c r="S8" s="5">
        <v>4455732.863763371</v>
      </c>
      <c r="T8" s="5">
        <v>4486796.47876337</v>
      </c>
      <c r="U8" s="5">
        <v>4469706.70176337</v>
      </c>
      <c r="V8" s="5">
        <v>4441898.54676337</v>
      </c>
      <c r="W8" s="5">
        <v>4461302.68982237</v>
      </c>
      <c r="X8" s="5">
        <v>4595268.63982237</v>
      </c>
      <c r="Y8" s="5">
        <v>4610056.78682237</v>
      </c>
      <c r="Z8" s="5">
        <v>4592487.028822371</v>
      </c>
      <c r="AA8" s="5">
        <v>4547787.64819637</v>
      </c>
      <c r="AB8" s="5">
        <v>4675747.62519637</v>
      </c>
      <c r="AC8" s="5">
        <v>4695276.38119637</v>
      </c>
      <c r="AD8" s="5">
        <v>4659746.213196371</v>
      </c>
      <c r="AE8" s="5">
        <v>4605386.948196369</v>
      </c>
      <c r="AF8" s="5">
        <v>4531097.687434371</v>
      </c>
      <c r="AG8" s="5">
        <v>4625027.07643437</v>
      </c>
      <c r="AH8" s="5">
        <v>4704011.531434371</v>
      </c>
      <c r="AI8" s="5">
        <v>4694388.40443437</v>
      </c>
      <c r="AJ8" s="5">
        <v>4661317.47343437</v>
      </c>
      <c r="AK8" s="5">
        <v>4655392.348035369</v>
      </c>
      <c r="AL8" s="5">
        <v>4775070.90203537</v>
      </c>
      <c r="AM8" s="5">
        <v>4777679.866035369</v>
      </c>
      <c r="AN8" s="5">
        <v>4744980.02003537</v>
      </c>
      <c r="AO8" s="5">
        <v>4705205.61183537</v>
      </c>
      <c r="AP8" s="5">
        <v>4806810.226835369</v>
      </c>
      <c r="AQ8" s="5">
        <v>4803668.57483537</v>
      </c>
      <c r="AR8" s="5">
        <v>4774905.71683537</v>
      </c>
      <c r="AS8" s="5">
        <v>4722804.61983537</v>
      </c>
      <c r="AT8" s="5">
        <v>4737499.29940237</v>
      </c>
      <c r="AU8" s="5">
        <v>4824216.96640237</v>
      </c>
      <c r="AV8" s="5">
        <v>4848778.255402369</v>
      </c>
      <c r="AW8" s="5">
        <v>4817345.72640237</v>
      </c>
      <c r="AX8" s="5">
        <v>4777295.31940237</v>
      </c>
      <c r="AY8" s="5">
        <v>4815759.447371371</v>
      </c>
      <c r="AZ8" s="5">
        <v>4958259.28537137</v>
      </c>
      <c r="BA8" s="5">
        <v>4966960.99937137</v>
      </c>
      <c r="BB8" s="5">
        <v>4962023.768371369</v>
      </c>
      <c r="BC8" s="5">
        <v>5031826.283703371</v>
      </c>
      <c r="BD8" s="5">
        <v>5127683.281703371</v>
      </c>
      <c r="BE8" s="5">
        <v>5161846.620703371</v>
      </c>
      <c r="BF8" s="5">
        <v>5093307.950703369</v>
      </c>
      <c r="BG8" s="5">
        <v>4971220.675703371</v>
      </c>
      <c r="BH8" s="5">
        <v>4950038.631550371</v>
      </c>
    </row>
    <row r="9" spans="1:60" ht="12.75" customHeight="1">
      <c r="A9" s="2"/>
      <c r="B9" s="6" t="s">
        <v>3</v>
      </c>
      <c r="C9" s="7" t="s">
        <v>4</v>
      </c>
      <c r="D9" s="5">
        <v>26962.145695449864</v>
      </c>
      <c r="E9" s="5">
        <v>27093.3414506101</v>
      </c>
      <c r="F9" s="5">
        <v>27601.215679339977</v>
      </c>
      <c r="G9" s="5">
        <v>27715.847121290008</v>
      </c>
      <c r="H9" s="5">
        <v>27737.900065569578</v>
      </c>
      <c r="I9" s="5">
        <v>27680.433951609633</v>
      </c>
      <c r="J9" s="5">
        <v>27579.547689959734</v>
      </c>
      <c r="K9" s="5">
        <v>27513.99046042599</v>
      </c>
      <c r="L9" s="5">
        <v>27610.511953935795</v>
      </c>
      <c r="M9" s="5">
        <v>28204.680165427162</v>
      </c>
      <c r="N9" s="5">
        <v>28162.927766231096</v>
      </c>
      <c r="O9" s="5">
        <v>27919.140116419185</v>
      </c>
      <c r="P9" s="5">
        <v>27797.614431267793</v>
      </c>
      <c r="Q9" s="5">
        <v>28347.1666167943</v>
      </c>
      <c r="R9" s="5">
        <v>28346.84959733427</v>
      </c>
      <c r="S9" s="5">
        <v>27912.496162748306</v>
      </c>
      <c r="T9" s="5">
        <v>28451.548345278934</v>
      </c>
      <c r="U9" s="5">
        <v>28388.53900710054</v>
      </c>
      <c r="V9" s="5">
        <v>28340.550548516178</v>
      </c>
      <c r="W9" s="5">
        <v>28286.182621646225</v>
      </c>
      <c r="X9" s="5">
        <v>27192.1916156382</v>
      </c>
      <c r="Y9" s="5">
        <v>27044.70717852778</v>
      </c>
      <c r="Z9" s="5">
        <v>27514.580295603937</v>
      </c>
      <c r="AA9" s="5">
        <v>27498.183821476614</v>
      </c>
      <c r="AB9" s="5">
        <v>27048.624549714903</v>
      </c>
      <c r="AC9" s="5">
        <v>27134.08453131999</v>
      </c>
      <c r="AD9" s="5">
        <v>27172.8406242849</v>
      </c>
      <c r="AE9" s="5">
        <v>27170.71949664968</v>
      </c>
      <c r="AF9" s="5">
        <v>27173.24475251984</v>
      </c>
      <c r="AG9" s="5">
        <v>27486.809850999616</v>
      </c>
      <c r="AH9" s="5">
        <v>27414.4217081698</v>
      </c>
      <c r="AI9" s="5">
        <v>27317.567962379595</v>
      </c>
      <c r="AJ9" s="5">
        <v>27198.048604599673</v>
      </c>
      <c r="AK9" s="5">
        <v>27143.653340719822</v>
      </c>
      <c r="AL9" s="5">
        <v>27138.948935634802</v>
      </c>
      <c r="AM9" s="5">
        <v>27685.274169589633</v>
      </c>
      <c r="AN9" s="5">
        <v>27732.453917434643</v>
      </c>
      <c r="AO9" s="5">
        <v>27467.22860549994</v>
      </c>
      <c r="AP9" s="5">
        <v>28500.92974012969</v>
      </c>
      <c r="AQ9" s="5">
        <v>27434.90521190965</v>
      </c>
      <c r="AR9" s="5">
        <v>27524.789396639415</v>
      </c>
      <c r="AS9" s="5">
        <v>27409.640830379925</v>
      </c>
      <c r="AT9" s="5">
        <v>27393.60968653981</v>
      </c>
      <c r="AU9" s="5">
        <v>27348.794988559912</v>
      </c>
      <c r="AV9" s="5">
        <v>28649.532062899678</v>
      </c>
      <c r="AW9" s="5">
        <v>29450.36726955002</v>
      </c>
      <c r="AX9" s="5">
        <v>34101.53530607012</v>
      </c>
      <c r="AY9" s="5">
        <v>34065.380468999894</v>
      </c>
      <c r="AZ9" s="5">
        <v>33974.35777829023</v>
      </c>
      <c r="BA9" s="5">
        <v>33679.2155808105</v>
      </c>
      <c r="BB9" s="5">
        <v>34054.317001600786</v>
      </c>
      <c r="BC9" s="5">
        <v>33777.23438876028</v>
      </c>
      <c r="BD9" s="5">
        <v>33775.86638617049</v>
      </c>
      <c r="BE9" s="5">
        <v>33871.72407784004</v>
      </c>
      <c r="BF9" s="5">
        <v>34208.76336439058</v>
      </c>
      <c r="BG9" s="5">
        <v>33660.31854628014</v>
      </c>
      <c r="BH9" s="5">
        <v>33635.52110297062</v>
      </c>
    </row>
    <row r="10" spans="1:60" ht="15.75">
      <c r="A10" s="2"/>
      <c r="B10" s="6" t="s">
        <v>5</v>
      </c>
      <c r="C10" s="7" t="s">
        <v>54</v>
      </c>
      <c r="D10" s="5">
        <v>11582371.67015403</v>
      </c>
      <c r="E10" s="5">
        <v>11371096.782154026</v>
      </c>
      <c r="F10" s="5">
        <v>11266357.356154023</v>
      </c>
      <c r="G10" s="5">
        <v>11208981.234154027</v>
      </c>
      <c r="H10" s="5">
        <v>11184942.759381836</v>
      </c>
      <c r="I10" s="5">
        <v>11198197.877381839</v>
      </c>
      <c r="J10" s="5">
        <v>11052115.144381836</v>
      </c>
      <c r="K10" s="5">
        <v>11209718.241381837</v>
      </c>
      <c r="L10" s="5">
        <v>11126189.480381839</v>
      </c>
      <c r="M10" s="5">
        <v>11280991.974239882</v>
      </c>
      <c r="N10" s="5">
        <v>11205066.426239887</v>
      </c>
      <c r="O10" s="5">
        <v>11250962.614239885</v>
      </c>
      <c r="P10" s="5">
        <v>11298804.751239883</v>
      </c>
      <c r="Q10" s="5">
        <v>11618904.551062645</v>
      </c>
      <c r="R10" s="5">
        <v>11612725.964062646</v>
      </c>
      <c r="S10" s="5">
        <v>11428153.442062648</v>
      </c>
      <c r="T10" s="5">
        <v>11347931.716062644</v>
      </c>
      <c r="U10" s="5">
        <v>11322062.467062647</v>
      </c>
      <c r="V10" s="5">
        <v>11320860.500912715</v>
      </c>
      <c r="W10" s="5">
        <v>11432760.151912712</v>
      </c>
      <c r="X10" s="5">
        <v>11385683.454912713</v>
      </c>
      <c r="Y10" s="5">
        <v>11387251.204912717</v>
      </c>
      <c r="Z10" s="5">
        <v>11400393.07891271</v>
      </c>
      <c r="AA10" s="5">
        <v>11637671.453630513</v>
      </c>
      <c r="AB10" s="5">
        <v>11551254.879630508</v>
      </c>
      <c r="AC10" s="5">
        <v>11639235.181630507</v>
      </c>
      <c r="AD10" s="5">
        <v>11667367.387630507</v>
      </c>
      <c r="AE10" s="5">
        <v>11809104.209900778</v>
      </c>
      <c r="AF10" s="5">
        <v>12016154.665900776</v>
      </c>
      <c r="AG10" s="5">
        <v>11840727.459900778</v>
      </c>
      <c r="AH10" s="5">
        <v>11624361.608900778</v>
      </c>
      <c r="AI10" s="5">
        <v>11632828.41190078</v>
      </c>
      <c r="AJ10" s="5">
        <v>11594042.010508839</v>
      </c>
      <c r="AK10" s="5">
        <v>11708749.157508837</v>
      </c>
      <c r="AL10" s="5">
        <v>11508462.62750884</v>
      </c>
      <c r="AM10" s="5">
        <v>11471466.333508838</v>
      </c>
      <c r="AN10" s="5">
        <v>11461243.468192615</v>
      </c>
      <c r="AO10" s="5">
        <v>11801371.917192614</v>
      </c>
      <c r="AP10" s="5">
        <v>11711861.918192618</v>
      </c>
      <c r="AQ10" s="5">
        <v>11748056.000192614</v>
      </c>
      <c r="AR10" s="5">
        <v>11699955.418192614</v>
      </c>
      <c r="AS10" s="5">
        <v>12059112.820633763</v>
      </c>
      <c r="AT10" s="5">
        <v>12045171.161633763</v>
      </c>
      <c r="AU10" s="5">
        <v>11820105.041633764</v>
      </c>
      <c r="AV10" s="5">
        <v>11737633.038633762</v>
      </c>
      <c r="AW10" s="5">
        <v>11667952.482633764</v>
      </c>
      <c r="AX10" s="5">
        <v>11726347.186506018</v>
      </c>
      <c r="AY10" s="5">
        <v>11710553.499506015</v>
      </c>
      <c r="AZ10" s="5">
        <v>11668852.996506017</v>
      </c>
      <c r="BA10" s="5">
        <v>11769746.550506016</v>
      </c>
      <c r="BB10" s="5">
        <v>11799667.066506013</v>
      </c>
      <c r="BC10" s="5">
        <v>12036907.35057673</v>
      </c>
      <c r="BD10" s="5">
        <v>11938430.854576731</v>
      </c>
      <c r="BE10" s="5">
        <v>12092165.011576733</v>
      </c>
      <c r="BF10" s="5">
        <v>12128620.169576742</v>
      </c>
      <c r="BG10" s="5">
        <v>12800835.032357154</v>
      </c>
      <c r="BH10" s="5">
        <v>12814819.606357155</v>
      </c>
    </row>
    <row r="11" spans="1:60" ht="12.75">
      <c r="A11" s="2"/>
      <c r="B11" s="6"/>
      <c r="C11" s="42" t="s">
        <v>51</v>
      </c>
      <c r="D11" s="5">
        <v>10074401.620173074</v>
      </c>
      <c r="E11" s="5">
        <v>9849819.69417307</v>
      </c>
      <c r="F11" s="5">
        <v>9756022.119173067</v>
      </c>
      <c r="G11" s="5">
        <v>9716575.738173071</v>
      </c>
      <c r="H11" s="5">
        <v>9656725.11093495</v>
      </c>
      <c r="I11" s="5">
        <v>9724057.585934954</v>
      </c>
      <c r="J11" s="5">
        <v>9568187.341934951</v>
      </c>
      <c r="K11" s="5">
        <v>9722361.514934951</v>
      </c>
      <c r="L11" s="5">
        <v>9646733.491934953</v>
      </c>
      <c r="M11" s="5">
        <v>9829201.599209037</v>
      </c>
      <c r="N11" s="5">
        <v>9745672.81720904</v>
      </c>
      <c r="O11" s="5">
        <v>9786460.366209038</v>
      </c>
      <c r="P11" s="5">
        <v>9828392.284209037</v>
      </c>
      <c r="Q11" s="5">
        <v>10184184.358806724</v>
      </c>
      <c r="R11" s="5">
        <v>10223558.993806725</v>
      </c>
      <c r="S11" s="5">
        <v>9969542.209806725</v>
      </c>
      <c r="T11" s="5">
        <v>9890157.741806723</v>
      </c>
      <c r="U11" s="5">
        <v>9847527.843806725</v>
      </c>
      <c r="V11" s="5">
        <v>9819195.482669191</v>
      </c>
      <c r="W11" s="5">
        <v>9930619.984669188</v>
      </c>
      <c r="X11" s="5">
        <v>9887594.86766919</v>
      </c>
      <c r="Y11" s="5">
        <v>9894220.406669192</v>
      </c>
      <c r="Z11" s="5">
        <v>9915391.366669187</v>
      </c>
      <c r="AA11" s="5">
        <v>10150553.09596599</v>
      </c>
      <c r="AB11" s="5">
        <v>10061874.663965987</v>
      </c>
      <c r="AC11" s="5">
        <v>10146394.918965986</v>
      </c>
      <c r="AD11" s="5">
        <v>10185087.288965987</v>
      </c>
      <c r="AE11" s="5">
        <v>10347144.667811362</v>
      </c>
      <c r="AF11" s="5">
        <v>10571171.732811362</v>
      </c>
      <c r="AG11" s="5">
        <v>10397263.246811364</v>
      </c>
      <c r="AH11" s="5">
        <v>10175430.390811363</v>
      </c>
      <c r="AI11" s="5">
        <v>10172313.628811365</v>
      </c>
      <c r="AJ11" s="5">
        <v>10141498.272515832</v>
      </c>
      <c r="AK11" s="5">
        <v>10252629.67851583</v>
      </c>
      <c r="AL11" s="5">
        <v>10056261.627515832</v>
      </c>
      <c r="AM11" s="5">
        <v>10021140.63751583</v>
      </c>
      <c r="AN11" s="5">
        <v>9999945.885318317</v>
      </c>
      <c r="AO11" s="5">
        <v>10332542.080318317</v>
      </c>
      <c r="AP11" s="5">
        <v>10214339.24631832</v>
      </c>
      <c r="AQ11" s="5">
        <v>10253968.183318317</v>
      </c>
      <c r="AR11" s="5">
        <v>10196763.912318317</v>
      </c>
      <c r="AS11" s="5">
        <v>10529979.556635527</v>
      </c>
      <c r="AT11" s="5">
        <v>10516762.588635527</v>
      </c>
      <c r="AU11" s="5">
        <v>10282108.585635528</v>
      </c>
      <c r="AV11" s="5">
        <v>10194498.312635526</v>
      </c>
      <c r="AW11" s="5">
        <v>10132881.931635529</v>
      </c>
      <c r="AX11" s="5">
        <v>10200651.052395398</v>
      </c>
      <c r="AY11" s="5">
        <v>10212452.856395395</v>
      </c>
      <c r="AZ11" s="5">
        <v>10157745.971395396</v>
      </c>
      <c r="BA11" s="5">
        <v>10256499.389395395</v>
      </c>
      <c r="BB11" s="5">
        <v>10289412.993395394</v>
      </c>
      <c r="BC11" s="5">
        <v>10479032.469034873</v>
      </c>
      <c r="BD11" s="5">
        <v>10388224.521034872</v>
      </c>
      <c r="BE11" s="5">
        <v>10532763.945034875</v>
      </c>
      <c r="BF11" s="5">
        <v>10559057.455034882</v>
      </c>
      <c r="BG11" s="5">
        <v>11149494.579939688</v>
      </c>
      <c r="BH11" s="5">
        <v>11170826.695939688</v>
      </c>
    </row>
    <row r="12" spans="1:60" ht="12.75">
      <c r="A12" s="2"/>
      <c r="B12" s="6"/>
      <c r="C12" s="42" t="s">
        <v>52</v>
      </c>
      <c r="D12" s="5">
        <v>678615.1936782104</v>
      </c>
      <c r="E12" s="5">
        <v>691922.2316782108</v>
      </c>
      <c r="F12" s="5">
        <v>680980.3806782105</v>
      </c>
      <c r="G12" s="5">
        <v>663050.6396782106</v>
      </c>
      <c r="H12" s="5">
        <v>685880.8362645668</v>
      </c>
      <c r="I12" s="5">
        <v>631803.4792645674</v>
      </c>
      <c r="J12" s="5">
        <v>641590.9902645673</v>
      </c>
      <c r="K12" s="5">
        <v>645019.9142645674</v>
      </c>
      <c r="L12" s="5">
        <v>637119.1762645671</v>
      </c>
      <c r="M12" s="5">
        <v>623068.9209016792</v>
      </c>
      <c r="N12" s="5">
        <v>630672.1549016794</v>
      </c>
      <c r="O12" s="5">
        <v>635780.7939016793</v>
      </c>
      <c r="P12" s="5">
        <v>641691.0129016789</v>
      </c>
      <c r="Q12" s="5">
        <v>608125.4006138142</v>
      </c>
      <c r="R12" s="5">
        <v>562572.1786138146</v>
      </c>
      <c r="S12" s="5">
        <v>632016.4406138152</v>
      </c>
      <c r="T12" s="5">
        <v>631179.1826138151</v>
      </c>
      <c r="U12" s="5">
        <v>647939.8316138146</v>
      </c>
      <c r="V12" s="5">
        <v>631935.5170617421</v>
      </c>
      <c r="W12" s="5">
        <v>632410.6660617423</v>
      </c>
      <c r="X12" s="5">
        <v>628359.0860617423</v>
      </c>
      <c r="Y12" s="5">
        <v>623301.2970617424</v>
      </c>
      <c r="Z12" s="5">
        <v>615272.2110617423</v>
      </c>
      <c r="AA12" s="5">
        <v>571407.2172981125</v>
      </c>
      <c r="AB12" s="5">
        <v>573669.0752981125</v>
      </c>
      <c r="AC12" s="5">
        <v>577129.122298112</v>
      </c>
      <c r="AD12" s="5">
        <v>566568.9582981121</v>
      </c>
      <c r="AE12" s="5">
        <v>552841.6312520237</v>
      </c>
      <c r="AF12" s="5">
        <v>535865.0222520236</v>
      </c>
      <c r="AG12" s="5">
        <v>534346.3022520234</v>
      </c>
      <c r="AH12" s="5">
        <v>539813.3072520235</v>
      </c>
      <c r="AI12" s="5">
        <v>551396.8722520232</v>
      </c>
      <c r="AJ12" s="5">
        <v>537540.1416362913</v>
      </c>
      <c r="AK12" s="5">
        <v>541115.8826362917</v>
      </c>
      <c r="AL12" s="5">
        <v>537197.4036362914</v>
      </c>
      <c r="AM12" s="5">
        <v>535322.0996362914</v>
      </c>
      <c r="AN12" s="5">
        <v>536473.7853315372</v>
      </c>
      <c r="AO12" s="5">
        <v>544006.0393315374</v>
      </c>
      <c r="AP12" s="5">
        <v>572698.8743315379</v>
      </c>
      <c r="AQ12" s="5">
        <v>569264.0193315379</v>
      </c>
      <c r="AR12" s="5">
        <v>578367.7083315372</v>
      </c>
      <c r="AS12" s="5">
        <v>590865.2987251929</v>
      </c>
      <c r="AT12" s="5">
        <v>590140.6077251928</v>
      </c>
      <c r="AU12" s="5">
        <v>599728.4907251934</v>
      </c>
      <c r="AV12" s="5">
        <v>604866.7607251925</v>
      </c>
      <c r="AW12" s="5">
        <v>596802.5857251924</v>
      </c>
      <c r="AX12" s="5">
        <v>581010.7014921455</v>
      </c>
      <c r="AY12" s="5">
        <v>553415.2104921459</v>
      </c>
      <c r="AZ12" s="5">
        <v>566421.5924921456</v>
      </c>
      <c r="BA12" s="5">
        <v>568561.7284921455</v>
      </c>
      <c r="BB12" s="5">
        <v>565568.6404921458</v>
      </c>
      <c r="BC12" s="5">
        <v>563703.1561619774</v>
      </c>
      <c r="BD12" s="5">
        <v>556034.608161978</v>
      </c>
      <c r="BE12" s="5">
        <v>565229.3411619777</v>
      </c>
      <c r="BF12" s="5">
        <v>575390.9891619785</v>
      </c>
      <c r="BG12" s="5">
        <v>541560.3397442676</v>
      </c>
      <c r="BH12" s="5">
        <v>534212.7977442677</v>
      </c>
    </row>
    <row r="13" spans="1:60" ht="13.5" customHeight="1" thickBot="1">
      <c r="A13" s="2"/>
      <c r="B13" s="44"/>
      <c r="C13" s="43" t="s">
        <v>53</v>
      </c>
      <c r="D13" s="5">
        <v>829354.856302746</v>
      </c>
      <c r="E13" s="5">
        <v>829354.856302746</v>
      </c>
      <c r="F13" s="5">
        <v>829354.856302746</v>
      </c>
      <c r="G13" s="5">
        <v>829354.856302746</v>
      </c>
      <c r="H13" s="5">
        <v>842336.812182318</v>
      </c>
      <c r="I13" s="5">
        <v>842336.812182318</v>
      </c>
      <c r="J13" s="5">
        <v>842336.812182318</v>
      </c>
      <c r="K13" s="5">
        <v>842336.812182318</v>
      </c>
      <c r="L13" s="5">
        <v>842336.812182318</v>
      </c>
      <c r="M13" s="5">
        <v>828721.4541291674</v>
      </c>
      <c r="N13" s="5">
        <v>828721.4541291674</v>
      </c>
      <c r="O13" s="5">
        <v>828721.4541291674</v>
      </c>
      <c r="P13" s="5">
        <v>828721.4541291674</v>
      </c>
      <c r="Q13" s="5">
        <v>826594.7916421065</v>
      </c>
      <c r="R13" s="5">
        <v>826594.7916421065</v>
      </c>
      <c r="S13" s="5">
        <v>826594.7916421065</v>
      </c>
      <c r="T13" s="5">
        <v>826594.7916421065</v>
      </c>
      <c r="U13" s="5">
        <v>826594.7916421065</v>
      </c>
      <c r="V13" s="5">
        <v>869729.5011817815</v>
      </c>
      <c r="W13" s="5">
        <v>869729.5011817815</v>
      </c>
      <c r="X13" s="5">
        <v>869729.5011817815</v>
      </c>
      <c r="Y13" s="5">
        <v>869729.5011817815</v>
      </c>
      <c r="Z13" s="5">
        <v>869729.5011817815</v>
      </c>
      <c r="AA13" s="5">
        <v>915711.1403664082</v>
      </c>
      <c r="AB13" s="5">
        <v>915711.1403664082</v>
      </c>
      <c r="AC13" s="5">
        <v>915711.1403664082</v>
      </c>
      <c r="AD13" s="5">
        <v>915711.1403664082</v>
      </c>
      <c r="AE13" s="5">
        <v>909117.9108373914</v>
      </c>
      <c r="AF13" s="5">
        <v>909117.9108373914</v>
      </c>
      <c r="AG13" s="5">
        <v>909117.9108373914</v>
      </c>
      <c r="AH13" s="5">
        <v>909117.9108373914</v>
      </c>
      <c r="AI13" s="5">
        <v>909117.9108373914</v>
      </c>
      <c r="AJ13" s="5">
        <v>915003.5963567168</v>
      </c>
      <c r="AK13" s="5">
        <v>915003.5963567168</v>
      </c>
      <c r="AL13" s="5">
        <v>915003.5963567168</v>
      </c>
      <c r="AM13" s="5">
        <v>915003.5963567168</v>
      </c>
      <c r="AN13" s="5">
        <v>924823.7975427603</v>
      </c>
      <c r="AO13" s="5">
        <v>924823.7975427603</v>
      </c>
      <c r="AP13" s="5">
        <v>924823.7975427603</v>
      </c>
      <c r="AQ13" s="5">
        <v>924823.7975427603</v>
      </c>
      <c r="AR13" s="5">
        <v>924823.7975427603</v>
      </c>
      <c r="AS13" s="5">
        <v>938267.9652730438</v>
      </c>
      <c r="AT13" s="5">
        <v>938267.9652730438</v>
      </c>
      <c r="AU13" s="5">
        <v>938267.9652730438</v>
      </c>
      <c r="AV13" s="5">
        <v>938267.9652730438</v>
      </c>
      <c r="AW13" s="5">
        <v>938267.9652730438</v>
      </c>
      <c r="AX13" s="5">
        <v>944685.4326184742</v>
      </c>
      <c r="AY13" s="5">
        <v>944685.4326184742</v>
      </c>
      <c r="AZ13" s="5">
        <v>944685.4326184742</v>
      </c>
      <c r="BA13" s="5">
        <v>944685.4326184742</v>
      </c>
      <c r="BB13" s="5">
        <v>944685.4326184742</v>
      </c>
      <c r="BC13" s="5">
        <v>994171.7253798798</v>
      </c>
      <c r="BD13" s="5">
        <v>994171.7253798798</v>
      </c>
      <c r="BE13" s="5">
        <v>994171.7253798798</v>
      </c>
      <c r="BF13" s="5">
        <v>994171.7253798798</v>
      </c>
      <c r="BG13" s="5">
        <v>1109780.1126731986</v>
      </c>
      <c r="BH13" s="5">
        <v>1109780.1126731986</v>
      </c>
    </row>
    <row r="14" spans="1:62" ht="21" customHeight="1" thickBot="1">
      <c r="A14" s="2"/>
      <c r="B14" s="154" t="s">
        <v>6</v>
      </c>
      <c r="C14" s="155"/>
      <c r="D14" s="8">
        <v>15997162.22426885</v>
      </c>
      <c r="E14" s="8">
        <v>15865845.557024006</v>
      </c>
      <c r="F14" s="8">
        <v>15781970.140252732</v>
      </c>
      <c r="G14" s="8">
        <v>15688967.625694688</v>
      </c>
      <c r="H14" s="8">
        <v>15626276.768866774</v>
      </c>
      <c r="I14" s="8">
        <v>15677006.762786819</v>
      </c>
      <c r="J14" s="8">
        <v>15610128.236525167</v>
      </c>
      <c r="K14" s="8">
        <v>15776629.417295633</v>
      </c>
      <c r="L14" s="8">
        <v>15846058.680789147</v>
      </c>
      <c r="M14" s="8">
        <v>15927797.80441968</v>
      </c>
      <c r="N14" s="8">
        <v>15824600.977020487</v>
      </c>
      <c r="O14" s="8">
        <v>15797310.719370674</v>
      </c>
      <c r="P14" s="8">
        <v>15794980.712685522</v>
      </c>
      <c r="Q14" s="8">
        <v>16016725.20769381</v>
      </c>
      <c r="R14" s="8">
        <v>16019591.41942335</v>
      </c>
      <c r="S14" s="8">
        <v>15911798.801988766</v>
      </c>
      <c r="T14" s="8">
        <v>15863179.743171293</v>
      </c>
      <c r="U14" s="8">
        <v>15820157.707833117</v>
      </c>
      <c r="V14" s="8">
        <v>15791099.5982246</v>
      </c>
      <c r="W14" s="8">
        <v>15922349.024356728</v>
      </c>
      <c r="X14" s="8">
        <v>16008144.286350721</v>
      </c>
      <c r="Y14" s="8">
        <v>16024352.698913615</v>
      </c>
      <c r="Z14" s="8">
        <v>16020394.688030686</v>
      </c>
      <c r="AA14" s="8">
        <v>16212957.28564836</v>
      </c>
      <c r="AB14" s="8">
        <v>16254051.129376594</v>
      </c>
      <c r="AC14" s="8">
        <v>16361645.647358198</v>
      </c>
      <c r="AD14" s="8">
        <v>16354286.441451162</v>
      </c>
      <c r="AE14" s="8">
        <v>16441661.877593797</v>
      </c>
      <c r="AF14" s="8">
        <v>16574425.598087667</v>
      </c>
      <c r="AG14" s="8">
        <v>16493241.346186146</v>
      </c>
      <c r="AH14" s="8">
        <v>16355787.562043319</v>
      </c>
      <c r="AI14" s="8">
        <v>16354534.384297527</v>
      </c>
      <c r="AJ14" s="8">
        <v>16282557.53254781</v>
      </c>
      <c r="AK14" s="8">
        <v>16391285.158884926</v>
      </c>
      <c r="AL14" s="8">
        <v>16310672.478479844</v>
      </c>
      <c r="AM14" s="8">
        <v>16276831.473713797</v>
      </c>
      <c r="AN14" s="8">
        <v>16233955.942145418</v>
      </c>
      <c r="AO14" s="8">
        <v>16534044.757633483</v>
      </c>
      <c r="AP14" s="8">
        <v>16547173.074768117</v>
      </c>
      <c r="AQ14" s="8">
        <v>16579159.480239894</v>
      </c>
      <c r="AR14" s="8">
        <v>16502385.924424622</v>
      </c>
      <c r="AS14" s="8">
        <v>16809327.081299514</v>
      </c>
      <c r="AT14" s="8">
        <v>16810064.070722673</v>
      </c>
      <c r="AU14" s="8">
        <v>16671670.803024694</v>
      </c>
      <c r="AV14" s="8">
        <v>16615060.82609903</v>
      </c>
      <c r="AW14" s="8">
        <v>16514748.576305684</v>
      </c>
      <c r="AX14" s="8">
        <v>16537744.041214459</v>
      </c>
      <c r="AY14" s="8">
        <v>16560378.327346386</v>
      </c>
      <c r="AZ14" s="8">
        <v>16661086.639655676</v>
      </c>
      <c r="BA14" s="8">
        <v>16770386.765458196</v>
      </c>
      <c r="BB14" s="8">
        <v>16795745.151878983</v>
      </c>
      <c r="BC14" s="8">
        <v>17102510.86866886</v>
      </c>
      <c r="BD14" s="8">
        <v>17099890.002666272</v>
      </c>
      <c r="BE14" s="8">
        <v>17287883.356357943</v>
      </c>
      <c r="BF14" s="8">
        <v>17256136.883644503</v>
      </c>
      <c r="BG14" s="8">
        <v>17805716.026606806</v>
      </c>
      <c r="BH14" s="8">
        <v>17798493.759010497</v>
      </c>
      <c r="BI14" s="107"/>
      <c r="BJ14" s="107"/>
    </row>
    <row r="15" spans="2:62" ht="14.25" thickBot="1">
      <c r="B15" s="9"/>
      <c r="C15" s="10"/>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07"/>
      <c r="BJ15" s="107"/>
    </row>
    <row r="16" spans="2:60" ht="19.5" thickBot="1">
      <c r="B16" s="157" t="s">
        <v>7</v>
      </c>
      <c r="C16" s="158"/>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row>
    <row r="17" spans="2:60" ht="12.75" customHeight="1">
      <c r="B17" s="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row>
    <row r="18" spans="1:62" ht="13.5" customHeight="1">
      <c r="A18" s="2"/>
      <c r="B18" s="9" t="s">
        <v>1</v>
      </c>
      <c r="C18" s="18" t="s">
        <v>47</v>
      </c>
      <c r="D18" s="19">
        <v>-208423.3933177952</v>
      </c>
      <c r="E18" s="19">
        <v>-262143.16383908532</v>
      </c>
      <c r="F18" s="19">
        <v>-311859.0741134454</v>
      </c>
      <c r="G18" s="19">
        <v>-342401.82295806566</v>
      </c>
      <c r="H18" s="19">
        <v>-112798.96708928567</v>
      </c>
      <c r="I18" s="19">
        <v>-132792.82182175585</v>
      </c>
      <c r="J18" s="19">
        <v>-134679.2769846659</v>
      </c>
      <c r="K18" s="19">
        <v>-128252.67998062575</v>
      </c>
      <c r="L18" s="19">
        <v>-156005.80037463573</v>
      </c>
      <c r="M18" s="19">
        <v>-172010.19189084752</v>
      </c>
      <c r="N18" s="19">
        <v>-197988.70318287783</v>
      </c>
      <c r="O18" s="19">
        <v>-235818.7038057777</v>
      </c>
      <c r="P18" s="19">
        <v>-283448.20640730753</v>
      </c>
      <c r="Q18" s="19">
        <v>-356941.7825303215</v>
      </c>
      <c r="R18" s="19">
        <v>-356954.00583349133</v>
      </c>
      <c r="S18" s="19">
        <v>-370227.2020199314</v>
      </c>
      <c r="T18" s="19">
        <v>-386994.84132751095</v>
      </c>
      <c r="U18" s="19">
        <v>-406136.73008750094</v>
      </c>
      <c r="V18" s="19">
        <v>-423337.45450856077</v>
      </c>
      <c r="W18" s="19">
        <v>-480036.6351732009</v>
      </c>
      <c r="X18" s="19">
        <v>-487369.0313692706</v>
      </c>
      <c r="Y18" s="19">
        <v>-525846.9691743009</v>
      </c>
      <c r="Z18" s="19">
        <v>-569358.5213703008</v>
      </c>
      <c r="AA18" s="19">
        <v>-671716.648568634</v>
      </c>
      <c r="AB18" s="19">
        <v>-724329.0789454937</v>
      </c>
      <c r="AC18" s="19">
        <v>-759197.9854626736</v>
      </c>
      <c r="AD18" s="19">
        <v>-838708.2264774239</v>
      </c>
      <c r="AE18" s="19">
        <v>-870663.9315312443</v>
      </c>
      <c r="AF18" s="19">
        <v>-889589.1529337236</v>
      </c>
      <c r="AG18" s="19">
        <v>-913066.617359454</v>
      </c>
      <c r="AH18" s="19">
        <v>-931539.210725684</v>
      </c>
      <c r="AI18" s="19">
        <v>-966021.6289147441</v>
      </c>
      <c r="AJ18" s="19">
        <v>-1041627.7289694806</v>
      </c>
      <c r="AK18" s="19">
        <v>-1027060.4866337408</v>
      </c>
      <c r="AL18" s="19">
        <v>-1029473.1036373609</v>
      </c>
      <c r="AM18" s="19">
        <v>-1045685.1639377511</v>
      </c>
      <c r="AN18" s="19">
        <v>-1053052.1717037512</v>
      </c>
      <c r="AO18" s="19">
        <v>-1050956.1576280717</v>
      </c>
      <c r="AP18" s="19">
        <v>-1029796.6959989816</v>
      </c>
      <c r="AQ18" s="19">
        <v>-1088809.275524632</v>
      </c>
      <c r="AR18" s="19">
        <v>-1121169.4129421813</v>
      </c>
      <c r="AS18" s="19">
        <v>-822157.933654235</v>
      </c>
      <c r="AT18" s="19">
        <v>-822153.9956575357</v>
      </c>
      <c r="AU18" s="19">
        <v>-881734.5786919349</v>
      </c>
      <c r="AV18" s="19">
        <v>-1026552.136286615</v>
      </c>
      <c r="AW18" s="19">
        <v>-1067800.6699186643</v>
      </c>
      <c r="AX18" s="19">
        <v>-1098820.5529882216</v>
      </c>
      <c r="AY18" s="19">
        <v>-1075483.2867605323</v>
      </c>
      <c r="AZ18" s="19">
        <v>-1087749.0397409322</v>
      </c>
      <c r="BA18" s="19">
        <v>-1214657.5722523117</v>
      </c>
      <c r="BB18" s="19">
        <v>-1211152.8101829821</v>
      </c>
      <c r="BC18" s="19">
        <v>-1260302.9118949592</v>
      </c>
      <c r="BD18" s="19">
        <v>-1268093.3960986896</v>
      </c>
      <c r="BE18" s="19">
        <v>-1307111.6449634987</v>
      </c>
      <c r="BF18" s="19">
        <v>-1349665.8288825492</v>
      </c>
      <c r="BG18" s="19">
        <v>-1507960.5340082496</v>
      </c>
      <c r="BH18" s="19">
        <v>-1507081.2722694695</v>
      </c>
      <c r="BI18" s="107"/>
      <c r="BJ18" s="107"/>
    </row>
    <row r="19" spans="1:62" ht="12.75" customHeight="1">
      <c r="A19" s="2"/>
      <c r="B19" s="6"/>
      <c r="C19" s="20" t="s">
        <v>58</v>
      </c>
      <c r="D19" s="21">
        <v>12453.404861680232</v>
      </c>
      <c r="E19" s="21">
        <v>-11872.294659609906</v>
      </c>
      <c r="F19" s="21">
        <v>-61530.336933969986</v>
      </c>
      <c r="G19" s="21">
        <v>-19554.03277859022</v>
      </c>
      <c r="H19" s="21">
        <v>147025.00870761997</v>
      </c>
      <c r="I19" s="21">
        <v>112902.02897514985</v>
      </c>
      <c r="J19" s="21">
        <v>91899.7008122399</v>
      </c>
      <c r="K19" s="21">
        <v>110264.97781627998</v>
      </c>
      <c r="L19" s="21">
        <v>110356.84842227004</v>
      </c>
      <c r="M19" s="21">
        <v>78241.29515204998</v>
      </c>
      <c r="N19" s="21">
        <v>61492.22586001968</v>
      </c>
      <c r="O19" s="21">
        <v>28532.04223711975</v>
      </c>
      <c r="P19" s="21">
        <v>-7253.225364410086</v>
      </c>
      <c r="Q19" s="21">
        <v>-79455.45053756051</v>
      </c>
      <c r="R19" s="21">
        <v>-79706.71584073035</v>
      </c>
      <c r="S19" s="21">
        <v>-92468.26602717047</v>
      </c>
      <c r="T19" s="21">
        <v>-84284.61433474999</v>
      </c>
      <c r="U19" s="21">
        <v>-106158.99009473994</v>
      </c>
      <c r="V19" s="21">
        <v>-119569.38984164991</v>
      </c>
      <c r="W19" s="21">
        <v>-173770.59450629004</v>
      </c>
      <c r="X19" s="21">
        <v>-187417.0537023598</v>
      </c>
      <c r="Y19" s="21">
        <v>-211626.88650739007</v>
      </c>
      <c r="Z19" s="21">
        <v>-239925.54870338994</v>
      </c>
      <c r="AA19" s="21">
        <v>-339959.6214741003</v>
      </c>
      <c r="AB19" s="21">
        <v>-382300.17785096006</v>
      </c>
      <c r="AC19" s="21">
        <v>-413723.41836814</v>
      </c>
      <c r="AD19" s="21">
        <v>-495917.0353828904</v>
      </c>
      <c r="AE19" s="21">
        <v>-516357.6933983301</v>
      </c>
      <c r="AF19" s="21">
        <v>-532858.0718008096</v>
      </c>
      <c r="AG19" s="21">
        <v>-545202.77722654</v>
      </c>
      <c r="AH19" s="21">
        <v>-573840.4265927698</v>
      </c>
      <c r="AI19" s="21">
        <v>-607750.1897818302</v>
      </c>
      <c r="AJ19" s="21">
        <v>-676682.90047302</v>
      </c>
      <c r="AK19" s="21">
        <v>-676448.2711372804</v>
      </c>
      <c r="AL19" s="21">
        <v>-674889.1669409003</v>
      </c>
      <c r="AM19" s="21">
        <v>-697078.9332412905</v>
      </c>
      <c r="AN19" s="21">
        <v>-699644.3616591699</v>
      </c>
      <c r="AO19" s="21">
        <v>-692464.3277834903</v>
      </c>
      <c r="AP19" s="21">
        <v>-680138.4221544003</v>
      </c>
      <c r="AQ19" s="21">
        <v>-719823.0606800506</v>
      </c>
      <c r="AR19" s="21">
        <v>-758585.1920976001</v>
      </c>
      <c r="AS19" s="21">
        <v>-489763.16896841</v>
      </c>
      <c r="AT19" s="21">
        <v>-489888.0359717107</v>
      </c>
      <c r="AU19" s="21">
        <v>-516465.94900610996</v>
      </c>
      <c r="AV19" s="21">
        <v>-668822.44160079</v>
      </c>
      <c r="AW19" s="21">
        <v>-703460.3922328393</v>
      </c>
      <c r="AX19" s="21">
        <v>-731395.8499215497</v>
      </c>
      <c r="AY19" s="21">
        <v>-711659.7786938602</v>
      </c>
      <c r="AZ19" s="21">
        <v>-726573.0476742601</v>
      </c>
      <c r="BA19" s="21">
        <v>-830154.9311856397</v>
      </c>
      <c r="BB19" s="21">
        <v>-842143.5641163101</v>
      </c>
      <c r="BC19" s="21">
        <v>-895921.76710746</v>
      </c>
      <c r="BD19" s="21">
        <v>-900011.0173111905</v>
      </c>
      <c r="BE19" s="21">
        <v>-919163.9051759997</v>
      </c>
      <c r="BF19" s="21">
        <v>-952273.1170950499</v>
      </c>
      <c r="BG19" s="21">
        <v>-1126520.69201254</v>
      </c>
      <c r="BH19" s="21">
        <v>-1127202.5322737598</v>
      </c>
      <c r="BI19" s="107"/>
      <c r="BJ19" s="107"/>
    </row>
    <row r="20" spans="1:60" ht="12.75" customHeight="1">
      <c r="A20" s="2"/>
      <c r="B20" s="6"/>
      <c r="C20" s="20" t="s">
        <v>9</v>
      </c>
      <c r="D20" s="21">
        <v>-220876.79817947545</v>
      </c>
      <c r="E20" s="21">
        <v>-250270.8691794754</v>
      </c>
      <c r="F20" s="21">
        <v>-250328.73717947543</v>
      </c>
      <c r="G20" s="21">
        <v>-322847.79017947544</v>
      </c>
      <c r="H20" s="21">
        <v>-259823.97579690564</v>
      </c>
      <c r="I20" s="21">
        <v>-245694.8507969057</v>
      </c>
      <c r="J20" s="21">
        <v>-226578.9777969058</v>
      </c>
      <c r="K20" s="21">
        <v>-238517.65779690573</v>
      </c>
      <c r="L20" s="21">
        <v>-266362.64879690576</v>
      </c>
      <c r="M20" s="21">
        <v>-250251.4870428975</v>
      </c>
      <c r="N20" s="21">
        <v>-259480.9290428975</v>
      </c>
      <c r="O20" s="21">
        <v>-264350.74604289746</v>
      </c>
      <c r="P20" s="21">
        <v>-276194.98104289745</v>
      </c>
      <c r="Q20" s="21">
        <v>-277486.331992761</v>
      </c>
      <c r="R20" s="21">
        <v>-277247.289992761</v>
      </c>
      <c r="S20" s="21">
        <v>-277758.93599276093</v>
      </c>
      <c r="T20" s="21">
        <v>-302710.22699276096</v>
      </c>
      <c r="U20" s="21">
        <v>-299977.739992761</v>
      </c>
      <c r="V20" s="21">
        <v>-303768.06466691085</v>
      </c>
      <c r="W20" s="21">
        <v>-306266.0406669109</v>
      </c>
      <c r="X20" s="21">
        <v>-299951.9776669108</v>
      </c>
      <c r="Y20" s="21">
        <v>-314220.08266691084</v>
      </c>
      <c r="Z20" s="21">
        <v>-329432.97266691085</v>
      </c>
      <c r="AA20" s="21">
        <v>-331757.0270945336</v>
      </c>
      <c r="AB20" s="21">
        <v>-342028.9010945336</v>
      </c>
      <c r="AC20" s="21">
        <v>-345474.5670945336</v>
      </c>
      <c r="AD20" s="21">
        <v>-342791.19109453354</v>
      </c>
      <c r="AE20" s="21">
        <v>-354306.2381329142</v>
      </c>
      <c r="AF20" s="21">
        <v>-356731.08113291406</v>
      </c>
      <c r="AG20" s="21">
        <v>-367863.8401329141</v>
      </c>
      <c r="AH20" s="21">
        <v>-357698.7841329141</v>
      </c>
      <c r="AI20" s="21">
        <v>-358271.439132914</v>
      </c>
      <c r="AJ20" s="21">
        <v>-364944.82849646057</v>
      </c>
      <c r="AK20" s="21">
        <v>-350612.2154964605</v>
      </c>
      <c r="AL20" s="21">
        <v>-354583.9366964606</v>
      </c>
      <c r="AM20" s="21">
        <v>-348606.2306964606</v>
      </c>
      <c r="AN20" s="21">
        <v>-353407.8100445813</v>
      </c>
      <c r="AO20" s="21">
        <v>-358491.82984458137</v>
      </c>
      <c r="AP20" s="21">
        <v>-349658.2738445814</v>
      </c>
      <c r="AQ20" s="21">
        <v>-368986.21484458144</v>
      </c>
      <c r="AR20" s="21">
        <v>-362584.2208445814</v>
      </c>
      <c r="AS20" s="21">
        <v>-332394.764685825</v>
      </c>
      <c r="AT20" s="21">
        <v>-332265.95968582504</v>
      </c>
      <c r="AU20" s="21">
        <v>-365268.629685825</v>
      </c>
      <c r="AV20" s="21">
        <v>-357729.69468582503</v>
      </c>
      <c r="AW20" s="21">
        <v>-364340.27768582513</v>
      </c>
      <c r="AX20" s="21">
        <v>-367424.70306667197</v>
      </c>
      <c r="AY20" s="21">
        <v>-363823.508066672</v>
      </c>
      <c r="AZ20" s="21">
        <v>-361175.99206667196</v>
      </c>
      <c r="BA20" s="21">
        <v>-384502.641066672</v>
      </c>
      <c r="BB20" s="21">
        <v>-369009.2460666719</v>
      </c>
      <c r="BC20" s="21">
        <v>-364381.14478749916</v>
      </c>
      <c r="BD20" s="21">
        <v>-368082.3787874992</v>
      </c>
      <c r="BE20" s="21">
        <v>-387947.7397874991</v>
      </c>
      <c r="BF20" s="21">
        <v>-397392.71178749925</v>
      </c>
      <c r="BG20" s="21">
        <v>-381439.84199570946</v>
      </c>
      <c r="BH20" s="21">
        <v>-379878.7399957096</v>
      </c>
    </row>
    <row r="21" spans="1:62" ht="13.5" customHeight="1">
      <c r="A21" s="2"/>
      <c r="B21" s="9" t="s">
        <v>3</v>
      </c>
      <c r="C21" s="18" t="s">
        <v>10</v>
      </c>
      <c r="D21" s="19">
        <v>16205585.614363927</v>
      </c>
      <c r="E21" s="19">
        <v>16127988.714542767</v>
      </c>
      <c r="F21" s="19">
        <v>16093829.207562016</v>
      </c>
      <c r="G21" s="19">
        <v>16031369.443320347</v>
      </c>
      <c r="H21" s="19">
        <v>15739075.729952417</v>
      </c>
      <c r="I21" s="19">
        <v>15809799.578554202</v>
      </c>
      <c r="J21" s="19">
        <v>15744807.508389074</v>
      </c>
      <c r="K21" s="19">
        <v>15904882.090641255</v>
      </c>
      <c r="L21" s="19">
        <v>16002064.476233184</v>
      </c>
      <c r="M21" s="19">
        <v>16099807.990620112</v>
      </c>
      <c r="N21" s="19">
        <v>16022589.674741738</v>
      </c>
      <c r="O21" s="19">
        <v>16033129.41841015</v>
      </c>
      <c r="P21" s="19">
        <v>16078428.912596997</v>
      </c>
      <c r="Q21" s="19">
        <v>16373666.985488582</v>
      </c>
      <c r="R21" s="19">
        <v>16376545.419188812</v>
      </c>
      <c r="S21" s="19">
        <v>16282025.998927465</v>
      </c>
      <c r="T21" s="19">
        <v>16250174.576947246</v>
      </c>
      <c r="U21" s="19">
        <v>16226294.432998007</v>
      </c>
      <c r="V21" s="19">
        <v>16214437.047143335</v>
      </c>
      <c r="W21" s="19">
        <v>16402385.653484583</v>
      </c>
      <c r="X21" s="19">
        <v>16495513.310528733</v>
      </c>
      <c r="Y21" s="19">
        <v>16550199.663852261</v>
      </c>
      <c r="Z21" s="19">
        <v>16589753.201979568</v>
      </c>
      <c r="AA21" s="19">
        <v>16884673.930012587</v>
      </c>
      <c r="AB21" s="19">
        <v>16978380.203634232</v>
      </c>
      <c r="AC21" s="19">
        <v>17120843.625270963</v>
      </c>
      <c r="AD21" s="19">
        <v>17192994.664703276</v>
      </c>
      <c r="AE21" s="19">
        <v>17312325.804430563</v>
      </c>
      <c r="AF21" s="19">
        <v>17464014.74340689</v>
      </c>
      <c r="AG21" s="19">
        <v>17406307.958586514</v>
      </c>
      <c r="AH21" s="19">
        <v>17287326.768912096</v>
      </c>
      <c r="AI21" s="19">
        <v>17320556.007371385</v>
      </c>
      <c r="AJ21" s="19">
        <v>17324185.25741877</v>
      </c>
      <c r="AK21" s="19">
        <v>17418345.64073785</v>
      </c>
      <c r="AL21" s="19">
        <v>17340145.618373733</v>
      </c>
      <c r="AM21" s="19">
        <v>17322516.674607147</v>
      </c>
      <c r="AN21" s="19">
        <v>17287008.151935965</v>
      </c>
      <c r="AO21" s="19">
        <v>17585000.910731405</v>
      </c>
      <c r="AP21" s="19">
        <v>17576969.766645376</v>
      </c>
      <c r="AQ21" s="19">
        <v>17667968.750988193</v>
      </c>
      <c r="AR21" s="19">
        <v>17623555.334838394</v>
      </c>
      <c r="AS21" s="19">
        <v>17631485.013554018</v>
      </c>
      <c r="AT21" s="19">
        <v>17632218.065409187</v>
      </c>
      <c r="AU21" s="19">
        <v>17553405.423113693</v>
      </c>
      <c r="AV21" s="19">
        <v>17641613.00256453</v>
      </c>
      <c r="AW21" s="19">
        <v>17582549.284622777</v>
      </c>
      <c r="AX21" s="19">
        <v>17636564.634906564</v>
      </c>
      <c r="AY21" s="19">
        <v>17635861.654974278</v>
      </c>
      <c r="AZ21" s="19">
        <v>17748835.717372537</v>
      </c>
      <c r="BA21" s="19">
        <v>17985044.374914393</v>
      </c>
      <c r="BB21" s="19">
        <v>18006897.999288186</v>
      </c>
      <c r="BC21" s="19">
        <v>18362813.817036092</v>
      </c>
      <c r="BD21" s="19">
        <v>18367983.43695237</v>
      </c>
      <c r="BE21" s="19">
        <v>18594995.037875053</v>
      </c>
      <c r="BF21" s="19">
        <v>18605802.70675564</v>
      </c>
      <c r="BG21" s="19">
        <v>19313676.55810821</v>
      </c>
      <c r="BH21" s="19">
        <v>19305575.033235177</v>
      </c>
      <c r="BI21" s="107"/>
      <c r="BJ21" s="107"/>
    </row>
    <row r="22" spans="1:62" ht="12.75" customHeight="1">
      <c r="A22" s="2"/>
      <c r="B22" s="9"/>
      <c r="C22" s="20" t="s">
        <v>8</v>
      </c>
      <c r="D22" s="21">
        <v>4902310.572401367</v>
      </c>
      <c r="E22" s="21">
        <v>4902022.502580203</v>
      </c>
      <c r="F22" s="21">
        <v>5024676.474599455</v>
      </c>
      <c r="G22" s="21">
        <v>4881369.796357782</v>
      </c>
      <c r="H22" s="21">
        <v>4719108.203144612</v>
      </c>
      <c r="I22" s="21">
        <v>4782914.8497464005</v>
      </c>
      <c r="J22" s="21">
        <v>4846375.74258127</v>
      </c>
      <c r="K22" s="21">
        <v>5054335.004833447</v>
      </c>
      <c r="L22" s="21">
        <v>5045871.615425377</v>
      </c>
      <c r="M22" s="21">
        <v>5136091.088708267</v>
      </c>
      <c r="N22" s="21">
        <v>5067476.180753891</v>
      </c>
      <c r="O22" s="21">
        <v>4999368.768422309</v>
      </c>
      <c r="P22" s="21">
        <v>4993043.79760915</v>
      </c>
      <c r="Q22" s="21">
        <v>5008477.196728113</v>
      </c>
      <c r="R22" s="21">
        <v>4977350.919365343</v>
      </c>
      <c r="S22" s="21">
        <v>4961363.762103997</v>
      </c>
      <c r="T22" s="21">
        <v>5029579.6821237765</v>
      </c>
      <c r="U22" s="21">
        <v>5074735.340174537</v>
      </c>
      <c r="V22" s="21">
        <v>4917917.464795654</v>
      </c>
      <c r="W22" s="21">
        <v>5041127.227136904</v>
      </c>
      <c r="X22" s="21">
        <v>5225435.156181047</v>
      </c>
      <c r="Y22" s="21">
        <v>5237260.666504576</v>
      </c>
      <c r="Z22" s="21">
        <v>5238389.738631882</v>
      </c>
      <c r="AA22" s="21">
        <v>5465406.186519487</v>
      </c>
      <c r="AB22" s="21">
        <v>5428132.0911411345</v>
      </c>
      <c r="AC22" s="21">
        <v>5512413.969777858</v>
      </c>
      <c r="AD22" s="21">
        <v>5512145.003210173</v>
      </c>
      <c r="AE22" s="21">
        <v>5548036.895628808</v>
      </c>
      <c r="AF22" s="21">
        <v>5555592.164862328</v>
      </c>
      <c r="AG22" s="21">
        <v>5560728.598784759</v>
      </c>
      <c r="AH22" s="21">
        <v>5649040.206367529</v>
      </c>
      <c r="AI22" s="21">
        <v>5699232.602826819</v>
      </c>
      <c r="AJ22" s="21">
        <v>5778092.543902602</v>
      </c>
      <c r="AK22" s="21">
        <v>5745409.131221681</v>
      </c>
      <c r="AL22" s="21">
        <v>5847804.190108271</v>
      </c>
      <c r="AM22" s="21">
        <v>5869604.498890977</v>
      </c>
      <c r="AN22" s="21">
        <v>5779212.824187903</v>
      </c>
      <c r="AO22" s="21">
        <v>5847694.591312336</v>
      </c>
      <c r="AP22" s="21">
        <v>5873807.300309307</v>
      </c>
      <c r="AQ22" s="21">
        <v>5959755.010652126</v>
      </c>
      <c r="AR22" s="21">
        <v>5930325.16550233</v>
      </c>
      <c r="AS22" s="21">
        <v>5677304.128935556</v>
      </c>
      <c r="AT22" s="21">
        <v>5643496.942790599</v>
      </c>
      <c r="AU22" s="21">
        <v>5821544.662495099</v>
      </c>
      <c r="AV22" s="21">
        <v>5879088.727945941</v>
      </c>
      <c r="AW22" s="21">
        <v>5879627.480004189</v>
      </c>
      <c r="AX22" s="21">
        <v>6034846.760034878</v>
      </c>
      <c r="AY22" s="21">
        <v>5974201.645102596</v>
      </c>
      <c r="AZ22" s="21">
        <v>6247144.35250085</v>
      </c>
      <c r="BA22" s="21">
        <v>6493223.902042707</v>
      </c>
      <c r="BB22" s="21">
        <v>6228431.936416498</v>
      </c>
      <c r="BC22" s="21">
        <v>6542419.647372869</v>
      </c>
      <c r="BD22" s="21">
        <v>6595804.5802891385</v>
      </c>
      <c r="BE22" s="21">
        <v>6575075.316211829</v>
      </c>
      <c r="BF22" s="21">
        <v>6527202.459092538</v>
      </c>
      <c r="BG22" s="21">
        <v>7077534.776456479</v>
      </c>
      <c r="BH22" s="21">
        <v>7017743.297153439</v>
      </c>
      <c r="BI22" s="107"/>
      <c r="BJ22" s="107"/>
    </row>
    <row r="23" spans="1:60" ht="13.5" customHeight="1">
      <c r="A23" s="2"/>
      <c r="B23" s="9"/>
      <c r="C23" s="20" t="s">
        <v>9</v>
      </c>
      <c r="D23" s="21">
        <v>11303275.04196256</v>
      </c>
      <c r="E23" s="21">
        <v>11225966.211962562</v>
      </c>
      <c r="F23" s="21">
        <v>11069152.73296256</v>
      </c>
      <c r="G23" s="21">
        <v>11149999.646962564</v>
      </c>
      <c r="H23" s="21">
        <v>11019967.526807807</v>
      </c>
      <c r="I23" s="21">
        <v>11026884.728807803</v>
      </c>
      <c r="J23" s="21">
        <v>10898431.765807804</v>
      </c>
      <c r="K23" s="21">
        <v>10850547.085807808</v>
      </c>
      <c r="L23" s="21">
        <v>10956192.860807804</v>
      </c>
      <c r="M23" s="21">
        <v>10963716.901911844</v>
      </c>
      <c r="N23" s="21">
        <v>10955113.493987842</v>
      </c>
      <c r="O23" s="21">
        <v>11033760.649987843</v>
      </c>
      <c r="P23" s="21">
        <v>11085385.114987843</v>
      </c>
      <c r="Q23" s="21">
        <v>11365189.788760468</v>
      </c>
      <c r="R23" s="21">
        <v>11399194.49982347</v>
      </c>
      <c r="S23" s="21">
        <v>11320662.236823466</v>
      </c>
      <c r="T23" s="21">
        <v>11220594.89482347</v>
      </c>
      <c r="U23" s="21">
        <v>11151559.092823468</v>
      </c>
      <c r="V23" s="21">
        <v>11296519.58234768</v>
      </c>
      <c r="W23" s="21">
        <v>11361258.426347679</v>
      </c>
      <c r="X23" s="21">
        <v>11270078.154347684</v>
      </c>
      <c r="Y23" s="21">
        <v>11312938.997347685</v>
      </c>
      <c r="Z23" s="21">
        <v>11351363.463347685</v>
      </c>
      <c r="AA23" s="21">
        <v>11419267.743493099</v>
      </c>
      <c r="AB23" s="21">
        <v>11550248.112493102</v>
      </c>
      <c r="AC23" s="21">
        <v>11608429.655493101</v>
      </c>
      <c r="AD23" s="21">
        <v>11680849.6614931</v>
      </c>
      <c r="AE23" s="21">
        <v>11764288.908801753</v>
      </c>
      <c r="AF23" s="21">
        <v>11908422.578544565</v>
      </c>
      <c r="AG23" s="21">
        <v>11845579.359801754</v>
      </c>
      <c r="AH23" s="21">
        <v>11638286.562544566</v>
      </c>
      <c r="AI23" s="21">
        <v>11621323.404544566</v>
      </c>
      <c r="AJ23" s="21">
        <v>11546092.713516168</v>
      </c>
      <c r="AK23" s="21">
        <v>11672936.509516168</v>
      </c>
      <c r="AL23" s="21">
        <v>11492341.385516167</v>
      </c>
      <c r="AM23" s="21">
        <v>11452912.175716173</v>
      </c>
      <c r="AN23" s="21">
        <v>11507795.327748064</v>
      </c>
      <c r="AO23" s="21">
        <v>11737306.319419065</v>
      </c>
      <c r="AP23" s="21">
        <v>11703162.466336064</v>
      </c>
      <c r="AQ23" s="21">
        <v>11708213.740336066</v>
      </c>
      <c r="AR23" s="21">
        <v>11693230.169336066</v>
      </c>
      <c r="AS23" s="21">
        <v>11954180.884618463</v>
      </c>
      <c r="AT23" s="21">
        <v>11988721.122618593</v>
      </c>
      <c r="AU23" s="21">
        <v>11731860.760618594</v>
      </c>
      <c r="AV23" s="21">
        <v>11762524.274618592</v>
      </c>
      <c r="AW23" s="21">
        <v>11702921.804618588</v>
      </c>
      <c r="AX23" s="21">
        <v>11601717.874871688</v>
      </c>
      <c r="AY23" s="21">
        <v>11661660.009871682</v>
      </c>
      <c r="AZ23" s="21">
        <v>11501691.364871686</v>
      </c>
      <c r="BA23" s="21">
        <v>11491820.472871687</v>
      </c>
      <c r="BB23" s="21">
        <v>11778466.062871687</v>
      </c>
      <c r="BC23" s="21">
        <v>11820394.169663228</v>
      </c>
      <c r="BD23" s="21">
        <v>11772178.85666323</v>
      </c>
      <c r="BE23" s="21">
        <v>12019919.721663227</v>
      </c>
      <c r="BF23" s="21">
        <v>12078600.247663103</v>
      </c>
      <c r="BG23" s="21">
        <v>12236141.781651732</v>
      </c>
      <c r="BH23" s="21">
        <v>12287831.736081736</v>
      </c>
    </row>
    <row r="24" spans="1:60" ht="13.5">
      <c r="A24" s="2"/>
      <c r="B24" s="22"/>
      <c r="C24" s="23"/>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row>
    <row r="25" spans="1:60" ht="12.75" customHeight="1">
      <c r="A25" s="2"/>
      <c r="B25" s="26" t="s">
        <v>12</v>
      </c>
      <c r="C25" s="18" t="s">
        <v>13</v>
      </c>
      <c r="D25" s="19">
        <v>10199669.950213386</v>
      </c>
      <c r="E25" s="19">
        <v>10249350.771851774</v>
      </c>
      <c r="F25" s="19">
        <v>10190666.848413931</v>
      </c>
      <c r="G25" s="19">
        <v>10192127.447831694</v>
      </c>
      <c r="H25" s="19">
        <v>9882273.688265454</v>
      </c>
      <c r="I25" s="19">
        <v>9940350.02731173</v>
      </c>
      <c r="J25" s="19">
        <v>9886813.89739834</v>
      </c>
      <c r="K25" s="19">
        <v>10026794.515855093</v>
      </c>
      <c r="L25" s="19">
        <v>10107824.768180503</v>
      </c>
      <c r="M25" s="19">
        <v>10100024.39346968</v>
      </c>
      <c r="N25" s="19">
        <v>10104117.839705471</v>
      </c>
      <c r="O25" s="19">
        <v>10097802.414546799</v>
      </c>
      <c r="P25" s="19">
        <v>10114769.956602264</v>
      </c>
      <c r="Q25" s="19">
        <v>10296057.98317155</v>
      </c>
      <c r="R25" s="19">
        <v>10273185.292168068</v>
      </c>
      <c r="S25" s="19">
        <v>10291932.436806869</v>
      </c>
      <c r="T25" s="19">
        <v>10199226.092613539</v>
      </c>
      <c r="U25" s="19">
        <v>10184853.272375489</v>
      </c>
      <c r="V25" s="19">
        <v>10211460.603389278</v>
      </c>
      <c r="W25" s="19">
        <v>10338839.828610757</v>
      </c>
      <c r="X25" s="19">
        <v>10365011.196467837</v>
      </c>
      <c r="Y25" s="19">
        <v>10385795.804015446</v>
      </c>
      <c r="Z25" s="19">
        <v>10364878.349809676</v>
      </c>
      <c r="AA25" s="19">
        <v>10502093.1206517</v>
      </c>
      <c r="AB25" s="19">
        <v>10605047.620620247</v>
      </c>
      <c r="AC25" s="19">
        <v>10688652.222390188</v>
      </c>
      <c r="AD25" s="19">
        <v>10707152.713207789</v>
      </c>
      <c r="AE25" s="19">
        <v>10740090.43011662</v>
      </c>
      <c r="AF25" s="19">
        <v>10766273.091327786</v>
      </c>
      <c r="AG25" s="19">
        <v>10846097.672345009</v>
      </c>
      <c r="AH25" s="19">
        <v>10773779.831832381</v>
      </c>
      <c r="AI25" s="19">
        <v>10823664.9475994</v>
      </c>
      <c r="AJ25" s="19">
        <v>10900928.453594774</v>
      </c>
      <c r="AK25" s="19">
        <v>10954803.40660247</v>
      </c>
      <c r="AL25" s="19">
        <v>10933115.12258482</v>
      </c>
      <c r="AM25" s="19">
        <v>10877356.92737989</v>
      </c>
      <c r="AN25" s="19">
        <v>10849025.612966087</v>
      </c>
      <c r="AO25" s="19">
        <v>11032987.585766137</v>
      </c>
      <c r="AP25" s="19">
        <v>11060980.852181569</v>
      </c>
      <c r="AQ25" s="19">
        <v>11139819.542942958</v>
      </c>
      <c r="AR25" s="19">
        <v>11099710.37456688</v>
      </c>
      <c r="AS25" s="19">
        <v>10907669.467590556</v>
      </c>
      <c r="AT25" s="19">
        <v>10863189.50758614</v>
      </c>
      <c r="AU25" s="19">
        <v>10872592.256721219</v>
      </c>
      <c r="AV25" s="19">
        <v>10979268.418941038</v>
      </c>
      <c r="AW25" s="19">
        <v>10949600.855604589</v>
      </c>
      <c r="AX25" s="19">
        <v>11025557.609459048</v>
      </c>
      <c r="AY25" s="19">
        <v>11067932.699789526</v>
      </c>
      <c r="AZ25" s="19">
        <v>11195167.69088309</v>
      </c>
      <c r="BA25" s="19">
        <v>11350273.390498048</v>
      </c>
      <c r="BB25" s="19">
        <v>11352992.095771378</v>
      </c>
      <c r="BC25" s="19">
        <v>11639710.17772444</v>
      </c>
      <c r="BD25" s="19">
        <v>11668445.760938572</v>
      </c>
      <c r="BE25" s="19">
        <v>11777097.405655777</v>
      </c>
      <c r="BF25" s="19">
        <v>11836207.06541789</v>
      </c>
      <c r="BG25" s="19">
        <v>12412935.555925447</v>
      </c>
      <c r="BH25" s="19">
        <v>12336664.3754665</v>
      </c>
    </row>
    <row r="26" spans="1:60" ht="15.75">
      <c r="A26" s="2"/>
      <c r="B26" s="9"/>
      <c r="C26" s="27" t="s">
        <v>59</v>
      </c>
      <c r="D26" s="19">
        <v>9392960.300027106</v>
      </c>
      <c r="E26" s="19">
        <v>9444646.611863494</v>
      </c>
      <c r="F26" s="19">
        <v>9385844.979478652</v>
      </c>
      <c r="G26" s="19">
        <v>9387626.755392414</v>
      </c>
      <c r="H26" s="19">
        <v>9075760.875122953</v>
      </c>
      <c r="I26" s="19">
        <v>9134090.50837523</v>
      </c>
      <c r="J26" s="19">
        <v>9080128.54695984</v>
      </c>
      <c r="K26" s="19">
        <v>9229201.948154593</v>
      </c>
      <c r="L26" s="19">
        <v>9311179.602084002</v>
      </c>
      <c r="M26" s="19">
        <v>9305089.997068182</v>
      </c>
      <c r="N26" s="19">
        <v>9309741.14856997</v>
      </c>
      <c r="O26" s="19">
        <v>9303549.562587298</v>
      </c>
      <c r="P26" s="19">
        <v>9320489.019535765</v>
      </c>
      <c r="Q26" s="19">
        <v>9500436.59418205</v>
      </c>
      <c r="R26" s="19">
        <v>9477563.902535569</v>
      </c>
      <c r="S26" s="19">
        <v>9496924.734067367</v>
      </c>
      <c r="T26" s="19">
        <v>9407348.948290039</v>
      </c>
      <c r="U26" s="19">
        <v>9417383.061404988</v>
      </c>
      <c r="V26" s="19">
        <v>9446540.553524777</v>
      </c>
      <c r="W26" s="19">
        <v>9578601.440189257</v>
      </c>
      <c r="X26" s="19">
        <v>9600091.413281338</v>
      </c>
      <c r="Y26" s="19">
        <v>9633142.037637947</v>
      </c>
      <c r="Z26" s="19">
        <v>9621656.760579176</v>
      </c>
      <c r="AA26" s="19">
        <v>9766178.5967352</v>
      </c>
      <c r="AB26" s="19">
        <v>9874811.820535747</v>
      </c>
      <c r="AC26" s="19">
        <v>9963732.544923687</v>
      </c>
      <c r="AD26" s="19">
        <v>9986389.350209288</v>
      </c>
      <c r="AE26" s="19">
        <v>10017869.638212118</v>
      </c>
      <c r="AF26" s="19">
        <v>10043597.001247287</v>
      </c>
      <c r="AG26" s="19">
        <v>10131587.145892508</v>
      </c>
      <c r="AH26" s="19">
        <v>10068505.31913688</v>
      </c>
      <c r="AI26" s="19">
        <v>10127732.1646039</v>
      </c>
      <c r="AJ26" s="19">
        <v>10210179.015091274</v>
      </c>
      <c r="AK26" s="19">
        <v>10265463.942019971</v>
      </c>
      <c r="AL26" s="19">
        <v>10266912.38139032</v>
      </c>
      <c r="AM26" s="19">
        <v>10220471.56814339</v>
      </c>
      <c r="AN26" s="19">
        <v>10198000.010195587</v>
      </c>
      <c r="AO26" s="19">
        <v>10380401.093095638</v>
      </c>
      <c r="AP26" s="19">
        <v>10414127.110249069</v>
      </c>
      <c r="AQ26" s="19">
        <v>10496073.744583458</v>
      </c>
      <c r="AR26" s="19">
        <v>10461039.088997379</v>
      </c>
      <c r="AS26" s="19">
        <v>10266236.185895056</v>
      </c>
      <c r="AT26" s="19">
        <v>10221756.22589064</v>
      </c>
      <c r="AU26" s="19">
        <v>10234472.100122718</v>
      </c>
      <c r="AV26" s="19">
        <v>10340234.860522538</v>
      </c>
      <c r="AW26" s="19">
        <v>10310091.916985089</v>
      </c>
      <c r="AX26" s="19">
        <v>10383834.695031548</v>
      </c>
      <c r="AY26" s="19">
        <v>10426095.015532026</v>
      </c>
      <c r="AZ26" s="19">
        <v>10531953.96099659</v>
      </c>
      <c r="BA26" s="19">
        <v>10637530.502213547</v>
      </c>
      <c r="BB26" s="19">
        <v>10617966.639497977</v>
      </c>
      <c r="BC26" s="19">
        <v>10895071.35956804</v>
      </c>
      <c r="BD26" s="19">
        <v>10923751.99755717</v>
      </c>
      <c r="BE26" s="19">
        <v>11032377.545128377</v>
      </c>
      <c r="BF26" s="19">
        <v>11096536.631132491</v>
      </c>
      <c r="BG26" s="19">
        <v>11672735.403087048</v>
      </c>
      <c r="BH26" s="19">
        <v>11596467.6134381</v>
      </c>
    </row>
    <row r="27" spans="1:60" ht="13.5" customHeight="1">
      <c r="A27" s="2"/>
      <c r="B27" s="6"/>
      <c r="C27" s="28" t="s">
        <v>14</v>
      </c>
      <c r="D27" s="21">
        <v>3613406.188720107</v>
      </c>
      <c r="E27" s="21">
        <v>5247728.111556495</v>
      </c>
      <c r="F27" s="21">
        <v>5200176.865171653</v>
      </c>
      <c r="G27" s="21">
        <v>3937406.6060854113</v>
      </c>
      <c r="H27" s="21">
        <v>3668704.436659952</v>
      </c>
      <c r="I27" s="21">
        <v>3384121.6469122306</v>
      </c>
      <c r="J27" s="21">
        <v>3256681.3794968403</v>
      </c>
      <c r="K27" s="21">
        <v>3381387.970691591</v>
      </c>
      <c r="L27" s="21">
        <v>3461203.823621001</v>
      </c>
      <c r="M27" s="21">
        <v>4708614.14802418</v>
      </c>
      <c r="N27" s="21">
        <v>4712895.676525971</v>
      </c>
      <c r="O27" s="21">
        <v>4743023.6075433</v>
      </c>
      <c r="P27" s="21">
        <v>4728038.268491765</v>
      </c>
      <c r="Q27" s="21">
        <v>5155294.19816605</v>
      </c>
      <c r="R27" s="21">
        <v>5131733.73951957</v>
      </c>
      <c r="S27" s="21">
        <v>5189202.97605137</v>
      </c>
      <c r="T27" s="21">
        <v>5792743.235274039</v>
      </c>
      <c r="U27" s="21">
        <v>5765245.699388987</v>
      </c>
      <c r="V27" s="21">
        <v>6261328.729779778</v>
      </c>
      <c r="W27" s="21">
        <v>6406891.808444259</v>
      </c>
      <c r="X27" s="21">
        <v>6471981.895536339</v>
      </c>
      <c r="Y27" s="21">
        <v>6472958.493892948</v>
      </c>
      <c r="Z27" s="21">
        <v>6499579.514834178</v>
      </c>
      <c r="AA27" s="21">
        <v>6680584.173471199</v>
      </c>
      <c r="AB27" s="21">
        <v>4792923.764271749</v>
      </c>
      <c r="AC27" s="21">
        <v>4821376.345659688</v>
      </c>
      <c r="AD27" s="21">
        <v>4865713.662945288</v>
      </c>
      <c r="AE27" s="21">
        <v>4881760.631547119</v>
      </c>
      <c r="AF27" s="21">
        <v>4870500.061582289</v>
      </c>
      <c r="AG27" s="21">
        <v>7076136.240227509</v>
      </c>
      <c r="AH27" s="21">
        <v>7067780.576471879</v>
      </c>
      <c r="AI27" s="21">
        <v>7383946.731938899</v>
      </c>
      <c r="AJ27" s="21">
        <v>7438798.259272273</v>
      </c>
      <c r="AK27" s="21">
        <v>7476382.930200971</v>
      </c>
      <c r="AL27" s="21">
        <v>7588857.751571321</v>
      </c>
      <c r="AM27" s="21">
        <v>5428832.294324388</v>
      </c>
      <c r="AN27" s="21">
        <v>5100892.723911588</v>
      </c>
      <c r="AO27" s="21">
        <v>6814309.885811637</v>
      </c>
      <c r="AP27" s="21">
        <v>6808736.061965067</v>
      </c>
      <c r="AQ27" s="21">
        <v>6892321.428299456</v>
      </c>
      <c r="AR27" s="21">
        <v>6750306.145713381</v>
      </c>
      <c r="AS27" s="21">
        <v>7098764.141953057</v>
      </c>
      <c r="AT27" s="21">
        <v>7058306.65494864</v>
      </c>
      <c r="AU27" s="21">
        <v>7113510.467180719</v>
      </c>
      <c r="AV27" s="21">
        <v>7116409.29758054</v>
      </c>
      <c r="AW27" s="21">
        <v>6875859.488043089</v>
      </c>
      <c r="AX27" s="21">
        <v>6818130.616682547</v>
      </c>
      <c r="AY27" s="21">
        <v>6950447.986183026</v>
      </c>
      <c r="AZ27" s="21">
        <v>8581253.50564759</v>
      </c>
      <c r="BA27" s="21">
        <v>8645499.746864548</v>
      </c>
      <c r="BB27" s="21">
        <v>6067460.840148979</v>
      </c>
      <c r="BC27" s="21">
        <v>6194712.628913039</v>
      </c>
      <c r="BD27" s="21">
        <v>6223808.114902169</v>
      </c>
      <c r="BE27" s="21">
        <v>6209775.383473378</v>
      </c>
      <c r="BF27" s="21">
        <v>6209762.269477489</v>
      </c>
      <c r="BG27" s="21">
        <v>6770012.666315049</v>
      </c>
      <c r="BH27" s="21">
        <v>6691869.929666099</v>
      </c>
    </row>
    <row r="28" spans="1:60" ht="12.75">
      <c r="A28" s="2"/>
      <c r="B28" s="6"/>
      <c r="C28" s="29" t="s">
        <v>15</v>
      </c>
      <c r="D28" s="21">
        <v>3667618.898315257</v>
      </c>
      <c r="E28" s="21">
        <v>5348499.071739644</v>
      </c>
      <c r="F28" s="21">
        <v>5305246.035162804</v>
      </c>
      <c r="G28" s="21">
        <v>4099825.5006145616</v>
      </c>
      <c r="H28" s="21">
        <v>3829600.6387191024</v>
      </c>
      <c r="I28" s="21">
        <v>3509167.754432981</v>
      </c>
      <c r="J28" s="21">
        <v>3370134.0664895903</v>
      </c>
      <c r="K28" s="21">
        <v>3557222.822667441</v>
      </c>
      <c r="L28" s="21">
        <v>3607741.247733851</v>
      </c>
      <c r="M28" s="21">
        <v>4946561.89873403</v>
      </c>
      <c r="N28" s="21">
        <v>4943345.55243872</v>
      </c>
      <c r="O28" s="21">
        <v>4964599.35273905</v>
      </c>
      <c r="P28" s="21">
        <v>5006941.568561514</v>
      </c>
      <c r="Q28" s="21">
        <v>5475205.975597799</v>
      </c>
      <c r="R28" s="21">
        <v>5403499.371909319</v>
      </c>
      <c r="S28" s="21">
        <v>5430585.7043231195</v>
      </c>
      <c r="T28" s="21">
        <v>6013996.947693438</v>
      </c>
      <c r="U28" s="21">
        <v>6064261.695038388</v>
      </c>
      <c r="V28" s="21">
        <v>6526269.977544178</v>
      </c>
      <c r="W28" s="21">
        <v>6623941.592407659</v>
      </c>
      <c r="X28" s="21">
        <v>6664858.986620738</v>
      </c>
      <c r="Y28" s="21">
        <v>6655509.994408349</v>
      </c>
      <c r="Z28" s="21">
        <v>6745592.571940578</v>
      </c>
      <c r="AA28" s="21">
        <v>6858859.895802599</v>
      </c>
      <c r="AB28" s="21">
        <v>4944439.022504149</v>
      </c>
      <c r="AC28" s="21">
        <v>4963184.928871088</v>
      </c>
      <c r="AD28" s="21">
        <v>5127358.2256616885</v>
      </c>
      <c r="AE28" s="21">
        <v>5104046.904121518</v>
      </c>
      <c r="AF28" s="21">
        <v>5103596.759801689</v>
      </c>
      <c r="AG28" s="21">
        <v>7282894.301005909</v>
      </c>
      <c r="AH28" s="21">
        <v>7256527.214302279</v>
      </c>
      <c r="AI28" s="21">
        <v>7647047.513252659</v>
      </c>
      <c r="AJ28" s="21">
        <v>7684425.455155033</v>
      </c>
      <c r="AK28" s="21">
        <v>7666282.263092731</v>
      </c>
      <c r="AL28" s="21">
        <v>7752434.287922081</v>
      </c>
      <c r="AM28" s="21">
        <v>5582721.675559148</v>
      </c>
      <c r="AN28" s="21">
        <v>5389240.6164563475</v>
      </c>
      <c r="AO28" s="21">
        <v>7074964.113195157</v>
      </c>
      <c r="AP28" s="21">
        <v>7058534.727376587</v>
      </c>
      <c r="AQ28" s="21">
        <v>7152642.326723976</v>
      </c>
      <c r="AR28" s="21">
        <v>7091345.7293849</v>
      </c>
      <c r="AS28" s="21">
        <v>7459403.991791677</v>
      </c>
      <c r="AT28" s="21">
        <v>7374746.45366326</v>
      </c>
      <c r="AU28" s="21">
        <v>7401273.818103339</v>
      </c>
      <c r="AV28" s="21">
        <v>7399749.954277161</v>
      </c>
      <c r="AW28" s="21">
        <v>7216756.57916767</v>
      </c>
      <c r="AX28" s="21">
        <v>7142627.387699127</v>
      </c>
      <c r="AY28" s="21">
        <v>7199330.455766606</v>
      </c>
      <c r="AZ28" s="21">
        <v>8813726.14259317</v>
      </c>
      <c r="BA28" s="21">
        <v>9016154.362129128</v>
      </c>
      <c r="BB28" s="21">
        <v>6397039.194255559</v>
      </c>
      <c r="BC28" s="21">
        <v>6453540.86704262</v>
      </c>
      <c r="BD28" s="21">
        <v>6470999.651992749</v>
      </c>
      <c r="BE28" s="21">
        <v>6420797.8711129585</v>
      </c>
      <c r="BF28" s="21">
        <v>6448672.345895069</v>
      </c>
      <c r="BG28" s="21">
        <v>6972922.387014629</v>
      </c>
      <c r="BH28" s="21">
        <v>6833275.2198376795</v>
      </c>
    </row>
    <row r="29" spans="1:60" ht="12.75">
      <c r="A29" s="2"/>
      <c r="B29" s="6"/>
      <c r="C29" s="30" t="s">
        <v>16</v>
      </c>
      <c r="D29" s="31">
        <v>-40545.800435339996</v>
      </c>
      <c r="E29" s="31">
        <v>-46254.07750134</v>
      </c>
      <c r="F29" s="31">
        <v>-86100.28166634</v>
      </c>
      <c r="G29" s="31">
        <v>-1565391.4953983403</v>
      </c>
      <c r="H29" s="31">
        <v>-1822254.21686656</v>
      </c>
      <c r="I29" s="31">
        <v>-429175.62611256</v>
      </c>
      <c r="J29" s="31">
        <v>-574126.93373956</v>
      </c>
      <c r="K29" s="31">
        <v>-391187.39837256</v>
      </c>
      <c r="L29" s="31">
        <v>-345975.84782056</v>
      </c>
      <c r="M29" s="31">
        <v>-38087.07686856</v>
      </c>
      <c r="N29" s="31">
        <v>-63279.827144560004</v>
      </c>
      <c r="O29" s="31">
        <v>-46385.111876560004</v>
      </c>
      <c r="P29" s="31">
        <v>-46235.65005956001</v>
      </c>
      <c r="Q29" s="31">
        <v>-38166.12970856</v>
      </c>
      <c r="R29" s="31">
        <v>-38119.26570856</v>
      </c>
      <c r="S29" s="31">
        <v>-39010.40895756</v>
      </c>
      <c r="T29" s="31">
        <v>-38055.20254456</v>
      </c>
      <c r="U29" s="31">
        <v>-46950.45607656</v>
      </c>
      <c r="V29" s="31">
        <v>-38049.251539560006</v>
      </c>
      <c r="W29" s="31">
        <v>-38063.91396156</v>
      </c>
      <c r="X29" s="31">
        <v>-54018.021692559996</v>
      </c>
      <c r="Y29" s="31">
        <v>-73695.58241156</v>
      </c>
      <c r="Z29" s="31">
        <v>-38092.21458456</v>
      </c>
      <c r="AA29" s="31">
        <v>-38024.025987559995</v>
      </c>
      <c r="AB29" s="31">
        <v>-2015296.2519875602</v>
      </c>
      <c r="AC29" s="31">
        <v>-2007345.4450075603</v>
      </c>
      <c r="AD29" s="31">
        <v>-1853810.91274056</v>
      </c>
      <c r="AE29" s="31">
        <v>-1884998.8324145603</v>
      </c>
      <c r="AF29" s="31">
        <v>-38281.12995456</v>
      </c>
      <c r="AG29" s="31">
        <v>-38023.81445556</v>
      </c>
      <c r="AH29" s="31">
        <v>-71175.92055056</v>
      </c>
      <c r="AI29" s="31">
        <v>-69314.46063556</v>
      </c>
      <c r="AJ29" s="31">
        <v>-86024.2286215397</v>
      </c>
      <c r="AK29" s="31">
        <v>-38037.081937560004</v>
      </c>
      <c r="AL29" s="31">
        <v>-52947.65378156</v>
      </c>
      <c r="AM29" s="31">
        <v>-2151954.07226156</v>
      </c>
      <c r="AN29" s="31">
        <v>-2358940.4242335595</v>
      </c>
      <c r="AO29" s="31">
        <v>-47018.10985756</v>
      </c>
      <c r="AP29" s="31">
        <v>-70487.52632156</v>
      </c>
      <c r="AQ29" s="31">
        <v>-38099.536966559994</v>
      </c>
      <c r="AR29" s="31">
        <v>-119057.32018956</v>
      </c>
      <c r="AS29" s="31">
        <v>-79624.56316856</v>
      </c>
      <c r="AT29" s="31">
        <v>-38057.310168560005</v>
      </c>
      <c r="AU29" s="31">
        <v>-42544.31982656</v>
      </c>
      <c r="AV29" s="31">
        <v>-55771.66745256</v>
      </c>
      <c r="AW29" s="31">
        <v>-269337.28620955994</v>
      </c>
      <c r="AX29" s="31">
        <v>-534982.3925975601</v>
      </c>
      <c r="AY29" s="31">
        <v>-51802.863789560004</v>
      </c>
      <c r="AZ29" s="31">
        <v>-41813.82310556</v>
      </c>
      <c r="BA29" s="31">
        <v>-38097.030781559995</v>
      </c>
      <c r="BB29" s="31">
        <v>-2665367.72319446</v>
      </c>
      <c r="BC29" s="31">
        <v>-821624.87897046</v>
      </c>
      <c r="BD29" s="31">
        <v>-821981.38569646</v>
      </c>
      <c r="BE29" s="31">
        <v>-886858.95643446</v>
      </c>
      <c r="BF29" s="31">
        <v>-874923.02261046</v>
      </c>
      <c r="BG29" s="31">
        <v>-361239.54162345995</v>
      </c>
      <c r="BH29" s="31">
        <v>-967305.44837246</v>
      </c>
    </row>
    <row r="30" spans="1:60" ht="12.75">
      <c r="A30" s="2"/>
      <c r="B30" s="6"/>
      <c r="C30" s="29" t="s">
        <v>17</v>
      </c>
      <c r="D30" s="21">
        <v>-43840.228531010005</v>
      </c>
      <c r="E30" s="21">
        <v>-84888.20569501</v>
      </c>
      <c r="F30" s="21">
        <v>-89342.22962401</v>
      </c>
      <c r="G30" s="21">
        <v>-146734.08769401</v>
      </c>
      <c r="H30" s="21">
        <v>-145503.51628901</v>
      </c>
      <c r="I30" s="21">
        <v>-104934.72069361</v>
      </c>
      <c r="J30" s="21">
        <v>-93672.41145861</v>
      </c>
      <c r="K30" s="21">
        <v>-160135.37927971</v>
      </c>
      <c r="L30" s="21">
        <v>-134657.92534771003</v>
      </c>
      <c r="M30" s="21">
        <v>-219843.93245370997</v>
      </c>
      <c r="N30" s="21">
        <v>-212867.24434361001</v>
      </c>
      <c r="O30" s="21">
        <v>-204609.62938861</v>
      </c>
      <c r="P30" s="21">
        <v>-262004.56147661002</v>
      </c>
      <c r="Q30" s="21">
        <v>-297724.85082561005</v>
      </c>
      <c r="R30" s="21">
        <v>-252729.88810261</v>
      </c>
      <c r="S30" s="21">
        <v>-220709.40971361002</v>
      </c>
      <c r="T30" s="21">
        <v>-201449.57037026004</v>
      </c>
      <c r="U30" s="21">
        <v>-279710.63867826003</v>
      </c>
      <c r="V30" s="21">
        <v>-247930.66861926</v>
      </c>
      <c r="W30" s="21">
        <v>-195490.10136926</v>
      </c>
      <c r="X30" s="21">
        <v>-170826.37765026</v>
      </c>
      <c r="Y30" s="21">
        <v>-160875.76820626</v>
      </c>
      <c r="Z30" s="21">
        <v>-225027.66288125998</v>
      </c>
      <c r="AA30" s="21">
        <v>-156922.16323126</v>
      </c>
      <c r="AB30" s="21">
        <v>-132194.50809626</v>
      </c>
      <c r="AC30" s="21">
        <v>-123709.72271626</v>
      </c>
      <c r="AD30" s="21">
        <v>-243002.80656826</v>
      </c>
      <c r="AE30" s="21">
        <v>-204051.24757726002</v>
      </c>
      <c r="AF30" s="21">
        <v>-212301.68533126</v>
      </c>
      <c r="AG30" s="21">
        <v>-186149.20863926</v>
      </c>
      <c r="AH30" s="21">
        <v>-169142.32908226002</v>
      </c>
      <c r="AI30" s="21">
        <v>-243504.55722361998</v>
      </c>
      <c r="AJ30" s="21">
        <v>-226532.99984861998</v>
      </c>
      <c r="AK30" s="21">
        <v>-163413.92666362002</v>
      </c>
      <c r="AL30" s="21">
        <v>-135131.13132862</v>
      </c>
      <c r="AM30" s="21">
        <v>-126381.47658862</v>
      </c>
      <c r="AN30" s="21">
        <v>-261951.03264762</v>
      </c>
      <c r="AO30" s="21">
        <v>-233200.16723738</v>
      </c>
      <c r="AP30" s="21">
        <v>-223025.21440738</v>
      </c>
      <c r="AQ30" s="21">
        <v>-234582.48356738</v>
      </c>
      <c r="AR30" s="21">
        <v>-310884.83670938</v>
      </c>
      <c r="AS30" s="21">
        <v>-328256.5935284799</v>
      </c>
      <c r="AT30" s="21">
        <v>-285982.12375448</v>
      </c>
      <c r="AU30" s="21">
        <v>-258687.24787947998</v>
      </c>
      <c r="AV30" s="21">
        <v>-255209.71931148</v>
      </c>
      <c r="AW30" s="21">
        <v>-313377.76955943997</v>
      </c>
      <c r="AX30" s="21">
        <v>-298824.76096643996</v>
      </c>
      <c r="AY30" s="21">
        <v>-221759.18857243998</v>
      </c>
      <c r="AZ30" s="21">
        <v>-199182.15639144002</v>
      </c>
      <c r="BA30" s="21">
        <v>-337583.41048744</v>
      </c>
      <c r="BB30" s="21">
        <v>-297696.69547344</v>
      </c>
      <c r="BC30" s="21">
        <v>-226706.64379144003</v>
      </c>
      <c r="BD30" s="21">
        <v>-215131.11096743998</v>
      </c>
      <c r="BE30" s="21">
        <v>-181412.49534344004</v>
      </c>
      <c r="BF30" s="21">
        <v>-213558.14322444</v>
      </c>
      <c r="BG30" s="21">
        <v>-183112.03074544</v>
      </c>
      <c r="BH30" s="21">
        <v>-127134.73378344</v>
      </c>
    </row>
    <row r="31" spans="1:60" ht="12.75">
      <c r="A31" s="2"/>
      <c r="B31" s="6"/>
      <c r="C31" s="32" t="s">
        <v>18</v>
      </c>
      <c r="D31" s="33">
        <v>-5328.83538405</v>
      </c>
      <c r="E31" s="33">
        <v>-5385.608900050001</v>
      </c>
      <c r="F31" s="33">
        <v>-5426.31831905</v>
      </c>
      <c r="G31" s="33">
        <v>-9759.94942805</v>
      </c>
      <c r="H31" s="33">
        <v>-9300.197152049997</v>
      </c>
      <c r="I31" s="33">
        <v>-13841.212780049998</v>
      </c>
      <c r="J31" s="33">
        <v>-4347.17728105</v>
      </c>
      <c r="K31" s="33">
        <v>3425.5987919500003</v>
      </c>
      <c r="L31" s="33">
        <v>4682.08439395</v>
      </c>
      <c r="M31" s="33">
        <v>-18715.95229205</v>
      </c>
      <c r="N31" s="33">
        <v>-19152.51032205</v>
      </c>
      <c r="O31" s="33">
        <v>-17435.98579105</v>
      </c>
      <c r="P31" s="33">
        <v>-22230.700785049998</v>
      </c>
      <c r="Q31" s="33">
        <v>-27483.149022049998</v>
      </c>
      <c r="R31" s="33">
        <v>-24207.561859049998</v>
      </c>
      <c r="S31" s="33">
        <v>-23017.290328049996</v>
      </c>
      <c r="T31" s="33">
        <v>-19621.900023049995</v>
      </c>
      <c r="U31" s="33">
        <v>-27680.992522049997</v>
      </c>
      <c r="V31" s="33">
        <v>-24710.51023705</v>
      </c>
      <c r="W31" s="33">
        <v>-25499.928033049997</v>
      </c>
      <c r="X31" s="33">
        <v>-24872.760163049996</v>
      </c>
      <c r="Y31" s="33">
        <v>-24076.42424705</v>
      </c>
      <c r="Z31" s="33">
        <v>-28717.986356049998</v>
      </c>
      <c r="AA31" s="33">
        <v>-31176.124970049998</v>
      </c>
      <c r="AB31" s="33">
        <v>-30515.671843049997</v>
      </c>
      <c r="AC31" s="33">
        <v>-28607.90404005</v>
      </c>
      <c r="AD31" s="33">
        <v>-38578.31159805</v>
      </c>
      <c r="AE31" s="33">
        <v>-31912.666668050002</v>
      </c>
      <c r="AF31" s="33">
        <v>-33347.317095050006</v>
      </c>
      <c r="AG31" s="33">
        <v>-32819.43074605</v>
      </c>
      <c r="AH31" s="33">
        <v>-32194.26732305</v>
      </c>
      <c r="AI31" s="33">
        <v>-38452.068637050004</v>
      </c>
      <c r="AJ31" s="33">
        <v>-31198.197709049997</v>
      </c>
      <c r="AK31" s="33">
        <v>-31211.27845405</v>
      </c>
      <c r="AL31" s="33">
        <v>-30273.292817049998</v>
      </c>
      <c r="AM31" s="33">
        <v>-29580.744744049996</v>
      </c>
      <c r="AN31" s="33">
        <v>-39813.96928805</v>
      </c>
      <c r="AO31" s="33">
        <v>-37135.92508305</v>
      </c>
      <c r="AP31" s="33">
        <v>-33486.79934105</v>
      </c>
      <c r="AQ31" s="33">
        <v>-32636.80807705</v>
      </c>
      <c r="AR31" s="33">
        <v>-37357.79560505</v>
      </c>
      <c r="AS31" s="33">
        <v>-40135.57432505</v>
      </c>
      <c r="AT31" s="33">
        <v>-37828.14939005</v>
      </c>
      <c r="AU31" s="33">
        <v>-36022.04387005</v>
      </c>
      <c r="AV31" s="33">
        <v>-34975.60019905</v>
      </c>
      <c r="AW31" s="33">
        <v>-36505.61915405001</v>
      </c>
      <c r="AX31" s="33">
        <v>-33878.84112905</v>
      </c>
      <c r="AY31" s="33">
        <v>-37253.44792405</v>
      </c>
      <c r="AZ31" s="33">
        <v>-35577.74269905</v>
      </c>
      <c r="BA31" s="33">
        <v>-46951.836929050005</v>
      </c>
      <c r="BB31" s="33">
        <v>-41818.731381050005</v>
      </c>
      <c r="BC31" s="33">
        <v>-36336.32716505001</v>
      </c>
      <c r="BD31" s="33">
        <v>-35901.93817005</v>
      </c>
      <c r="BE31" s="33">
        <v>-31342.55789005</v>
      </c>
      <c r="BF31" s="33">
        <v>-31429.45953205</v>
      </c>
      <c r="BG31" s="33">
        <v>-27137.60114505</v>
      </c>
      <c r="BH31" s="33">
        <v>-19072.135747049997</v>
      </c>
    </row>
    <row r="32" spans="1:60" ht="12.75">
      <c r="A32" s="2"/>
      <c r="B32" s="6"/>
      <c r="C32" s="32" t="s">
        <v>19</v>
      </c>
      <c r="D32" s="33">
        <v>-23944.844259330002</v>
      </c>
      <c r="E32" s="33">
        <v>-35586.583873330004</v>
      </c>
      <c r="F32" s="33">
        <v>-35951.656146329995</v>
      </c>
      <c r="G32" s="33">
        <v>-44403.14143933</v>
      </c>
      <c r="H32" s="33">
        <v>-43343.465406330004</v>
      </c>
      <c r="I32" s="33">
        <v>-35225.08018633</v>
      </c>
      <c r="J32" s="33">
        <v>-35606.17152633001</v>
      </c>
      <c r="K32" s="33">
        <v>-45881.73222833</v>
      </c>
      <c r="L32" s="33">
        <v>-42704.70617533</v>
      </c>
      <c r="M32" s="33">
        <v>-54647.00104733</v>
      </c>
      <c r="N32" s="33">
        <v>-53103.43193333</v>
      </c>
      <c r="O32" s="33">
        <v>-50958.08302133</v>
      </c>
      <c r="P32" s="33">
        <v>-58293.82692233</v>
      </c>
      <c r="Q32" s="33">
        <v>-60909.881242330004</v>
      </c>
      <c r="R32" s="33">
        <v>-50842.95551033001</v>
      </c>
      <c r="S32" s="33">
        <v>-54194.73203333</v>
      </c>
      <c r="T32" s="33">
        <v>-51831.32802033001</v>
      </c>
      <c r="U32" s="33">
        <v>-64596.06230633</v>
      </c>
      <c r="V32" s="33">
        <v>-61276.567448329995</v>
      </c>
      <c r="W32" s="33">
        <v>-49872.204702330004</v>
      </c>
      <c r="X32" s="33">
        <v>-48240.22026533</v>
      </c>
      <c r="Y32" s="33">
        <v>-47579.63596833</v>
      </c>
      <c r="Z32" s="33">
        <v>-57696.84651833</v>
      </c>
      <c r="AA32" s="33">
        <v>-42272.653724330004</v>
      </c>
      <c r="AB32" s="33">
        <v>-38779.379674330004</v>
      </c>
      <c r="AC32" s="33">
        <v>-39305.303292330005</v>
      </c>
      <c r="AD32" s="33">
        <v>-55548.97489833001</v>
      </c>
      <c r="AE32" s="33">
        <v>-47628.849734330004</v>
      </c>
      <c r="AF32" s="33">
        <v>-50186.35019333</v>
      </c>
      <c r="AG32" s="33">
        <v>-43801.943812330006</v>
      </c>
      <c r="AH32" s="33">
        <v>-42154.95755533</v>
      </c>
      <c r="AI32" s="33">
        <v>-53017.50568333</v>
      </c>
      <c r="AJ32" s="33">
        <v>-49449.428184330005</v>
      </c>
      <c r="AK32" s="33">
        <v>-39074.44966933</v>
      </c>
      <c r="AL32" s="33">
        <v>-37238.60547533</v>
      </c>
      <c r="AM32" s="33">
        <v>-35183.95555133001</v>
      </c>
      <c r="AN32" s="33">
        <v>-52758.610994329996</v>
      </c>
      <c r="AO32" s="33">
        <v>-45512.78080409</v>
      </c>
      <c r="AP32" s="33">
        <v>-39919.07011109</v>
      </c>
      <c r="AQ32" s="33">
        <v>-58032.37043008999</v>
      </c>
      <c r="AR32" s="33">
        <v>-66998.19111109</v>
      </c>
      <c r="AS32" s="33">
        <v>-65396.49886608999</v>
      </c>
      <c r="AT32" s="33">
        <v>-57845.49624109</v>
      </c>
      <c r="AU32" s="33">
        <v>-55907.982801089995</v>
      </c>
      <c r="AV32" s="33">
        <v>-53668.00989608999</v>
      </c>
      <c r="AW32" s="33">
        <v>-61782.62514909</v>
      </c>
      <c r="AX32" s="33">
        <v>-57728.880972089995</v>
      </c>
      <c r="AY32" s="33">
        <v>-34396.03772309</v>
      </c>
      <c r="AZ32" s="33">
        <v>-31470.731749090002</v>
      </c>
      <c r="BA32" s="33">
        <v>-53296.962341089995</v>
      </c>
      <c r="BB32" s="33">
        <v>-47344.002831089994</v>
      </c>
      <c r="BC32" s="33">
        <v>-37335.96877409</v>
      </c>
      <c r="BD32" s="33">
        <v>-36776.297364089995</v>
      </c>
      <c r="BE32" s="33">
        <v>-30785.614835089997</v>
      </c>
      <c r="BF32" s="33">
        <v>-35680.51750408999</v>
      </c>
      <c r="BG32" s="33">
        <v>-32536.470171089997</v>
      </c>
      <c r="BH32" s="33">
        <v>-16982.654656090002</v>
      </c>
    </row>
    <row r="33" spans="1:60" ht="12.75">
      <c r="A33" s="2"/>
      <c r="B33" s="6"/>
      <c r="C33" s="32" t="s">
        <v>20</v>
      </c>
      <c r="D33" s="33">
        <v>-5113.834977669999</v>
      </c>
      <c r="E33" s="33">
        <v>-36910.821045669996</v>
      </c>
      <c r="F33" s="33">
        <v>-39563.716813670006</v>
      </c>
      <c r="G33" s="33">
        <v>-68249.98690066999</v>
      </c>
      <c r="H33" s="33">
        <v>-69778.78824667</v>
      </c>
      <c r="I33" s="33">
        <v>-43913.253493669996</v>
      </c>
      <c r="J33" s="33">
        <v>-41113.95394267</v>
      </c>
      <c r="K33" s="33">
        <v>-83162.79968467001</v>
      </c>
      <c r="L33" s="33">
        <v>-65360.67280667001</v>
      </c>
      <c r="M33" s="33">
        <v>-96703.84178267</v>
      </c>
      <c r="N33" s="33">
        <v>-92495.01468767</v>
      </c>
      <c r="O33" s="33">
        <v>-88549.87573767</v>
      </c>
      <c r="P33" s="33">
        <v>-118052.31212067</v>
      </c>
      <c r="Q33" s="33">
        <v>-137900.11891867002</v>
      </c>
      <c r="R33" s="33">
        <v>-116461.50883767</v>
      </c>
      <c r="S33" s="33">
        <v>-93336.92238167001</v>
      </c>
      <c r="T33" s="33">
        <v>-89386.66531567002</v>
      </c>
      <c r="U33" s="33">
        <v>-123641.83649367001</v>
      </c>
      <c r="V33" s="33">
        <v>-100438.54473867001</v>
      </c>
      <c r="W33" s="33">
        <v>-65929.17103267001</v>
      </c>
      <c r="X33" s="33">
        <v>-56331.691188669996</v>
      </c>
      <c r="Y33" s="33">
        <v>-54581.21246767</v>
      </c>
      <c r="Z33" s="33">
        <v>-85576.46242267001</v>
      </c>
      <c r="AA33" s="33">
        <v>-52354.01632867</v>
      </c>
      <c r="AB33" s="33">
        <v>-41319.66109967</v>
      </c>
      <c r="AC33" s="33">
        <v>-38606.81460667</v>
      </c>
      <c r="AD33" s="33">
        <v>-100423.43792167</v>
      </c>
      <c r="AE33" s="33">
        <v>-84391.68603967</v>
      </c>
      <c r="AF33" s="33">
        <v>-97363.15010367</v>
      </c>
      <c r="AG33" s="33">
        <v>-84099.77775367</v>
      </c>
      <c r="AH33" s="33">
        <v>-76396.15929267001</v>
      </c>
      <c r="AI33" s="33">
        <v>-112374.30403367</v>
      </c>
      <c r="AJ33" s="33">
        <v>-109039.69125967</v>
      </c>
      <c r="AK33" s="33">
        <v>-75680.08418267</v>
      </c>
      <c r="AL33" s="33">
        <v>-69702.21097567001</v>
      </c>
      <c r="AM33" s="33">
        <v>-65581.55622567</v>
      </c>
      <c r="AN33" s="33">
        <v>-135712.39564167</v>
      </c>
      <c r="AO33" s="33">
        <v>-123594.55341267001</v>
      </c>
      <c r="AP33" s="33">
        <v>-129118.32286767001</v>
      </c>
      <c r="AQ33" s="33">
        <v>-130870.17491467</v>
      </c>
      <c r="AR33" s="33">
        <v>-171314.27830166998</v>
      </c>
      <c r="AS33" s="33">
        <v>-187613.31323667</v>
      </c>
      <c r="AT33" s="33">
        <v>-161584.17090266998</v>
      </c>
      <c r="AU33" s="33">
        <v>-149296.63202766998</v>
      </c>
      <c r="AV33" s="33">
        <v>-148799.55743667</v>
      </c>
      <c r="AW33" s="33">
        <v>-178982.30815867</v>
      </c>
      <c r="AX33" s="33">
        <v>-174202.78594766997</v>
      </c>
      <c r="AY33" s="33">
        <v>-134419.58133567</v>
      </c>
      <c r="AZ33" s="33">
        <v>-123878.31257767</v>
      </c>
      <c r="BA33" s="33">
        <v>-186410.83510167</v>
      </c>
      <c r="BB33" s="33">
        <v>-162159.91276367</v>
      </c>
      <c r="BC33" s="33">
        <v>-121768.22406867001</v>
      </c>
      <c r="BD33" s="33">
        <v>-111502.31859867</v>
      </c>
      <c r="BE33" s="33">
        <v>-94939.74561967001</v>
      </c>
      <c r="BF33" s="33">
        <v>-113595.59145867001</v>
      </c>
      <c r="BG33" s="33">
        <v>-98691.00566067001</v>
      </c>
      <c r="BH33" s="33">
        <v>-70339.42288766999</v>
      </c>
    </row>
    <row r="34" spans="1:60" ht="12.75">
      <c r="A34" s="2"/>
      <c r="B34" s="6"/>
      <c r="C34" s="32" t="s">
        <v>21</v>
      </c>
      <c r="D34" s="33">
        <v>-9452.71390996</v>
      </c>
      <c r="E34" s="33">
        <v>-7005.19187596</v>
      </c>
      <c r="F34" s="33">
        <v>-8400.53834496</v>
      </c>
      <c r="G34" s="33">
        <v>-24321.009925960003</v>
      </c>
      <c r="H34" s="33">
        <v>-23081.065483960003</v>
      </c>
      <c r="I34" s="33">
        <v>-11955.174233560001</v>
      </c>
      <c r="J34" s="33">
        <v>-12605.10870856</v>
      </c>
      <c r="K34" s="33">
        <v>-34516.44615866</v>
      </c>
      <c r="L34" s="33">
        <v>-31274.63075966</v>
      </c>
      <c r="M34" s="33">
        <v>-49777.13733166</v>
      </c>
      <c r="N34" s="33">
        <v>-48116.28740056</v>
      </c>
      <c r="O34" s="33">
        <v>-47665.68483856</v>
      </c>
      <c r="P34" s="33">
        <v>-63427.72164856001</v>
      </c>
      <c r="Q34" s="33">
        <v>-71431.70164256</v>
      </c>
      <c r="R34" s="33">
        <v>-61217.86189556</v>
      </c>
      <c r="S34" s="33">
        <v>-50160.46497056001</v>
      </c>
      <c r="T34" s="33">
        <v>-40609.677011210006</v>
      </c>
      <c r="U34" s="33">
        <v>-63791.74735621</v>
      </c>
      <c r="V34" s="33">
        <v>-61505.046195209994</v>
      </c>
      <c r="W34" s="33">
        <v>-54188.79760121</v>
      </c>
      <c r="X34" s="33">
        <v>-41381.70603320999</v>
      </c>
      <c r="Y34" s="33">
        <v>-34638.49552321</v>
      </c>
      <c r="Z34" s="33">
        <v>-53036.36758420999</v>
      </c>
      <c r="AA34" s="33">
        <v>-31119.368208210002</v>
      </c>
      <c r="AB34" s="33">
        <v>-21579.79547921</v>
      </c>
      <c r="AC34" s="33">
        <v>-17189.70077721</v>
      </c>
      <c r="AD34" s="33">
        <v>-48452.08215020999</v>
      </c>
      <c r="AE34" s="33">
        <v>-40118.04513520999</v>
      </c>
      <c r="AF34" s="33">
        <v>-31404.867939210002</v>
      </c>
      <c r="AG34" s="33">
        <v>-25428.05632721</v>
      </c>
      <c r="AH34" s="33">
        <v>-18396.94491121</v>
      </c>
      <c r="AI34" s="33">
        <v>-39660.678869569994</v>
      </c>
      <c r="AJ34" s="33">
        <v>-36845.68269557</v>
      </c>
      <c r="AK34" s="33">
        <v>-17448.11435757</v>
      </c>
      <c r="AL34" s="33">
        <v>2082.9779394299994</v>
      </c>
      <c r="AM34" s="33">
        <v>3964.77993243</v>
      </c>
      <c r="AN34" s="33">
        <v>-33666.05672357</v>
      </c>
      <c r="AO34" s="33">
        <v>-26956.907937569995</v>
      </c>
      <c r="AP34" s="33">
        <v>-20501.02208757</v>
      </c>
      <c r="AQ34" s="33">
        <v>-13043.130145570001</v>
      </c>
      <c r="AR34" s="33">
        <v>-35214.571691569996</v>
      </c>
      <c r="AS34" s="33">
        <v>-35111.20710066999</v>
      </c>
      <c r="AT34" s="33">
        <v>-28724.307220669998</v>
      </c>
      <c r="AU34" s="33">
        <v>-17460.58918067</v>
      </c>
      <c r="AV34" s="33">
        <v>-17766.551779670004</v>
      </c>
      <c r="AW34" s="33">
        <v>-36107.21709763</v>
      </c>
      <c r="AX34" s="33">
        <v>-33014.252917629994</v>
      </c>
      <c r="AY34" s="33">
        <v>-15690.121589629996</v>
      </c>
      <c r="AZ34" s="33">
        <v>-8255.369365629998</v>
      </c>
      <c r="BA34" s="33">
        <v>-50923.776115630004</v>
      </c>
      <c r="BB34" s="33">
        <v>-46374.04849763001</v>
      </c>
      <c r="BC34" s="33">
        <v>-31266.123783630002</v>
      </c>
      <c r="BD34" s="33">
        <v>-30950.55683463</v>
      </c>
      <c r="BE34" s="33">
        <v>-24344.57699863</v>
      </c>
      <c r="BF34" s="33">
        <v>-32852.574729629996</v>
      </c>
      <c r="BG34" s="33">
        <v>-24746.95376863</v>
      </c>
      <c r="BH34" s="33">
        <v>-20740.52049263</v>
      </c>
    </row>
    <row r="35" spans="1:60" ht="12.75">
      <c r="A35" s="2"/>
      <c r="B35" s="6"/>
      <c r="C35" s="29" t="s">
        <v>22</v>
      </c>
      <c r="D35" s="33">
        <v>5515.4397553</v>
      </c>
      <c r="E35" s="33">
        <v>1902.4565082999998</v>
      </c>
      <c r="F35" s="33">
        <v>2075.7179742999997</v>
      </c>
      <c r="G35" s="33">
        <v>2144.5892633</v>
      </c>
      <c r="H35" s="33">
        <v>2361.2356483</v>
      </c>
      <c r="I35" s="33">
        <v>-1596.6385157000002</v>
      </c>
      <c r="J35" s="33">
        <v>-1255.8069027</v>
      </c>
      <c r="K35" s="33">
        <v>1502.1815622999998</v>
      </c>
      <c r="L35" s="33">
        <v>4922.021141300001</v>
      </c>
      <c r="M35" s="33">
        <v>832.9923343</v>
      </c>
      <c r="N35" s="33">
        <v>678.3852783</v>
      </c>
      <c r="O35" s="33">
        <v>1203.7999553</v>
      </c>
      <c r="P35" s="33">
        <v>1263.8702903</v>
      </c>
      <c r="Q35" s="33">
        <v>-870.0620637000001</v>
      </c>
      <c r="R35" s="33">
        <v>917.9222642999999</v>
      </c>
      <c r="S35" s="33">
        <v>1956.9307992999998</v>
      </c>
      <c r="T35" s="33">
        <v>2412.0994383</v>
      </c>
      <c r="U35" s="33">
        <v>2187.3927743000004</v>
      </c>
      <c r="V35" s="33">
        <v>2531.8859813</v>
      </c>
      <c r="W35" s="33">
        <v>-1586.3311417</v>
      </c>
      <c r="X35" s="33">
        <v>-1357.2349417</v>
      </c>
      <c r="Y35" s="33">
        <v>-1301.4752467</v>
      </c>
      <c r="Z35" s="33">
        <v>-877.2613237</v>
      </c>
      <c r="AA35" s="33">
        <v>-1460.8103247</v>
      </c>
      <c r="AB35" s="33">
        <v>-609.5258797</v>
      </c>
      <c r="AC35" s="33">
        <v>171.98566830000001</v>
      </c>
      <c r="AD35" s="33">
        <v>-515.9598257</v>
      </c>
      <c r="AE35" s="33">
        <v>-355.7461127</v>
      </c>
      <c r="AF35" s="33">
        <v>-2451.0792696999997</v>
      </c>
      <c r="AG35" s="33">
        <v>-2445.5849016999996</v>
      </c>
      <c r="AH35" s="33">
        <v>-1928.7738877000002</v>
      </c>
      <c r="AI35" s="33">
        <v>-2104.8979997</v>
      </c>
      <c r="AJ35" s="33">
        <v>-1754.6707337</v>
      </c>
      <c r="AK35" s="33">
        <v>-8506.8472137</v>
      </c>
      <c r="AL35" s="33">
        <v>-8081.5242327</v>
      </c>
      <c r="AM35" s="33">
        <v>-7322.5205637</v>
      </c>
      <c r="AN35" s="33">
        <v>-6758.995504699999</v>
      </c>
      <c r="AO35" s="33">
        <v>-7111.8263537</v>
      </c>
      <c r="AP35" s="33">
        <v>-6604.6841927</v>
      </c>
      <c r="AQ35" s="33">
        <v>-5846.347799699999</v>
      </c>
      <c r="AR35" s="33">
        <v>-5521.1532117</v>
      </c>
      <c r="AS35" s="33">
        <v>-7322.580834699999</v>
      </c>
      <c r="AT35" s="33">
        <v>-5686.0452116999995</v>
      </c>
      <c r="AU35" s="33">
        <v>-4939.0258306999995</v>
      </c>
      <c r="AV35" s="33">
        <v>-4484.1669537</v>
      </c>
      <c r="AW35" s="33">
        <v>-4628.795737699999</v>
      </c>
      <c r="AX35" s="33">
        <v>-4078.9860716999997</v>
      </c>
      <c r="AY35" s="33">
        <v>-4811.4594836999995</v>
      </c>
      <c r="AZ35" s="33">
        <v>-10927.260331700001</v>
      </c>
      <c r="BA35" s="33">
        <v>-10845.875084700001</v>
      </c>
      <c r="BB35" s="33">
        <v>-10071.345908700001</v>
      </c>
      <c r="BC35" s="33">
        <v>-10450.184513700002</v>
      </c>
      <c r="BD35" s="33">
        <v>-10450.184513700002</v>
      </c>
      <c r="BE35" s="33">
        <v>-9182.3243647</v>
      </c>
      <c r="BF35" s="33">
        <v>-7866.9672507</v>
      </c>
      <c r="BG35" s="33">
        <v>-1579.5899537</v>
      </c>
      <c r="BH35" s="33">
        <v>-97.0514457</v>
      </c>
    </row>
    <row r="36" spans="1:60" ht="12.75">
      <c r="A36" s="2"/>
      <c r="B36" s="6"/>
      <c r="C36" s="29" t="s">
        <v>23</v>
      </c>
      <c r="D36" s="33">
        <v>-15887.92081944</v>
      </c>
      <c r="E36" s="33">
        <v>-17785.21099644</v>
      </c>
      <c r="F36" s="33">
        <v>-17802.65834144</v>
      </c>
      <c r="G36" s="33">
        <v>-17829.39609844</v>
      </c>
      <c r="H36" s="33">
        <v>-17753.92141844</v>
      </c>
      <c r="I36" s="33">
        <v>-18514.748311440002</v>
      </c>
      <c r="J36" s="33">
        <v>-18524.46863144</v>
      </c>
      <c r="K36" s="33">
        <v>-17201.65425844</v>
      </c>
      <c r="L36" s="33">
        <v>-16801.51990644</v>
      </c>
      <c r="M36" s="33">
        <v>-18936.81059044</v>
      </c>
      <c r="N36" s="33">
        <v>-18261.01684744</v>
      </c>
      <c r="O36" s="33">
        <v>-18169.915762439996</v>
      </c>
      <c r="P36" s="33">
        <v>-18162.608883440003</v>
      </c>
      <c r="Q36" s="33">
        <v>-21316.864542440002</v>
      </c>
      <c r="R36" s="33">
        <v>-19953.66655144</v>
      </c>
      <c r="S36" s="33">
        <v>-22630.24935744</v>
      </c>
      <c r="T36" s="33">
        <v>-22216.241487440002</v>
      </c>
      <c r="U36" s="33">
        <v>-21492.74974544</v>
      </c>
      <c r="V36" s="33">
        <v>-19542.465126439998</v>
      </c>
      <c r="W36" s="33">
        <v>-19973.351452439998</v>
      </c>
      <c r="X36" s="33">
        <v>-20693.478492439997</v>
      </c>
      <c r="Y36" s="33">
        <v>-20374.25706244</v>
      </c>
      <c r="Z36" s="33">
        <v>-20108.132901440003</v>
      </c>
      <c r="AA36" s="33">
        <v>-19892.74877544</v>
      </c>
      <c r="AB36" s="33">
        <v>-18711.224256440004</v>
      </c>
      <c r="AC36" s="33">
        <v>-18270.846163439997</v>
      </c>
      <c r="AD36" s="33">
        <v>-18125.796322439997</v>
      </c>
      <c r="AE36" s="33">
        <v>-17879.278884440002</v>
      </c>
      <c r="AF36" s="33">
        <v>-18343.93361844</v>
      </c>
      <c r="AG36" s="33">
        <v>-18163.267237440003</v>
      </c>
      <c r="AH36" s="33">
        <v>-17675.534860440002</v>
      </c>
      <c r="AI36" s="33">
        <v>-17491.32609044</v>
      </c>
      <c r="AJ36" s="33">
        <v>-17339.52530044</v>
      </c>
      <c r="AK36" s="33">
        <v>-17978.55901444</v>
      </c>
      <c r="AL36" s="33">
        <v>-20363.880789439998</v>
      </c>
      <c r="AM36" s="33">
        <v>-20185.384082439996</v>
      </c>
      <c r="AN36" s="33">
        <v>-19637.86439244</v>
      </c>
      <c r="AO36" s="33">
        <v>-20342.233792439998</v>
      </c>
      <c r="AP36" s="33">
        <v>-20168.766811439997</v>
      </c>
      <c r="AQ36" s="33">
        <v>-19892.06705744</v>
      </c>
      <c r="AR36" s="33">
        <v>-24633.59375044</v>
      </c>
      <c r="AS36" s="33">
        <v>-25060.67547544</v>
      </c>
      <c r="AT36" s="33">
        <v>-24771.62974844</v>
      </c>
      <c r="AU36" s="33">
        <v>-24137.07721244</v>
      </c>
      <c r="AV36" s="33">
        <v>-23646.77043144</v>
      </c>
      <c r="AW36" s="33">
        <v>-22890.525827439997</v>
      </c>
      <c r="AX36" s="33">
        <v>-21593.02397844</v>
      </c>
      <c r="AY36" s="33">
        <v>-22311.821527439995</v>
      </c>
      <c r="AZ36" s="33">
        <v>-22363.22022244</v>
      </c>
      <c r="BA36" s="33">
        <v>-22225.32969244</v>
      </c>
      <c r="BB36" s="33">
        <v>-21810.312724440002</v>
      </c>
      <c r="BC36" s="33">
        <v>-21671.409824439997</v>
      </c>
      <c r="BD36" s="33">
        <v>-21610.24160944</v>
      </c>
      <c r="BE36" s="33">
        <v>-20427.66793144</v>
      </c>
      <c r="BF36" s="33">
        <v>-17484.965942439998</v>
      </c>
      <c r="BG36" s="33">
        <v>-18218.10000044</v>
      </c>
      <c r="BH36" s="33">
        <v>-14173.50494244</v>
      </c>
    </row>
    <row r="37" spans="1:60" ht="12.75">
      <c r="A37" s="2"/>
      <c r="B37" s="6"/>
      <c r="C37" s="28" t="s">
        <v>24</v>
      </c>
      <c r="D37" s="21">
        <v>5779554.111307</v>
      </c>
      <c r="E37" s="21">
        <v>4196918.500307</v>
      </c>
      <c r="F37" s="21">
        <v>4185668.114306998</v>
      </c>
      <c r="G37" s="21">
        <v>5450220.149307001</v>
      </c>
      <c r="H37" s="21">
        <v>5407056.438463001</v>
      </c>
      <c r="I37" s="21">
        <v>5749968.861462999</v>
      </c>
      <c r="J37" s="21">
        <v>5823447.167462999</v>
      </c>
      <c r="K37" s="21">
        <v>5847813.977463001</v>
      </c>
      <c r="L37" s="21">
        <v>5849975.778463</v>
      </c>
      <c r="M37" s="21">
        <v>4596475.849044001</v>
      </c>
      <c r="N37" s="21">
        <v>4596845.472043999</v>
      </c>
      <c r="O37" s="21">
        <v>4560525.9550439995</v>
      </c>
      <c r="P37" s="21">
        <v>4592450.751044</v>
      </c>
      <c r="Q37" s="21">
        <v>4345142.396016</v>
      </c>
      <c r="R37" s="21">
        <v>4345830.163015999</v>
      </c>
      <c r="S37" s="21">
        <v>4307721.758015998</v>
      </c>
      <c r="T37" s="21">
        <v>3614605.713016</v>
      </c>
      <c r="U37" s="21">
        <v>3652137.3620160003</v>
      </c>
      <c r="V37" s="21">
        <v>3185211.823744999</v>
      </c>
      <c r="W37" s="21">
        <v>3171709.631744999</v>
      </c>
      <c r="X37" s="21">
        <v>3128109.517744999</v>
      </c>
      <c r="Y37" s="21">
        <v>3160183.5437449994</v>
      </c>
      <c r="Z37" s="21">
        <v>3122077.245744999</v>
      </c>
      <c r="AA37" s="21">
        <v>3085594.423264001</v>
      </c>
      <c r="AB37" s="21">
        <v>5081888.056263998</v>
      </c>
      <c r="AC37" s="21">
        <v>5142356.199263999</v>
      </c>
      <c r="AD37" s="21">
        <v>5120675.687263999</v>
      </c>
      <c r="AE37" s="21">
        <v>5136109.006665001</v>
      </c>
      <c r="AF37" s="21">
        <v>5173096.939664999</v>
      </c>
      <c r="AG37" s="21">
        <v>3055450.905665</v>
      </c>
      <c r="AH37" s="21">
        <v>3000724.7426650003</v>
      </c>
      <c r="AI37" s="21">
        <v>2743785.4326650007</v>
      </c>
      <c r="AJ37" s="21">
        <v>2771380.7558190003</v>
      </c>
      <c r="AK37" s="21">
        <v>2789081.0118190004</v>
      </c>
      <c r="AL37" s="21">
        <v>2678054.629818999</v>
      </c>
      <c r="AM37" s="21">
        <v>4791639.273819001</v>
      </c>
      <c r="AN37" s="21">
        <v>5097107.286284</v>
      </c>
      <c r="AO37" s="21">
        <v>3566091.207284</v>
      </c>
      <c r="AP37" s="21">
        <v>3605391.0482840007</v>
      </c>
      <c r="AQ37" s="21">
        <v>3603752.316284001</v>
      </c>
      <c r="AR37" s="21">
        <v>3710732.9432839993</v>
      </c>
      <c r="AS37" s="21">
        <v>3167472.043942</v>
      </c>
      <c r="AT37" s="21">
        <v>3163449.5709420005</v>
      </c>
      <c r="AU37" s="21">
        <v>3120961.6329419995</v>
      </c>
      <c r="AV37" s="21">
        <v>3223825.562941999</v>
      </c>
      <c r="AW37" s="21">
        <v>3434232.4289419996</v>
      </c>
      <c r="AX37" s="21">
        <v>3565704.0783490003</v>
      </c>
      <c r="AY37" s="21">
        <v>3475647.0293489997</v>
      </c>
      <c r="AZ37" s="21">
        <v>1950700.4553489997</v>
      </c>
      <c r="BA37" s="21">
        <v>1992030.7553489995</v>
      </c>
      <c r="BB37" s="21">
        <v>4550505.799348999</v>
      </c>
      <c r="BC37" s="21">
        <v>4700358.730655001</v>
      </c>
      <c r="BD37" s="21">
        <v>4699943.882655</v>
      </c>
      <c r="BE37" s="21">
        <v>4822602.1616549995</v>
      </c>
      <c r="BF37" s="21">
        <v>4886774.361655001</v>
      </c>
      <c r="BG37" s="21">
        <v>4902722.736771999</v>
      </c>
      <c r="BH37" s="21">
        <v>4904597.683772</v>
      </c>
    </row>
    <row r="38" spans="1:60" ht="12.75">
      <c r="A38" s="2"/>
      <c r="B38" s="6"/>
      <c r="C38" s="29" t="s">
        <v>15</v>
      </c>
      <c r="D38" s="21">
        <v>6523418.2705729995</v>
      </c>
      <c r="E38" s="21">
        <v>4940782.659573</v>
      </c>
      <c r="F38" s="21">
        <v>4929532.273572998</v>
      </c>
      <c r="G38" s="21">
        <v>6194084.308573001</v>
      </c>
      <c r="H38" s="21">
        <v>6160343.860324</v>
      </c>
      <c r="I38" s="21">
        <v>6503256.283323999</v>
      </c>
      <c r="J38" s="21">
        <v>6576734.589323998</v>
      </c>
      <c r="K38" s="21">
        <v>6601101.399324001</v>
      </c>
      <c r="L38" s="21">
        <v>6603263.200324</v>
      </c>
      <c r="M38" s="21">
        <v>5320469.776792001</v>
      </c>
      <c r="N38" s="21">
        <v>5320839.399791999</v>
      </c>
      <c r="O38" s="21">
        <v>5284519.882792</v>
      </c>
      <c r="P38" s="21">
        <v>5316444.678792</v>
      </c>
      <c r="Q38" s="21">
        <v>5070836.618617999</v>
      </c>
      <c r="R38" s="21">
        <v>5071524.385617999</v>
      </c>
      <c r="S38" s="21">
        <v>5033415.980617998</v>
      </c>
      <c r="T38" s="21">
        <v>4340299.935618</v>
      </c>
      <c r="U38" s="21">
        <v>4377831.584618</v>
      </c>
      <c r="V38" s="21">
        <v>3920728.154539999</v>
      </c>
      <c r="W38" s="21">
        <v>3907225.9625399993</v>
      </c>
      <c r="X38" s="21">
        <v>3863625.848539999</v>
      </c>
      <c r="Y38" s="21">
        <v>3895699.8745399998</v>
      </c>
      <c r="Z38" s="21">
        <v>3857593.5765399993</v>
      </c>
      <c r="AA38" s="21">
        <v>3840058.295361001</v>
      </c>
      <c r="AB38" s="21">
        <v>5836351.928360999</v>
      </c>
      <c r="AC38" s="21">
        <v>5896820.071361</v>
      </c>
      <c r="AD38" s="21">
        <v>5875139.559361</v>
      </c>
      <c r="AE38" s="21">
        <v>5974632.288451001</v>
      </c>
      <c r="AF38" s="21">
        <v>6011620.221450999</v>
      </c>
      <c r="AG38" s="21">
        <v>3893974.187451</v>
      </c>
      <c r="AH38" s="21">
        <v>3839248.024451</v>
      </c>
      <c r="AI38" s="21">
        <v>3582308.7144510006</v>
      </c>
      <c r="AJ38" s="21">
        <v>3618784.8066700003</v>
      </c>
      <c r="AK38" s="21">
        <v>3636485.0626700004</v>
      </c>
      <c r="AL38" s="21">
        <v>3525458.680669999</v>
      </c>
      <c r="AM38" s="21">
        <v>5639043.324670002</v>
      </c>
      <c r="AN38" s="21">
        <v>5875417.960367</v>
      </c>
      <c r="AO38" s="21">
        <v>4344401.881367</v>
      </c>
      <c r="AP38" s="21">
        <v>4383701.722367001</v>
      </c>
      <c r="AQ38" s="21">
        <v>4382062.990367001</v>
      </c>
      <c r="AR38" s="21">
        <v>4489043.617366999</v>
      </c>
      <c r="AS38" s="21">
        <v>3934977.3855349994</v>
      </c>
      <c r="AT38" s="21">
        <v>3930954.912535</v>
      </c>
      <c r="AU38" s="21">
        <v>3888466.974534999</v>
      </c>
      <c r="AV38" s="21">
        <v>3991330.904534999</v>
      </c>
      <c r="AW38" s="21">
        <v>4201737.770535</v>
      </c>
      <c r="AX38" s="21">
        <v>4398316.267695</v>
      </c>
      <c r="AY38" s="21">
        <v>4308259.218695</v>
      </c>
      <c r="AZ38" s="21">
        <v>2783312.644695</v>
      </c>
      <c r="BA38" s="21">
        <v>2824642.9446949996</v>
      </c>
      <c r="BB38" s="21">
        <v>5383117.988694999</v>
      </c>
      <c r="BC38" s="21">
        <v>5541327.486801</v>
      </c>
      <c r="BD38" s="21">
        <v>5540912.638801</v>
      </c>
      <c r="BE38" s="21">
        <v>5663570.917800999</v>
      </c>
      <c r="BF38" s="21">
        <v>5727743.117801</v>
      </c>
      <c r="BG38" s="21">
        <v>5751801.574707</v>
      </c>
      <c r="BH38" s="21">
        <v>5753676.521707</v>
      </c>
    </row>
    <row r="39" spans="1:60" ht="15.75">
      <c r="A39" s="2"/>
      <c r="B39" s="6"/>
      <c r="C39" s="30" t="s">
        <v>60</v>
      </c>
      <c r="D39" s="21">
        <v>-1083754.8634270001</v>
      </c>
      <c r="E39" s="21">
        <v>-1083754.8634270001</v>
      </c>
      <c r="F39" s="21">
        <v>-1083754.8634270001</v>
      </c>
      <c r="G39" s="21">
        <v>-1083754.8634270001</v>
      </c>
      <c r="H39" s="21">
        <v>-1063473.7086760001</v>
      </c>
      <c r="I39" s="21">
        <v>-1063473.7086760001</v>
      </c>
      <c r="J39" s="21">
        <v>-1063473.7086760001</v>
      </c>
      <c r="K39" s="21">
        <v>-1063473.7086760001</v>
      </c>
      <c r="L39" s="21">
        <v>-1063473.7086760001</v>
      </c>
      <c r="M39" s="21">
        <v>-1036726.6252080002</v>
      </c>
      <c r="N39" s="21">
        <v>-1036726.6252080002</v>
      </c>
      <c r="O39" s="21">
        <v>-1036726.6252080002</v>
      </c>
      <c r="P39" s="21">
        <v>-1036726.6252080002</v>
      </c>
      <c r="Q39" s="21">
        <v>-1053915.235382</v>
      </c>
      <c r="R39" s="21">
        <v>-1053915.235382</v>
      </c>
      <c r="S39" s="21">
        <v>-1053915.235382</v>
      </c>
      <c r="T39" s="21">
        <v>-1053915.235382</v>
      </c>
      <c r="U39" s="21">
        <v>-1053915.235382</v>
      </c>
      <c r="V39" s="21">
        <v>-1071093.6024600002</v>
      </c>
      <c r="W39" s="21">
        <v>-1071093.6024600002</v>
      </c>
      <c r="X39" s="21">
        <v>-1071093.6024600002</v>
      </c>
      <c r="Y39" s="21">
        <v>-1071093.6024600002</v>
      </c>
      <c r="Z39" s="21">
        <v>-1071093.6024600002</v>
      </c>
      <c r="AA39" s="21">
        <v>-1099350.550639</v>
      </c>
      <c r="AB39" s="21">
        <v>-1099350.550639</v>
      </c>
      <c r="AC39" s="21">
        <v>-1099350.550639</v>
      </c>
      <c r="AD39" s="21">
        <v>-1099350.550639</v>
      </c>
      <c r="AE39" s="21">
        <v>-1106745.4065489997</v>
      </c>
      <c r="AF39" s="21">
        <v>-1106745.4065489997</v>
      </c>
      <c r="AG39" s="21">
        <v>-1106745.4065489997</v>
      </c>
      <c r="AH39" s="21">
        <v>-1106745.4065489997</v>
      </c>
      <c r="AI39" s="21">
        <v>-1106745.4065489997</v>
      </c>
      <c r="AJ39" s="21">
        <v>-1086635.6603299999</v>
      </c>
      <c r="AK39" s="21">
        <v>-1086635.6603299999</v>
      </c>
      <c r="AL39" s="21">
        <v>-1086635.6603299999</v>
      </c>
      <c r="AM39" s="21">
        <v>-1086635.6603299999</v>
      </c>
      <c r="AN39" s="21">
        <v>-1070371.992633</v>
      </c>
      <c r="AO39" s="21">
        <v>-1070371.992633</v>
      </c>
      <c r="AP39" s="21">
        <v>-1070371.992633</v>
      </c>
      <c r="AQ39" s="21">
        <v>-1070371.992633</v>
      </c>
      <c r="AR39" s="21">
        <v>-1070371.992633</v>
      </c>
      <c r="AS39" s="21">
        <v>-1116334.0554650002</v>
      </c>
      <c r="AT39" s="21">
        <v>-1116334.0554650002</v>
      </c>
      <c r="AU39" s="21">
        <v>-1116334.0554650002</v>
      </c>
      <c r="AV39" s="21">
        <v>-1116334.0554650002</v>
      </c>
      <c r="AW39" s="21">
        <v>-1116334.0554650002</v>
      </c>
      <c r="AX39" s="21">
        <v>-1133361.883305</v>
      </c>
      <c r="AY39" s="21">
        <v>-1133361.883305</v>
      </c>
      <c r="AZ39" s="21">
        <v>-1133361.883305</v>
      </c>
      <c r="BA39" s="21">
        <v>-1133361.883305</v>
      </c>
      <c r="BB39" s="21">
        <v>-1133361.883305</v>
      </c>
      <c r="BC39" s="21">
        <v>-1103874.226199</v>
      </c>
      <c r="BD39" s="21">
        <v>-1103874.226199</v>
      </c>
      <c r="BE39" s="21">
        <v>-1103874.226199</v>
      </c>
      <c r="BF39" s="21">
        <v>-1103874.226199</v>
      </c>
      <c r="BG39" s="21">
        <v>-1228344.456293</v>
      </c>
      <c r="BH39" s="21">
        <v>-1228344.456293</v>
      </c>
    </row>
    <row r="40" spans="1:60" ht="12.75">
      <c r="A40" s="2"/>
      <c r="B40" s="6"/>
      <c r="C40" s="29" t="s">
        <v>17</v>
      </c>
      <c r="D40" s="21">
        <v>-743864.159266</v>
      </c>
      <c r="E40" s="21">
        <v>-743864.159266</v>
      </c>
      <c r="F40" s="21">
        <v>-743864.159266</v>
      </c>
      <c r="G40" s="21">
        <v>-743864.159266</v>
      </c>
      <c r="H40" s="21">
        <v>-753287.4218609999</v>
      </c>
      <c r="I40" s="21">
        <v>-753287.4218609999</v>
      </c>
      <c r="J40" s="21">
        <v>-753287.4218609999</v>
      </c>
      <c r="K40" s="21">
        <v>-753287.4218609999</v>
      </c>
      <c r="L40" s="21">
        <v>-753287.4218609999</v>
      </c>
      <c r="M40" s="21">
        <v>-723993.927748</v>
      </c>
      <c r="N40" s="21">
        <v>-723993.927748</v>
      </c>
      <c r="O40" s="21">
        <v>-723993.927748</v>
      </c>
      <c r="P40" s="21">
        <v>-723993.927748</v>
      </c>
      <c r="Q40" s="21">
        <v>-725694.222602</v>
      </c>
      <c r="R40" s="21">
        <v>-725694.222602</v>
      </c>
      <c r="S40" s="21">
        <v>-725694.222602</v>
      </c>
      <c r="T40" s="21">
        <v>-725694.222602</v>
      </c>
      <c r="U40" s="21">
        <v>-725694.222602</v>
      </c>
      <c r="V40" s="21">
        <v>-735516.3307950002</v>
      </c>
      <c r="W40" s="21">
        <v>-735516.3307950002</v>
      </c>
      <c r="X40" s="21">
        <v>-735516.3307950002</v>
      </c>
      <c r="Y40" s="21">
        <v>-735516.3307950002</v>
      </c>
      <c r="Z40" s="21">
        <v>-735516.3307950002</v>
      </c>
      <c r="AA40" s="21">
        <v>-754463.872097</v>
      </c>
      <c r="AB40" s="21">
        <v>-754463.872097</v>
      </c>
      <c r="AC40" s="21">
        <v>-754463.872097</v>
      </c>
      <c r="AD40" s="21">
        <v>-754463.872097</v>
      </c>
      <c r="AE40" s="21">
        <v>-838523.2817859999</v>
      </c>
      <c r="AF40" s="21">
        <v>-838523.2817859999</v>
      </c>
      <c r="AG40" s="21">
        <v>-838523.2817859999</v>
      </c>
      <c r="AH40" s="21">
        <v>-838523.2817859999</v>
      </c>
      <c r="AI40" s="21">
        <v>-838523.2817859999</v>
      </c>
      <c r="AJ40" s="21">
        <v>-847404.050851</v>
      </c>
      <c r="AK40" s="21">
        <v>-847404.050851</v>
      </c>
      <c r="AL40" s="21">
        <v>-847404.050851</v>
      </c>
      <c r="AM40" s="21">
        <v>-847404.050851</v>
      </c>
      <c r="AN40" s="21">
        <v>-778310.674083</v>
      </c>
      <c r="AO40" s="21">
        <v>-778310.674083</v>
      </c>
      <c r="AP40" s="21">
        <v>-778310.674083</v>
      </c>
      <c r="AQ40" s="21">
        <v>-778310.674083</v>
      </c>
      <c r="AR40" s="21">
        <v>-778310.674083</v>
      </c>
      <c r="AS40" s="21">
        <v>-767505.3415929999</v>
      </c>
      <c r="AT40" s="21">
        <v>-767505.3415929999</v>
      </c>
      <c r="AU40" s="21">
        <v>-767505.3415929999</v>
      </c>
      <c r="AV40" s="21">
        <v>-767505.3415929999</v>
      </c>
      <c r="AW40" s="21">
        <v>-767505.3415929999</v>
      </c>
      <c r="AX40" s="21">
        <v>-832612.1893460001</v>
      </c>
      <c r="AY40" s="21">
        <v>-832612.1893460001</v>
      </c>
      <c r="AZ40" s="21">
        <v>-832612.1893460001</v>
      </c>
      <c r="BA40" s="21">
        <v>-832612.1893460001</v>
      </c>
      <c r="BB40" s="21">
        <v>-832612.1893460001</v>
      </c>
      <c r="BC40" s="21">
        <v>-840968.756146</v>
      </c>
      <c r="BD40" s="21">
        <v>-840968.756146</v>
      </c>
      <c r="BE40" s="21">
        <v>-840968.756146</v>
      </c>
      <c r="BF40" s="21">
        <v>-840968.756146</v>
      </c>
      <c r="BG40" s="21">
        <v>-849078.8379350002</v>
      </c>
      <c r="BH40" s="21">
        <v>-849078.8379350002</v>
      </c>
    </row>
    <row r="41" spans="1:60" ht="15.75">
      <c r="A41" s="2"/>
      <c r="B41" s="6"/>
      <c r="C41" s="30" t="s">
        <v>60</v>
      </c>
      <c r="D41" s="21">
        <v>-744888.277266</v>
      </c>
      <c r="E41" s="21">
        <v>-744888.277266</v>
      </c>
      <c r="F41" s="21">
        <v>-744888.277266</v>
      </c>
      <c r="G41" s="21">
        <v>-744888.277266</v>
      </c>
      <c r="H41" s="21">
        <v>-754311.5398609999</v>
      </c>
      <c r="I41" s="21">
        <v>-754311.5398609999</v>
      </c>
      <c r="J41" s="21">
        <v>-754311.5398609999</v>
      </c>
      <c r="K41" s="21">
        <v>-754311.5398609999</v>
      </c>
      <c r="L41" s="21">
        <v>-754311.5398609999</v>
      </c>
      <c r="M41" s="21">
        <v>-725018.045748</v>
      </c>
      <c r="N41" s="21">
        <v>-725018.045748</v>
      </c>
      <c r="O41" s="21">
        <v>-725018.045748</v>
      </c>
      <c r="P41" s="21">
        <v>-725018.045748</v>
      </c>
      <c r="Q41" s="21">
        <v>-726718.340602</v>
      </c>
      <c r="R41" s="21">
        <v>-726718.340602</v>
      </c>
      <c r="S41" s="21">
        <v>-726718.340602</v>
      </c>
      <c r="T41" s="21">
        <v>-726718.340602</v>
      </c>
      <c r="U41" s="21">
        <v>-726718.340602</v>
      </c>
      <c r="V41" s="21">
        <v>-736540.4487950002</v>
      </c>
      <c r="W41" s="21">
        <v>-736540.4487950002</v>
      </c>
      <c r="X41" s="21">
        <v>-736540.4487950002</v>
      </c>
      <c r="Y41" s="21">
        <v>-736540.4487950002</v>
      </c>
      <c r="Z41" s="21">
        <v>-736540.4487950002</v>
      </c>
      <c r="AA41" s="21">
        <v>-755487.990097</v>
      </c>
      <c r="AB41" s="21">
        <v>-755487.990097</v>
      </c>
      <c r="AC41" s="21">
        <v>-755487.990097</v>
      </c>
      <c r="AD41" s="21">
        <v>-755487.990097</v>
      </c>
      <c r="AE41" s="21">
        <v>-839547.3997859999</v>
      </c>
      <c r="AF41" s="21">
        <v>-839547.3997859999</v>
      </c>
      <c r="AG41" s="21">
        <v>-839547.3997859999</v>
      </c>
      <c r="AH41" s="21">
        <v>-839547.3997859999</v>
      </c>
      <c r="AI41" s="21">
        <v>-839547.3997859999</v>
      </c>
      <c r="AJ41" s="21">
        <v>-848428.168851</v>
      </c>
      <c r="AK41" s="21">
        <v>-848428.168851</v>
      </c>
      <c r="AL41" s="21">
        <v>-848428.168851</v>
      </c>
      <c r="AM41" s="21">
        <v>-848428.168851</v>
      </c>
      <c r="AN41" s="21">
        <v>-779334.7920830001</v>
      </c>
      <c r="AO41" s="21">
        <v>-779334.7920830001</v>
      </c>
      <c r="AP41" s="21">
        <v>-779334.7920830001</v>
      </c>
      <c r="AQ41" s="21">
        <v>-779334.7920830001</v>
      </c>
      <c r="AR41" s="21">
        <v>-779334.7920830001</v>
      </c>
      <c r="AS41" s="21">
        <v>-768529.4625929999</v>
      </c>
      <c r="AT41" s="21">
        <v>-768529.4625929999</v>
      </c>
      <c r="AU41" s="21">
        <v>-768529.4625929999</v>
      </c>
      <c r="AV41" s="21">
        <v>-768529.4625929999</v>
      </c>
      <c r="AW41" s="21">
        <v>-768529.4625929999</v>
      </c>
      <c r="AX41" s="21">
        <v>-833636.3103460001</v>
      </c>
      <c r="AY41" s="21">
        <v>-833636.3103460001</v>
      </c>
      <c r="AZ41" s="21">
        <v>-833636.3103460001</v>
      </c>
      <c r="BA41" s="21">
        <v>-833636.3103460001</v>
      </c>
      <c r="BB41" s="21">
        <v>-833636.3103460001</v>
      </c>
      <c r="BC41" s="21">
        <v>-841992.877146</v>
      </c>
      <c r="BD41" s="21">
        <v>-841992.877146</v>
      </c>
      <c r="BE41" s="21">
        <v>-841992.877146</v>
      </c>
      <c r="BF41" s="21">
        <v>-841992.877146</v>
      </c>
      <c r="BG41" s="21">
        <v>-850102.9589350002</v>
      </c>
      <c r="BH41" s="21">
        <v>-850102.9589350002</v>
      </c>
    </row>
    <row r="42" spans="1:60" ht="12.75">
      <c r="A42" s="2"/>
      <c r="B42" s="9"/>
      <c r="C42" s="27" t="s">
        <v>25</v>
      </c>
      <c r="D42" s="19">
        <v>819680.4619169999</v>
      </c>
      <c r="E42" s="19">
        <v>817759.6255599998</v>
      </c>
      <c r="F42" s="19">
        <v>818047.2285079998</v>
      </c>
      <c r="G42" s="19">
        <v>817738.8564089999</v>
      </c>
      <c r="H42" s="19">
        <v>820146.0983679999</v>
      </c>
      <c r="I42" s="19">
        <v>819950.9151279997</v>
      </c>
      <c r="J42" s="19">
        <v>820132.4993939998</v>
      </c>
      <c r="K42" s="19">
        <v>811121.309045</v>
      </c>
      <c r="L42" s="19">
        <v>810213.0062769998</v>
      </c>
      <c r="M42" s="19">
        <v>808207.669795</v>
      </c>
      <c r="N42" s="19">
        <v>807530.6673930001</v>
      </c>
      <c r="O42" s="19">
        <v>807488.9801149999</v>
      </c>
      <c r="P42" s="19">
        <v>807541.8522379999</v>
      </c>
      <c r="Q42" s="19">
        <v>808859.901536</v>
      </c>
      <c r="R42" s="19">
        <v>808859.901536</v>
      </c>
      <c r="S42" s="19">
        <v>808265.152055</v>
      </c>
      <c r="T42" s="19">
        <v>805152.252641</v>
      </c>
      <c r="U42" s="19">
        <v>780956.146485</v>
      </c>
      <c r="V42" s="19">
        <v>778429.014877</v>
      </c>
      <c r="W42" s="19">
        <v>773899.335705</v>
      </c>
      <c r="X42" s="19">
        <v>778605.8056039999</v>
      </c>
      <c r="Y42" s="19">
        <v>766343.770266</v>
      </c>
      <c r="Z42" s="19">
        <v>757061.3552999999</v>
      </c>
      <c r="AA42" s="19">
        <v>749756.991224</v>
      </c>
      <c r="AB42" s="19">
        <v>743574.895481</v>
      </c>
      <c r="AC42" s="19">
        <v>736479.124567</v>
      </c>
      <c r="AD42" s="19">
        <v>732342.229936</v>
      </c>
      <c r="AE42" s="19">
        <v>733834.537087</v>
      </c>
      <c r="AF42" s="19">
        <v>734290.44854</v>
      </c>
      <c r="AG42" s="19">
        <v>726150.0591290001</v>
      </c>
      <c r="AH42" s="19">
        <v>717078.4945179999</v>
      </c>
      <c r="AI42" s="19">
        <v>707807.739053</v>
      </c>
      <c r="AJ42" s="19">
        <v>702952.656325</v>
      </c>
      <c r="AK42" s="19">
        <v>701568.215356</v>
      </c>
      <c r="AL42" s="19">
        <v>678237.787115</v>
      </c>
      <c r="AM42" s="19">
        <v>668805.189953</v>
      </c>
      <c r="AN42" s="19">
        <v>663090.240338</v>
      </c>
      <c r="AO42" s="19">
        <v>664602.80737</v>
      </c>
      <c r="AP42" s="19">
        <v>658961.1934499999</v>
      </c>
      <c r="AQ42" s="19">
        <v>655882.666353</v>
      </c>
      <c r="AR42" s="19">
        <v>650824.980122</v>
      </c>
      <c r="AS42" s="19">
        <v>653600.354086</v>
      </c>
      <c r="AT42" s="19">
        <v>653600.354086</v>
      </c>
      <c r="AU42" s="19">
        <v>650296.2466099999</v>
      </c>
      <c r="AV42" s="19">
        <v>650490.858313</v>
      </c>
      <c r="AW42" s="19">
        <v>649126.092617</v>
      </c>
      <c r="AX42" s="19">
        <v>652945.499879</v>
      </c>
      <c r="AY42" s="19">
        <v>653083.822898</v>
      </c>
      <c r="AZ42" s="19">
        <v>674629.45513</v>
      </c>
      <c r="BA42" s="19">
        <v>724126.4070580001</v>
      </c>
      <c r="BB42" s="19">
        <v>747507.27889</v>
      </c>
      <c r="BC42" s="19">
        <v>759511.336193</v>
      </c>
      <c r="BD42" s="19">
        <v>760402.512442</v>
      </c>
      <c r="BE42" s="19">
        <v>760646.729055</v>
      </c>
      <c r="BF42" s="19">
        <v>755782.5961159999</v>
      </c>
      <c r="BG42" s="19">
        <v>756416.278703</v>
      </c>
      <c r="BH42" s="19">
        <v>756416.2787029998</v>
      </c>
    </row>
    <row r="43" spans="1:60" ht="12.75">
      <c r="A43" s="2"/>
      <c r="B43" s="9"/>
      <c r="C43" s="27" t="s">
        <v>26</v>
      </c>
      <c r="D43" s="19">
        <v>-12970.81173072</v>
      </c>
      <c r="E43" s="19">
        <v>-13055.465571719998</v>
      </c>
      <c r="F43" s="19">
        <v>-13225.359572719999</v>
      </c>
      <c r="G43" s="19">
        <v>-13238.163969719999</v>
      </c>
      <c r="H43" s="19">
        <v>-13633.285225499998</v>
      </c>
      <c r="I43" s="19">
        <v>-13691.396191499998</v>
      </c>
      <c r="J43" s="19">
        <v>-13447.148955500003</v>
      </c>
      <c r="K43" s="19">
        <v>-13528.7413445</v>
      </c>
      <c r="L43" s="19">
        <v>-13567.840180500001</v>
      </c>
      <c r="M43" s="19">
        <v>-13273.273393499998</v>
      </c>
      <c r="N43" s="19">
        <v>-13153.9762575</v>
      </c>
      <c r="O43" s="19">
        <v>-13236.1281555</v>
      </c>
      <c r="P43" s="19">
        <v>-13260.915171499999</v>
      </c>
      <c r="Q43" s="19">
        <v>-13238.5125465</v>
      </c>
      <c r="R43" s="19">
        <v>-13238.5119035</v>
      </c>
      <c r="S43" s="19">
        <v>-13257.4493155</v>
      </c>
      <c r="T43" s="19">
        <v>-13275.1083175</v>
      </c>
      <c r="U43" s="19">
        <v>-13485.935514500003</v>
      </c>
      <c r="V43" s="19">
        <v>-13508.965012499999</v>
      </c>
      <c r="W43" s="19">
        <v>-13660.9472835</v>
      </c>
      <c r="X43" s="19">
        <v>-13686.022417500002</v>
      </c>
      <c r="Y43" s="19">
        <v>-13690.003888500001</v>
      </c>
      <c r="Z43" s="19">
        <v>-13839.7660695</v>
      </c>
      <c r="AA43" s="19">
        <v>-13842.467307500001</v>
      </c>
      <c r="AB43" s="19">
        <v>-13339.095396499999</v>
      </c>
      <c r="AC43" s="19">
        <v>-11559.4471005</v>
      </c>
      <c r="AD43" s="19">
        <v>-11578.8669375</v>
      </c>
      <c r="AE43" s="19">
        <v>-11613.7451825</v>
      </c>
      <c r="AF43" s="19">
        <v>-11614.358459500001</v>
      </c>
      <c r="AG43" s="19">
        <v>-11639.5326765</v>
      </c>
      <c r="AH43" s="19">
        <v>-11803.981822500002</v>
      </c>
      <c r="AI43" s="19">
        <v>-11874.9560575</v>
      </c>
      <c r="AJ43" s="19">
        <v>-12203.217821499999</v>
      </c>
      <c r="AK43" s="19">
        <v>-12228.7507735</v>
      </c>
      <c r="AL43" s="19">
        <v>-12035.045920499999</v>
      </c>
      <c r="AM43" s="19">
        <v>-11919.8307165</v>
      </c>
      <c r="AN43" s="19">
        <v>-12064.6375675</v>
      </c>
      <c r="AO43" s="19">
        <v>-12016.3146995</v>
      </c>
      <c r="AP43" s="19">
        <v>-12107.4515175</v>
      </c>
      <c r="AQ43" s="19">
        <v>-12136.867993499998</v>
      </c>
      <c r="AR43" s="19">
        <v>-12153.6945525</v>
      </c>
      <c r="AS43" s="19">
        <v>-12167.0723905</v>
      </c>
      <c r="AT43" s="19">
        <v>-12167.0723905</v>
      </c>
      <c r="AU43" s="19">
        <v>-12176.0900115</v>
      </c>
      <c r="AV43" s="19">
        <v>-11457.2998945</v>
      </c>
      <c r="AW43" s="19">
        <v>-9617.1539975</v>
      </c>
      <c r="AX43" s="19">
        <v>-11222.585451500001</v>
      </c>
      <c r="AY43" s="19">
        <v>-11246.1386405</v>
      </c>
      <c r="AZ43" s="19">
        <v>-11415.725243500001</v>
      </c>
      <c r="BA43" s="19">
        <v>-11383.5187735</v>
      </c>
      <c r="BB43" s="19">
        <v>-12481.8226166</v>
      </c>
      <c r="BC43" s="19">
        <v>-14872.5180366</v>
      </c>
      <c r="BD43" s="19">
        <v>-15708.749060600001</v>
      </c>
      <c r="BE43" s="19">
        <v>-15926.868527600001</v>
      </c>
      <c r="BF43" s="19">
        <v>-16112.1618306</v>
      </c>
      <c r="BG43" s="19">
        <v>-16216.125864599999</v>
      </c>
      <c r="BH43" s="19">
        <v>-16219.5166746</v>
      </c>
    </row>
    <row r="44" spans="1:60" ht="12.75">
      <c r="A44" s="2"/>
      <c r="B44" s="26" t="s">
        <v>27</v>
      </c>
      <c r="C44" s="18" t="s">
        <v>28</v>
      </c>
      <c r="D44" s="19">
        <v>7033597.931123963</v>
      </c>
      <c r="E44" s="19">
        <v>6968297.100939962</v>
      </c>
      <c r="F44" s="19">
        <v>6980208.439517965</v>
      </c>
      <c r="G44" s="19">
        <v>6996774.463143962</v>
      </c>
      <c r="H44" s="19">
        <v>7009715.585140234</v>
      </c>
      <c r="I44" s="19">
        <v>7030834.873529233</v>
      </c>
      <c r="J44" s="19">
        <v>7047410.385168235</v>
      </c>
      <c r="K44" s="19">
        <v>7100841.669613234</v>
      </c>
      <c r="L44" s="19">
        <v>7097519.519317234</v>
      </c>
      <c r="M44" s="19">
        <v>7128548.228579181</v>
      </c>
      <c r="N44" s="19">
        <v>7087911.218383181</v>
      </c>
      <c r="O44" s="19">
        <v>7112105.077178179</v>
      </c>
      <c r="P44" s="19">
        <v>7132836.721435183</v>
      </c>
      <c r="Q44" s="19">
        <v>7217371.493772603</v>
      </c>
      <c r="R44" s="19">
        <v>7222830.6637726035</v>
      </c>
      <c r="S44" s="19">
        <v>7204290.2857816005</v>
      </c>
      <c r="T44" s="19">
        <v>7233133.495723601</v>
      </c>
      <c r="U44" s="19">
        <v>7252989.396587599</v>
      </c>
      <c r="V44" s="19">
        <v>7283000.306091603</v>
      </c>
      <c r="W44" s="19">
        <v>7314725.271140601</v>
      </c>
      <c r="X44" s="19">
        <v>7330675.379364607</v>
      </c>
      <c r="Y44" s="19">
        <v>7394532.9846356055</v>
      </c>
      <c r="Z44" s="19">
        <v>7439985.133668607</v>
      </c>
      <c r="AA44" s="19">
        <v>7509741.706629418</v>
      </c>
      <c r="AB44" s="19">
        <v>7507124.017372419</v>
      </c>
      <c r="AC44" s="19">
        <v>7562066.112286419</v>
      </c>
      <c r="AD44" s="19">
        <v>7592733.715917419</v>
      </c>
      <c r="AE44" s="19">
        <v>7666376.963439864</v>
      </c>
      <c r="AF44" s="19">
        <v>7750748.918986866</v>
      </c>
      <c r="AG44" s="19">
        <v>7669163.0443978645</v>
      </c>
      <c r="AH44" s="19">
        <v>7672853.831008865</v>
      </c>
      <c r="AI44" s="19">
        <v>7694315.966473864</v>
      </c>
      <c r="AJ44" s="19">
        <v>7667900.00015888</v>
      </c>
      <c r="AK44" s="19">
        <v>7698116.510127884</v>
      </c>
      <c r="AL44" s="19">
        <v>7710605.796368883</v>
      </c>
      <c r="AM44" s="19">
        <v>7739486.513751883</v>
      </c>
      <c r="AN44" s="19">
        <v>7753970.699091954</v>
      </c>
      <c r="AO44" s="19">
        <v>7914256.970059956</v>
      </c>
      <c r="AP44" s="19">
        <v>7873309.792979954</v>
      </c>
      <c r="AQ44" s="19">
        <v>7885349.877076955</v>
      </c>
      <c r="AR44" s="19">
        <v>7894188.388307953</v>
      </c>
      <c r="AS44" s="19">
        <v>7955742.6053894125</v>
      </c>
      <c r="AT44" s="19">
        <v>7957098.39738941</v>
      </c>
      <c r="AU44" s="19">
        <v>7915970.491865411</v>
      </c>
      <c r="AV44" s="19">
        <v>7916793.70116241</v>
      </c>
      <c r="AW44" s="19">
        <v>7941155.685858408</v>
      </c>
      <c r="AX44" s="19">
        <v>7928533.705898042</v>
      </c>
      <c r="AY44" s="19">
        <v>7922704.386879035</v>
      </c>
      <c r="AZ44" s="19">
        <v>7893809.79364704</v>
      </c>
      <c r="BA44" s="19">
        <v>7910450.63071904</v>
      </c>
      <c r="BB44" s="19">
        <v>7913170.607887042</v>
      </c>
      <c r="BC44" s="19">
        <v>7990664.969924053</v>
      </c>
      <c r="BD44" s="19">
        <v>7961915.384675055</v>
      </c>
      <c r="BE44" s="19">
        <v>7966863.8320620535</v>
      </c>
      <c r="BF44" s="19">
        <v>7969122.392001057</v>
      </c>
      <c r="BG44" s="19">
        <v>8046478.881753424</v>
      </c>
      <c r="BH44" s="19">
        <v>8072802.917532426</v>
      </c>
    </row>
    <row r="45" spans="1:85" ht="12.75">
      <c r="A45" s="2"/>
      <c r="B45" s="9"/>
      <c r="C45" s="27" t="s">
        <v>48</v>
      </c>
      <c r="D45" s="19">
        <v>5972967.911085922</v>
      </c>
      <c r="E45" s="19">
        <v>5907553.274901923</v>
      </c>
      <c r="F45" s="19">
        <v>5902526.279479925</v>
      </c>
      <c r="G45" s="19">
        <v>5915180.539105923</v>
      </c>
      <c r="H45" s="19">
        <v>5924186.697102194</v>
      </c>
      <c r="I45" s="19">
        <v>5936578.044492193</v>
      </c>
      <c r="J45" s="19">
        <v>5954727.448130195</v>
      </c>
      <c r="K45" s="19">
        <v>5987767.014575194</v>
      </c>
      <c r="L45" s="19">
        <v>5992809.580279194</v>
      </c>
      <c r="M45" s="19">
        <v>6003591.668541142</v>
      </c>
      <c r="N45" s="19">
        <v>5977075.973345141</v>
      </c>
      <c r="O45" s="19">
        <v>5989442.74414014</v>
      </c>
      <c r="P45" s="19">
        <v>6022222.859397143</v>
      </c>
      <c r="Q45" s="19">
        <v>6096152.957734563</v>
      </c>
      <c r="R45" s="19">
        <v>6100831.372734563</v>
      </c>
      <c r="S45" s="19">
        <v>6086058.800743561</v>
      </c>
      <c r="T45" s="19">
        <v>6121814.787685562</v>
      </c>
      <c r="U45" s="19">
        <v>6137996.14491056</v>
      </c>
      <c r="V45" s="19">
        <v>6175807.687414563</v>
      </c>
      <c r="W45" s="19">
        <v>6196057.815463562</v>
      </c>
      <c r="X45" s="19">
        <v>6218065.899687567</v>
      </c>
      <c r="Y45" s="19">
        <v>6277488.951958566</v>
      </c>
      <c r="Z45" s="19">
        <v>6315002.900991567</v>
      </c>
      <c r="AA45" s="19">
        <v>6327166.556815378</v>
      </c>
      <c r="AB45" s="19">
        <v>6330247.316558379</v>
      </c>
      <c r="AC45" s="19">
        <v>6367844.968472379</v>
      </c>
      <c r="AD45" s="19">
        <v>6395889.906103379</v>
      </c>
      <c r="AE45" s="19">
        <v>6476596.340625824</v>
      </c>
      <c r="AF45" s="19">
        <v>6543343.527172826</v>
      </c>
      <c r="AG45" s="19">
        <v>6468875.476583825</v>
      </c>
      <c r="AH45" s="19">
        <v>6468552.936194825</v>
      </c>
      <c r="AI45" s="19">
        <v>6479638.584659825</v>
      </c>
      <c r="AJ45" s="19">
        <v>6503255.43534484</v>
      </c>
      <c r="AK45" s="19">
        <v>6524979.8693138445</v>
      </c>
      <c r="AL45" s="19">
        <v>6538645.167554842</v>
      </c>
      <c r="AM45" s="19">
        <v>6560122.104716844</v>
      </c>
      <c r="AN45" s="19">
        <v>6573580.085056914</v>
      </c>
      <c r="AO45" s="19">
        <v>6555045.496024916</v>
      </c>
      <c r="AP45" s="19">
        <v>6527269.751944914</v>
      </c>
      <c r="AQ45" s="19">
        <v>6524791.472041914</v>
      </c>
      <c r="AR45" s="19">
        <v>6530800.107272914</v>
      </c>
      <c r="AS45" s="19">
        <v>6581864.7193543725</v>
      </c>
      <c r="AT45" s="19">
        <v>6584464.833354371</v>
      </c>
      <c r="AU45" s="19">
        <v>6550341.362830372</v>
      </c>
      <c r="AV45" s="19">
        <v>6540438.96512737</v>
      </c>
      <c r="AW45" s="19">
        <v>6570797.939823369</v>
      </c>
      <c r="AX45" s="19">
        <v>6553989.3008630015</v>
      </c>
      <c r="AY45" s="19">
        <v>6560631.584843996</v>
      </c>
      <c r="AZ45" s="19">
        <v>6536096.3386119995</v>
      </c>
      <c r="BA45" s="19">
        <v>6540385.720683999</v>
      </c>
      <c r="BB45" s="19">
        <v>6531428.932852002</v>
      </c>
      <c r="BC45" s="19">
        <v>6601372.030113013</v>
      </c>
      <c r="BD45" s="19">
        <v>6571023.415864015</v>
      </c>
      <c r="BE45" s="19">
        <v>6579872.231251014</v>
      </c>
      <c r="BF45" s="19">
        <v>6580472.813190017</v>
      </c>
      <c r="BG45" s="19">
        <v>6653949.919942385</v>
      </c>
      <c r="BH45" s="19">
        <v>6666505.117942386</v>
      </c>
      <c r="CF45" s="57"/>
      <c r="CG45" s="57"/>
    </row>
    <row r="46" spans="1:60" ht="12.75">
      <c r="A46" s="2"/>
      <c r="B46" s="6"/>
      <c r="C46" s="34" t="s">
        <v>29</v>
      </c>
      <c r="D46" s="21">
        <v>4789627.494919922</v>
      </c>
      <c r="E46" s="21">
        <v>4738744.639957923</v>
      </c>
      <c r="F46" s="21">
        <v>4739022.975978923</v>
      </c>
      <c r="G46" s="21">
        <v>4747320.807067925</v>
      </c>
      <c r="H46" s="21">
        <v>4748789.374147195</v>
      </c>
      <c r="I46" s="21">
        <v>4762893.089065194</v>
      </c>
      <c r="J46" s="21">
        <v>4779125.903226194</v>
      </c>
      <c r="K46" s="21">
        <v>4808453.719213193</v>
      </c>
      <c r="L46" s="21">
        <v>4817350.513479196</v>
      </c>
      <c r="M46" s="21">
        <v>4823720.499433141</v>
      </c>
      <c r="N46" s="21">
        <v>4796380.859838142</v>
      </c>
      <c r="O46" s="21">
        <v>4811871.7452551415</v>
      </c>
      <c r="P46" s="21">
        <v>4842458.56066314</v>
      </c>
      <c r="Q46" s="21">
        <v>4904506.560601559</v>
      </c>
      <c r="R46" s="21">
        <v>4909696.029082564</v>
      </c>
      <c r="S46" s="21">
        <v>4889704.440108561</v>
      </c>
      <c r="T46" s="21">
        <v>4914572.625938561</v>
      </c>
      <c r="U46" s="21">
        <v>4926523.80654156</v>
      </c>
      <c r="V46" s="21">
        <v>4950806.472354564</v>
      </c>
      <c r="W46" s="21">
        <v>4963015.374980563</v>
      </c>
      <c r="X46" s="21">
        <v>4974408.372604566</v>
      </c>
      <c r="Y46" s="21">
        <v>5028424.496964566</v>
      </c>
      <c r="Z46" s="21">
        <v>5050604.041829567</v>
      </c>
      <c r="AA46" s="21">
        <v>5058402.970426379</v>
      </c>
      <c r="AB46" s="21">
        <v>5058167.249038379</v>
      </c>
      <c r="AC46" s="21">
        <v>5083965.256232379</v>
      </c>
      <c r="AD46" s="21">
        <v>5111072.048863379</v>
      </c>
      <c r="AE46" s="21">
        <v>5167496.733385825</v>
      </c>
      <c r="AF46" s="21">
        <v>5215410.721932827</v>
      </c>
      <c r="AG46" s="21">
        <v>5147458.932343826</v>
      </c>
      <c r="AH46" s="21">
        <v>5141471.494954824</v>
      </c>
      <c r="AI46" s="21">
        <v>5149440.088419826</v>
      </c>
      <c r="AJ46" s="21">
        <v>5163994.32474584</v>
      </c>
      <c r="AK46" s="21">
        <v>5183873.0997148445</v>
      </c>
      <c r="AL46" s="21">
        <v>5188031.607955842</v>
      </c>
      <c r="AM46" s="21">
        <v>5201176.692117844</v>
      </c>
      <c r="AN46" s="21">
        <v>5199660.763457913</v>
      </c>
      <c r="AO46" s="21">
        <v>5187335.5814259155</v>
      </c>
      <c r="AP46" s="21">
        <v>5157275.071345914</v>
      </c>
      <c r="AQ46" s="21">
        <v>5163699.669441914</v>
      </c>
      <c r="AR46" s="21">
        <v>5164267.838672915</v>
      </c>
      <c r="AS46" s="21">
        <v>5211928.069754372</v>
      </c>
      <c r="AT46" s="21">
        <v>5213710.418754371</v>
      </c>
      <c r="AU46" s="21">
        <v>5186211.807479371</v>
      </c>
      <c r="AV46" s="21">
        <v>5174237.87377637</v>
      </c>
      <c r="AW46" s="21">
        <v>5208989.318416371</v>
      </c>
      <c r="AX46" s="21">
        <v>5192342.799512001</v>
      </c>
      <c r="AY46" s="21">
        <v>5192249.527493002</v>
      </c>
      <c r="AZ46" s="21">
        <v>5173512.863044</v>
      </c>
      <c r="BA46" s="21">
        <v>5165059.714021</v>
      </c>
      <c r="BB46" s="21">
        <v>5154083.152443999</v>
      </c>
      <c r="BC46" s="21">
        <v>5214850.786585016</v>
      </c>
      <c r="BD46" s="21">
        <v>5196362.056336017</v>
      </c>
      <c r="BE46" s="21">
        <v>5201267.506145017</v>
      </c>
      <c r="BF46" s="21">
        <v>5200219.220623017</v>
      </c>
      <c r="BG46" s="21">
        <v>5267035.341452384</v>
      </c>
      <c r="BH46" s="21">
        <v>5276240.094452385</v>
      </c>
    </row>
    <row r="47" spans="1:60" ht="12.75">
      <c r="A47" s="2"/>
      <c r="B47" s="6"/>
      <c r="C47" s="34" t="s">
        <v>30</v>
      </c>
      <c r="D47" s="21">
        <v>732194.8377580001</v>
      </c>
      <c r="E47" s="21">
        <v>721005.547758</v>
      </c>
      <c r="F47" s="21">
        <v>717775.0097579999</v>
      </c>
      <c r="G47" s="21">
        <v>719699.9507579999</v>
      </c>
      <c r="H47" s="21">
        <v>725432.377051</v>
      </c>
      <c r="I47" s="21">
        <v>721864.6050819999</v>
      </c>
      <c r="J47" s="21">
        <v>725732.930082</v>
      </c>
      <c r="K47" s="21">
        <v>728167.7840819999</v>
      </c>
      <c r="L47" s="21">
        <v>726614.7400819999</v>
      </c>
      <c r="M47" s="21">
        <v>725693.1920820001</v>
      </c>
      <c r="N47" s="21">
        <v>725156.5930819999</v>
      </c>
      <c r="O47" s="21">
        <v>722549.5760819999</v>
      </c>
      <c r="P47" s="21">
        <v>724370.893082</v>
      </c>
      <c r="Q47" s="21">
        <v>735041.502082</v>
      </c>
      <c r="R47" s="21">
        <v>734943.7910819999</v>
      </c>
      <c r="S47" s="21">
        <v>739844.536082</v>
      </c>
      <c r="T47" s="21">
        <v>743048.2490819998</v>
      </c>
      <c r="U47" s="21">
        <v>745604.1634429999</v>
      </c>
      <c r="V47" s="21">
        <v>753050.683891</v>
      </c>
      <c r="W47" s="21">
        <v>760042.310217</v>
      </c>
      <c r="X47" s="21">
        <v>770930.9213769999</v>
      </c>
      <c r="Y47" s="21">
        <v>772768.5803769999</v>
      </c>
      <c r="Z47" s="21">
        <v>776916.8623769999</v>
      </c>
      <c r="AA47" s="21">
        <v>778794.44224</v>
      </c>
      <c r="AB47" s="21">
        <v>780730.92324</v>
      </c>
      <c r="AC47" s="21">
        <v>786916.80724</v>
      </c>
      <c r="AD47" s="21">
        <v>789754.30724</v>
      </c>
      <c r="AE47" s="21">
        <v>809281.1662399999</v>
      </c>
      <c r="AF47" s="21">
        <v>822975.27724</v>
      </c>
      <c r="AG47" s="21">
        <v>815716.2622400001</v>
      </c>
      <c r="AH47" s="21">
        <v>814268.75124</v>
      </c>
      <c r="AI47" s="21">
        <v>813266.2882399999</v>
      </c>
      <c r="AJ47" s="21">
        <v>816148.1845989999</v>
      </c>
      <c r="AK47" s="21">
        <v>818521.6515989997</v>
      </c>
      <c r="AL47" s="21">
        <v>820120.323599</v>
      </c>
      <c r="AM47" s="21">
        <v>822095.644599</v>
      </c>
      <c r="AN47" s="21">
        <v>822419.3875989998</v>
      </c>
      <c r="AO47" s="21">
        <v>823975.4235989999</v>
      </c>
      <c r="AP47" s="21">
        <v>821308.095599</v>
      </c>
      <c r="AQ47" s="21">
        <v>813158.7376</v>
      </c>
      <c r="AR47" s="21">
        <v>814602.1975999998</v>
      </c>
      <c r="AS47" s="21">
        <v>815272.2905999998</v>
      </c>
      <c r="AT47" s="21">
        <v>816286.9495999997</v>
      </c>
      <c r="AU47" s="21">
        <v>810888.3683509999</v>
      </c>
      <c r="AV47" s="21">
        <v>812596.0923509999</v>
      </c>
      <c r="AW47" s="21">
        <v>809023.045407</v>
      </c>
      <c r="AX47" s="21">
        <v>809324.6953510001</v>
      </c>
      <c r="AY47" s="21">
        <v>816833.646351</v>
      </c>
      <c r="AZ47" s="21">
        <v>811227.251568</v>
      </c>
      <c r="BA47" s="21">
        <v>819511.7616630001</v>
      </c>
      <c r="BB47" s="21">
        <v>820951.7254080002</v>
      </c>
      <c r="BC47" s="21">
        <v>825773.9935280001</v>
      </c>
      <c r="BD47" s="21">
        <v>817603.563528</v>
      </c>
      <c r="BE47" s="21">
        <v>822048.8081059998</v>
      </c>
      <c r="BF47" s="21">
        <v>822948.1045670001</v>
      </c>
      <c r="BG47" s="21">
        <v>830907.04749</v>
      </c>
      <c r="BH47" s="21">
        <v>835104.58049</v>
      </c>
    </row>
    <row r="48" spans="1:60" ht="12.75">
      <c r="A48" s="2"/>
      <c r="B48" s="6"/>
      <c r="C48" s="34" t="s">
        <v>31</v>
      </c>
      <c r="D48" s="21">
        <v>451145.57840800006</v>
      </c>
      <c r="E48" s="21">
        <v>447803.087186</v>
      </c>
      <c r="F48" s="21">
        <v>445728.2937430001</v>
      </c>
      <c r="G48" s="21">
        <v>448159.78128000005</v>
      </c>
      <c r="H48" s="21">
        <v>449964.9459040001</v>
      </c>
      <c r="I48" s="21">
        <v>451820.35034500004</v>
      </c>
      <c r="J48" s="21">
        <v>449868.61482200003</v>
      </c>
      <c r="K48" s="21">
        <v>451145.51128000004</v>
      </c>
      <c r="L48" s="21">
        <v>448844.326718</v>
      </c>
      <c r="M48" s="21">
        <v>454177.9770260001</v>
      </c>
      <c r="N48" s="21">
        <v>455538.52042500005</v>
      </c>
      <c r="O48" s="21">
        <v>455021.422803</v>
      </c>
      <c r="P48" s="21">
        <v>455393.405652</v>
      </c>
      <c r="Q48" s="21">
        <v>456604.895051</v>
      </c>
      <c r="R48" s="21">
        <v>456191.55257</v>
      </c>
      <c r="S48" s="21">
        <v>456509.824553</v>
      </c>
      <c r="T48" s="21">
        <v>464193.91266499995</v>
      </c>
      <c r="U48" s="21">
        <v>465868.174926</v>
      </c>
      <c r="V48" s="21">
        <v>471950.53116899997</v>
      </c>
      <c r="W48" s="21">
        <v>473000.13026599993</v>
      </c>
      <c r="X48" s="21">
        <v>472726.60570600006</v>
      </c>
      <c r="Y48" s="21">
        <v>476295.874617</v>
      </c>
      <c r="Z48" s="21">
        <v>487481.99678499997</v>
      </c>
      <c r="AA48" s="21">
        <v>489969.14414900006</v>
      </c>
      <c r="AB48" s="21">
        <v>491349.14428</v>
      </c>
      <c r="AC48" s="21">
        <v>496962.90499999997</v>
      </c>
      <c r="AD48" s="21">
        <v>495063.55</v>
      </c>
      <c r="AE48" s="21">
        <v>499818.441</v>
      </c>
      <c r="AF48" s="21">
        <v>504957.52799999993</v>
      </c>
      <c r="AG48" s="21">
        <v>505700.28199999995</v>
      </c>
      <c r="AH48" s="21">
        <v>512812.69000000006</v>
      </c>
      <c r="AI48" s="21">
        <v>516932.20800000004</v>
      </c>
      <c r="AJ48" s="21">
        <v>523112.92600000004</v>
      </c>
      <c r="AK48" s="21">
        <v>522585.11799999996</v>
      </c>
      <c r="AL48" s="21">
        <v>530493.236</v>
      </c>
      <c r="AM48" s="21">
        <v>536849.768</v>
      </c>
      <c r="AN48" s="21">
        <v>551499.9340000001</v>
      </c>
      <c r="AO48" s="21">
        <v>543734.4910000002</v>
      </c>
      <c r="AP48" s="21">
        <v>548686.5850000001</v>
      </c>
      <c r="AQ48" s="21">
        <v>547933.065</v>
      </c>
      <c r="AR48" s="21">
        <v>551930.071</v>
      </c>
      <c r="AS48" s="21">
        <v>554664.3589999999</v>
      </c>
      <c r="AT48" s="21">
        <v>554467.465</v>
      </c>
      <c r="AU48" s="21">
        <v>553241.187</v>
      </c>
      <c r="AV48" s="21">
        <v>553604.999</v>
      </c>
      <c r="AW48" s="21">
        <v>552785.576</v>
      </c>
      <c r="AX48" s="21">
        <v>552321.8060000001</v>
      </c>
      <c r="AY48" s="21">
        <v>551548.411</v>
      </c>
      <c r="AZ48" s="21">
        <v>551356.2239999999</v>
      </c>
      <c r="BA48" s="21">
        <v>555814.2450000001</v>
      </c>
      <c r="BB48" s="21">
        <v>556394.0549999999</v>
      </c>
      <c r="BC48" s="21">
        <v>560747.25</v>
      </c>
      <c r="BD48" s="21">
        <v>557057.7960000001</v>
      </c>
      <c r="BE48" s="21">
        <v>556555.917</v>
      </c>
      <c r="BF48" s="21">
        <v>557305.488</v>
      </c>
      <c r="BG48" s="21">
        <v>556007.5310000001</v>
      </c>
      <c r="BH48" s="21">
        <v>555160.4430000001</v>
      </c>
    </row>
    <row r="49" spans="1:60" ht="12.75">
      <c r="A49" s="2"/>
      <c r="B49" s="9"/>
      <c r="C49" s="27" t="s">
        <v>49</v>
      </c>
      <c r="D49" s="19">
        <v>1068199.360361</v>
      </c>
      <c r="E49" s="19">
        <v>1067848.661361</v>
      </c>
      <c r="F49" s="19">
        <v>1084689.290361</v>
      </c>
      <c r="G49" s="19">
        <v>1088599.0443610002</v>
      </c>
      <c r="H49" s="19">
        <v>1092540.0013610001</v>
      </c>
      <c r="I49" s="19">
        <v>1101244.3623610002</v>
      </c>
      <c r="J49" s="19">
        <v>1099678.5973610003</v>
      </c>
      <c r="K49" s="19">
        <v>1120082.198361</v>
      </c>
      <c r="L49" s="19">
        <v>1111735.4673610001</v>
      </c>
      <c r="M49" s="19">
        <v>1131961.7773610002</v>
      </c>
      <c r="N49" s="19">
        <v>1117804.010361</v>
      </c>
      <c r="O49" s="19">
        <v>1129567.114361</v>
      </c>
      <c r="P49" s="19">
        <v>1117516.296361</v>
      </c>
      <c r="Q49" s="19">
        <v>1128140.328361</v>
      </c>
      <c r="R49" s="19">
        <v>1128919.792361</v>
      </c>
      <c r="S49" s="19">
        <v>1125106.794361</v>
      </c>
      <c r="T49" s="19">
        <v>1118072.614361</v>
      </c>
      <c r="U49" s="19">
        <v>1121747.128</v>
      </c>
      <c r="V49" s="19">
        <v>1113954.438</v>
      </c>
      <c r="W49" s="19">
        <v>1125369.611</v>
      </c>
      <c r="X49" s="19">
        <v>1119259.347</v>
      </c>
      <c r="Y49" s="19">
        <v>1123614.073</v>
      </c>
      <c r="Z49" s="19">
        <v>1131582.102</v>
      </c>
      <c r="AA49" s="19">
        <v>1188661.5021370002</v>
      </c>
      <c r="AB49" s="19">
        <v>1182924.125137</v>
      </c>
      <c r="AC49" s="19">
        <v>1200190.7201369999</v>
      </c>
      <c r="AD49" s="19">
        <v>1202694.098137</v>
      </c>
      <c r="AE49" s="19">
        <v>1195698.100137</v>
      </c>
      <c r="AF49" s="19">
        <v>1213329.4851370002</v>
      </c>
      <c r="AG49" s="19">
        <v>1206273.6381370001</v>
      </c>
      <c r="AH49" s="19">
        <v>1210293.0711369999</v>
      </c>
      <c r="AI49" s="19">
        <v>1220673.4751370002</v>
      </c>
      <c r="AJ49" s="19">
        <v>1170656.066137</v>
      </c>
      <c r="AK49" s="19">
        <v>1179102.4981370005</v>
      </c>
      <c r="AL49" s="19">
        <v>1175893.865137</v>
      </c>
      <c r="AM49" s="19">
        <v>1185050.6531369998</v>
      </c>
      <c r="AN49" s="19">
        <v>1186121.402137</v>
      </c>
      <c r="AO49" s="19">
        <v>1364945.2621370002</v>
      </c>
      <c r="AP49" s="19">
        <v>1351787.5461369997</v>
      </c>
      <c r="AQ49" s="19">
        <v>1366332.3801370002</v>
      </c>
      <c r="AR49" s="19">
        <v>1369137.8241370001</v>
      </c>
      <c r="AS49" s="19">
        <v>1379648.3911370002</v>
      </c>
      <c r="AT49" s="19">
        <v>1378402.6501370003</v>
      </c>
      <c r="AU49" s="19">
        <v>1371474.0391370002</v>
      </c>
      <c r="AV49" s="19">
        <v>1382229.588137</v>
      </c>
      <c r="AW49" s="19">
        <v>1376139.707137</v>
      </c>
      <c r="AX49" s="19">
        <v>1380338.4601369998</v>
      </c>
      <c r="AY49" s="19">
        <v>1367840.805137</v>
      </c>
      <c r="AZ49" s="19">
        <v>1363517.2581370003</v>
      </c>
      <c r="BA49" s="19">
        <v>1375890.0191370002</v>
      </c>
      <c r="BB49" s="19">
        <v>1387587.3091369995</v>
      </c>
      <c r="BC49" s="19">
        <v>1394981.2279129997</v>
      </c>
      <c r="BD49" s="19">
        <v>1396575.583913</v>
      </c>
      <c r="BE49" s="19">
        <v>1392733.9439130002</v>
      </c>
      <c r="BF49" s="19">
        <v>1394384.566913</v>
      </c>
      <c r="BG49" s="19">
        <v>1397928.0199130003</v>
      </c>
      <c r="BH49" s="19">
        <v>1394220.8489130002</v>
      </c>
    </row>
    <row r="50" spans="1:60" ht="12.75">
      <c r="A50" s="2"/>
      <c r="B50" s="9"/>
      <c r="C50" s="27" t="s">
        <v>50</v>
      </c>
      <c r="D50" s="19">
        <v>-24243.841322959997</v>
      </c>
      <c r="E50" s="19">
        <v>-24243.841322959997</v>
      </c>
      <c r="F50" s="19">
        <v>-24243.841322959997</v>
      </c>
      <c r="G50" s="19">
        <v>-24243.841322959997</v>
      </c>
      <c r="H50" s="19">
        <v>-24243.841322959997</v>
      </c>
      <c r="I50" s="19">
        <v>-24243.841323959998</v>
      </c>
      <c r="J50" s="19">
        <v>-24243.841322959997</v>
      </c>
      <c r="K50" s="19">
        <v>-24243.841322959997</v>
      </c>
      <c r="L50" s="19">
        <v>-24243.841322959997</v>
      </c>
      <c r="M50" s="19">
        <v>-24243.841322959997</v>
      </c>
      <c r="N50" s="19">
        <v>-24243.841322959997</v>
      </c>
      <c r="O50" s="19">
        <v>-24243.841322959997</v>
      </c>
      <c r="P50" s="19">
        <v>-24243.841322959997</v>
      </c>
      <c r="Q50" s="19">
        <v>-24243.841322959997</v>
      </c>
      <c r="R50" s="19">
        <v>-24243.841322959997</v>
      </c>
      <c r="S50" s="19">
        <v>-24243.841322959997</v>
      </c>
      <c r="T50" s="19">
        <v>-24243.841322959997</v>
      </c>
      <c r="U50" s="19">
        <v>-24243.841322959997</v>
      </c>
      <c r="V50" s="19">
        <v>-24243.841322959997</v>
      </c>
      <c r="W50" s="19">
        <v>-24243.841322959997</v>
      </c>
      <c r="X50" s="19">
        <v>-24243.841322959997</v>
      </c>
      <c r="Y50" s="19">
        <v>-24243.841322959997</v>
      </c>
      <c r="Z50" s="19">
        <v>-24243.841322959997</v>
      </c>
      <c r="AA50" s="19">
        <v>-24243.841322959997</v>
      </c>
      <c r="AB50" s="19">
        <v>-24243.841322959997</v>
      </c>
      <c r="AC50" s="19">
        <v>-24243.841322959997</v>
      </c>
      <c r="AD50" s="19">
        <v>-24243.841322959997</v>
      </c>
      <c r="AE50" s="19">
        <v>-24243.841322959997</v>
      </c>
      <c r="AF50" s="19">
        <v>-24243.841322959997</v>
      </c>
      <c r="AG50" s="19">
        <v>-24243.841322959997</v>
      </c>
      <c r="AH50" s="19">
        <v>-24243.841322959997</v>
      </c>
      <c r="AI50" s="19">
        <v>-24243.841322959997</v>
      </c>
      <c r="AJ50" s="19">
        <v>-24243.841322959997</v>
      </c>
      <c r="AK50" s="19">
        <v>-24243.841322959997</v>
      </c>
      <c r="AL50" s="19">
        <v>-24243.841322959997</v>
      </c>
      <c r="AM50" s="19">
        <v>-24243.841322959997</v>
      </c>
      <c r="AN50" s="19">
        <v>-24243.841322959997</v>
      </c>
      <c r="AO50" s="19">
        <v>-24243.841322959997</v>
      </c>
      <c r="AP50" s="19">
        <v>-24243.841322959997</v>
      </c>
      <c r="AQ50" s="19">
        <v>-24243.841322959997</v>
      </c>
      <c r="AR50" s="19">
        <v>-24243.841322959997</v>
      </c>
      <c r="AS50" s="19">
        <v>-24243.841322959997</v>
      </c>
      <c r="AT50" s="19">
        <v>-24243.841322959997</v>
      </c>
      <c r="AU50" s="19">
        <v>-24243.841322959997</v>
      </c>
      <c r="AV50" s="19">
        <v>-24243.841322959997</v>
      </c>
      <c r="AW50" s="19">
        <v>-24243.841322959997</v>
      </c>
      <c r="AX50" s="19">
        <v>-24243.841322959997</v>
      </c>
      <c r="AY50" s="19">
        <v>-24243.841322959997</v>
      </c>
      <c r="AZ50" s="19">
        <v>-24243.841322959997</v>
      </c>
      <c r="BA50" s="19">
        <v>-24243.841322959997</v>
      </c>
      <c r="BB50" s="19">
        <v>-24243.841322959997</v>
      </c>
      <c r="BC50" s="19">
        <v>-24243.841322959997</v>
      </c>
      <c r="BD50" s="19">
        <v>-24243.841322959997</v>
      </c>
      <c r="BE50" s="19">
        <v>-24243.841322959997</v>
      </c>
      <c r="BF50" s="19">
        <v>-24243.841322959997</v>
      </c>
      <c r="BG50" s="19">
        <v>-24243.841322959997</v>
      </c>
      <c r="BH50" s="19">
        <v>-24243.841322959997</v>
      </c>
    </row>
    <row r="51" spans="1:60" ht="15.75">
      <c r="A51" s="2"/>
      <c r="B51" s="9"/>
      <c r="C51" s="27" t="s">
        <v>67</v>
      </c>
      <c r="D51" s="19">
        <v>16674.501</v>
      </c>
      <c r="E51" s="19">
        <v>17139.006</v>
      </c>
      <c r="F51" s="19">
        <v>17236.711</v>
      </c>
      <c r="G51" s="19">
        <v>17238.720999999998</v>
      </c>
      <c r="H51" s="19">
        <v>17232.728000000003</v>
      </c>
      <c r="I51" s="19">
        <v>17256.308</v>
      </c>
      <c r="J51" s="19">
        <v>17248.181</v>
      </c>
      <c r="K51" s="19">
        <v>17236.298000000003</v>
      </c>
      <c r="L51" s="19">
        <v>17218.313000000002</v>
      </c>
      <c r="M51" s="19">
        <v>17238.624</v>
      </c>
      <c r="N51" s="19">
        <v>17275.076</v>
      </c>
      <c r="O51" s="19">
        <v>17339.059999999998</v>
      </c>
      <c r="P51" s="19">
        <v>17341.407</v>
      </c>
      <c r="Q51" s="19">
        <v>17322.049</v>
      </c>
      <c r="R51" s="19">
        <v>17323.34</v>
      </c>
      <c r="S51" s="19">
        <v>17368.532</v>
      </c>
      <c r="T51" s="19">
        <v>17489.934999999998</v>
      </c>
      <c r="U51" s="19">
        <v>17489.965</v>
      </c>
      <c r="V51" s="19">
        <v>17482.022</v>
      </c>
      <c r="W51" s="19">
        <v>17541.686</v>
      </c>
      <c r="X51" s="19">
        <v>17593.974000000002</v>
      </c>
      <c r="Y51" s="19">
        <v>17673.801</v>
      </c>
      <c r="Z51" s="19">
        <v>17643.972</v>
      </c>
      <c r="AA51" s="19">
        <v>18157.489</v>
      </c>
      <c r="AB51" s="19">
        <v>18196.417</v>
      </c>
      <c r="AC51" s="19">
        <v>18274.265</v>
      </c>
      <c r="AD51" s="19">
        <v>18393.553</v>
      </c>
      <c r="AE51" s="19">
        <v>18326.364</v>
      </c>
      <c r="AF51" s="19">
        <v>18319.748</v>
      </c>
      <c r="AG51" s="19">
        <v>18257.771</v>
      </c>
      <c r="AH51" s="19">
        <v>18251.665</v>
      </c>
      <c r="AI51" s="19">
        <v>18247.748</v>
      </c>
      <c r="AJ51" s="19">
        <v>18232.34</v>
      </c>
      <c r="AK51" s="19">
        <v>18277.984</v>
      </c>
      <c r="AL51" s="19">
        <v>20310.605</v>
      </c>
      <c r="AM51" s="19">
        <v>18557.597221</v>
      </c>
      <c r="AN51" s="19">
        <v>18513.053221</v>
      </c>
      <c r="AO51" s="19">
        <v>18510.053221</v>
      </c>
      <c r="AP51" s="19">
        <v>18496.336221</v>
      </c>
      <c r="AQ51" s="19">
        <v>18469.866221</v>
      </c>
      <c r="AR51" s="19">
        <v>18494.298221</v>
      </c>
      <c r="AS51" s="19">
        <v>18473.336221</v>
      </c>
      <c r="AT51" s="19">
        <v>18474.755221</v>
      </c>
      <c r="AU51" s="19">
        <v>18398.931221</v>
      </c>
      <c r="AV51" s="19">
        <v>18368.989221</v>
      </c>
      <c r="AW51" s="19">
        <v>18461.880221</v>
      </c>
      <c r="AX51" s="19">
        <v>18449.786221</v>
      </c>
      <c r="AY51" s="19">
        <v>18475.838220999998</v>
      </c>
      <c r="AZ51" s="19">
        <v>18440.038221</v>
      </c>
      <c r="BA51" s="19">
        <v>18418.732221</v>
      </c>
      <c r="BB51" s="19">
        <v>18398.207221</v>
      </c>
      <c r="BC51" s="19">
        <v>18555.553221</v>
      </c>
      <c r="BD51" s="19">
        <v>18560.226221</v>
      </c>
      <c r="BE51" s="19">
        <v>18501.498221</v>
      </c>
      <c r="BF51" s="19">
        <v>18508.853221</v>
      </c>
      <c r="BG51" s="19">
        <v>18844.783221</v>
      </c>
      <c r="BH51" s="19">
        <v>36320.792</v>
      </c>
    </row>
    <row r="52" spans="1:60" ht="13.5" thickBot="1">
      <c r="A52" s="2"/>
      <c r="B52" s="26" t="s">
        <v>33</v>
      </c>
      <c r="C52" s="35" t="s">
        <v>34</v>
      </c>
      <c r="D52" s="19">
        <v>-1027682.2669734207</v>
      </c>
      <c r="E52" s="19">
        <v>-1089659.158248971</v>
      </c>
      <c r="F52" s="19">
        <v>-1077046.0803698811</v>
      </c>
      <c r="G52" s="19">
        <v>-1157532.4676553104</v>
      </c>
      <c r="H52" s="19">
        <v>-1152913.5434532687</v>
      </c>
      <c r="I52" s="19">
        <v>-1161385.3222867595</v>
      </c>
      <c r="J52" s="19">
        <v>-1189416.774177499</v>
      </c>
      <c r="K52" s="19">
        <v>-1222754.0948270722</v>
      </c>
      <c r="L52" s="19">
        <v>-1203279.811264553</v>
      </c>
      <c r="M52" s="19">
        <v>-1128764.6314287507</v>
      </c>
      <c r="N52" s="19">
        <v>-1169439.3833469162</v>
      </c>
      <c r="O52" s="19">
        <v>-1176778.0733148283</v>
      </c>
      <c r="P52" s="19">
        <v>-1169177.76544045</v>
      </c>
      <c r="Q52" s="19">
        <v>-1139762.491455569</v>
      </c>
      <c r="R52" s="19">
        <v>-1119470.536751858</v>
      </c>
      <c r="S52" s="19">
        <v>-1214196.723661004</v>
      </c>
      <c r="T52" s="19">
        <v>-1182185.0113898935</v>
      </c>
      <c r="U52" s="19">
        <v>-1211548.235965082</v>
      </c>
      <c r="V52" s="19">
        <v>-1280023.8623375467</v>
      </c>
      <c r="W52" s="19">
        <v>-1251179.446266775</v>
      </c>
      <c r="X52" s="19">
        <v>-1200173.2653037119</v>
      </c>
      <c r="Y52" s="19">
        <v>-1230129.1247987922</v>
      </c>
      <c r="Z52" s="19">
        <v>-1215110.2814987174</v>
      </c>
      <c r="AA52" s="19">
        <v>-1127160.8972685307</v>
      </c>
      <c r="AB52" s="19">
        <v>-1133791.434358433</v>
      </c>
      <c r="AC52" s="19">
        <v>-1129874.7094056476</v>
      </c>
      <c r="AD52" s="19">
        <v>-1106891.7644219329</v>
      </c>
      <c r="AE52" s="19">
        <v>-1094141.5891259215</v>
      </c>
      <c r="AF52" s="19">
        <v>-1053007.2669077604</v>
      </c>
      <c r="AG52" s="19">
        <v>-1108952.7581563608</v>
      </c>
      <c r="AH52" s="19">
        <v>-1159306.89392915</v>
      </c>
      <c r="AI52" s="19">
        <v>-1197424.9067018805</v>
      </c>
      <c r="AJ52" s="19">
        <v>-1244643.1963348836</v>
      </c>
      <c r="AK52" s="19">
        <v>-1234574.2759925046</v>
      </c>
      <c r="AL52" s="19">
        <v>-1303575.3007796537</v>
      </c>
      <c r="AM52" s="19">
        <v>-1294326.766524624</v>
      </c>
      <c r="AN52" s="19">
        <v>-1315988.1601220747</v>
      </c>
      <c r="AO52" s="19">
        <v>-1362243.6450946897</v>
      </c>
      <c r="AP52" s="19">
        <v>-1357320.8785161497</v>
      </c>
      <c r="AQ52" s="19">
        <v>-1357200.66903172</v>
      </c>
      <c r="AR52" s="19">
        <v>-1370343.428036439</v>
      </c>
      <c r="AS52" s="19">
        <v>-1231927.0594259494</v>
      </c>
      <c r="AT52" s="19">
        <v>-1188069.8395663598</v>
      </c>
      <c r="AU52" s="19">
        <v>-1235157.3254729388</v>
      </c>
      <c r="AV52" s="19">
        <v>-1254449.1175389185</v>
      </c>
      <c r="AW52" s="19">
        <v>-1308207.2568402193</v>
      </c>
      <c r="AX52" s="19">
        <v>-1317526.6804505235</v>
      </c>
      <c r="AY52" s="19">
        <v>-1354775.4316942834</v>
      </c>
      <c r="AZ52" s="19">
        <v>-1340141.7671575933</v>
      </c>
      <c r="BA52" s="19">
        <v>-1275679.646302693</v>
      </c>
      <c r="BB52" s="19">
        <v>-1259264.7043702325</v>
      </c>
      <c r="BC52" s="19">
        <v>-1267561.3306123968</v>
      </c>
      <c r="BD52" s="19">
        <v>-1262377.708661256</v>
      </c>
      <c r="BE52" s="19">
        <v>-1148966.1998427766</v>
      </c>
      <c r="BF52" s="19">
        <v>-1199526.750663305</v>
      </c>
      <c r="BG52" s="19">
        <v>-1145737.8795706613</v>
      </c>
      <c r="BH52" s="19">
        <v>-1103892.2597637505</v>
      </c>
    </row>
    <row r="53" spans="1:60" ht="13.5" thickBot="1">
      <c r="A53" s="2"/>
      <c r="B53" s="159" t="s">
        <v>35</v>
      </c>
      <c r="C53" s="160"/>
      <c r="D53" s="36">
        <v>15997162.221046133</v>
      </c>
      <c r="E53" s="36">
        <v>15865845.550703682</v>
      </c>
      <c r="F53" s="36">
        <v>15781970.133448571</v>
      </c>
      <c r="G53" s="36">
        <v>15688967.620362282</v>
      </c>
      <c r="H53" s="36">
        <v>15626276.762863131</v>
      </c>
      <c r="I53" s="36">
        <v>15677006.756732445</v>
      </c>
      <c r="J53" s="36">
        <v>15610128.231404409</v>
      </c>
      <c r="K53" s="36">
        <v>15776629.410660628</v>
      </c>
      <c r="L53" s="36">
        <v>15846058.675858548</v>
      </c>
      <c r="M53" s="36">
        <v>15927797.798729265</v>
      </c>
      <c r="N53" s="36">
        <v>15824600.97155886</v>
      </c>
      <c r="O53" s="36">
        <v>15797310.714604372</v>
      </c>
      <c r="P53" s="36">
        <v>15794980.70618969</v>
      </c>
      <c r="Q53" s="36">
        <v>16016725.202958262</v>
      </c>
      <c r="R53" s="36">
        <v>16019591.41335532</v>
      </c>
      <c r="S53" s="36">
        <v>15911798.796907533</v>
      </c>
      <c r="T53" s="36">
        <v>15863179.735619735</v>
      </c>
      <c r="U53" s="36">
        <v>15820157.702910507</v>
      </c>
      <c r="V53" s="36">
        <v>15791099.592634773</v>
      </c>
      <c r="W53" s="36">
        <v>15922349.018311381</v>
      </c>
      <c r="X53" s="36">
        <v>16008144.279159462</v>
      </c>
      <c r="Y53" s="36">
        <v>16024352.69467796</v>
      </c>
      <c r="Z53" s="36">
        <v>16020394.680609267</v>
      </c>
      <c r="AA53" s="36">
        <v>16212957.281443954</v>
      </c>
      <c r="AB53" s="36">
        <v>16254051.124688739</v>
      </c>
      <c r="AC53" s="36">
        <v>16361645.63980829</v>
      </c>
      <c r="AD53" s="36">
        <v>16354286.438225852</v>
      </c>
      <c r="AE53" s="36">
        <v>16441661.872899318</v>
      </c>
      <c r="AF53" s="36">
        <v>16574425.590473168</v>
      </c>
      <c r="AG53" s="36">
        <v>16493241.34122706</v>
      </c>
      <c r="AH53" s="36">
        <v>16355787.558186412</v>
      </c>
      <c r="AI53" s="36">
        <v>16354534.378456641</v>
      </c>
      <c r="AJ53" s="36">
        <v>16282557.52844929</v>
      </c>
      <c r="AK53" s="36">
        <v>16391285.15410411</v>
      </c>
      <c r="AL53" s="36">
        <v>16310672.514736373</v>
      </c>
      <c r="AM53" s="36">
        <v>16276831.510669395</v>
      </c>
      <c r="AN53" s="36">
        <v>16233955.980232213</v>
      </c>
      <c r="AO53" s="36">
        <v>16534044.753103333</v>
      </c>
      <c r="AP53" s="36">
        <v>16547173.070646394</v>
      </c>
      <c r="AQ53" s="36">
        <v>16579159.475463562</v>
      </c>
      <c r="AR53" s="36">
        <v>16502385.921896212</v>
      </c>
      <c r="AS53" s="36">
        <v>16809327.079899784</v>
      </c>
      <c r="AT53" s="36">
        <v>16810064.06975165</v>
      </c>
      <c r="AU53" s="36">
        <v>16671670.844421757</v>
      </c>
      <c r="AV53" s="36">
        <v>16615060.866277916</v>
      </c>
      <c r="AW53" s="36">
        <v>16514748.614704113</v>
      </c>
      <c r="AX53" s="36">
        <v>16537744.081918342</v>
      </c>
      <c r="AY53" s="36">
        <v>16560378.368213747</v>
      </c>
      <c r="AZ53" s="36">
        <v>16661086.677631605</v>
      </c>
      <c r="BA53" s="36">
        <v>16770386.802662082</v>
      </c>
      <c r="BB53" s="36">
        <v>16795745.189105205</v>
      </c>
      <c r="BC53" s="36">
        <v>17102510.905141134</v>
      </c>
      <c r="BD53" s="36">
        <v>17099890.040853683</v>
      </c>
      <c r="BE53" s="36">
        <v>17287883.392911553</v>
      </c>
      <c r="BF53" s="36">
        <v>17256136.877873093</v>
      </c>
      <c r="BG53" s="36">
        <v>17805716.02409996</v>
      </c>
      <c r="BH53" s="36">
        <v>17798493.759010497</v>
      </c>
    </row>
    <row r="54" spans="1:60" ht="14.25" thickBot="1">
      <c r="A54" s="2"/>
      <c r="B54" s="37"/>
      <c r="C54" s="10" t="s">
        <v>11</v>
      </c>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row>
    <row r="55" spans="1:3" ht="13.5" thickBot="1">
      <c r="A55" s="2"/>
      <c r="C55" s="108"/>
    </row>
    <row r="56" spans="1:60" ht="12.75">
      <c r="A56" s="2"/>
      <c r="B56" s="109"/>
      <c r="C56" s="110" t="s">
        <v>36</v>
      </c>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row>
    <row r="57" spans="1:60" ht="12.75">
      <c r="A57" s="2"/>
      <c r="B57" s="111"/>
      <c r="C57" s="112" t="s">
        <v>64</v>
      </c>
      <c r="D57" s="54">
        <v>73953.18010131709</v>
      </c>
      <c r="E57" s="54">
        <v>64045.9486774534</v>
      </c>
      <c r="F57" s="54">
        <v>68207.80511561414</v>
      </c>
      <c r="G57" s="54">
        <v>50075.466705152096</v>
      </c>
      <c r="H57" s="54">
        <v>56604.6045799122</v>
      </c>
      <c r="I57" s="54">
        <v>51603.50041413069</v>
      </c>
      <c r="J57" s="54">
        <v>56365.08932074</v>
      </c>
      <c r="K57" s="54">
        <v>61124.2536686707</v>
      </c>
      <c r="L57" s="54">
        <v>65885.89297408069</v>
      </c>
      <c r="M57" s="54">
        <v>69709.16804926</v>
      </c>
      <c r="N57" s="54">
        <v>66979.4225169507</v>
      </c>
      <c r="O57" s="54">
        <v>70311.6926301107</v>
      </c>
      <c r="P57" s="54">
        <v>71853.5690455736</v>
      </c>
      <c r="Q57" s="54">
        <v>57739.2997763681</v>
      </c>
      <c r="R57" s="54">
        <v>59811.483489889404</v>
      </c>
      <c r="S57" s="54">
        <v>59459.432652688694</v>
      </c>
      <c r="T57" s="54">
        <v>67200.6199817882</v>
      </c>
      <c r="U57" s="54">
        <v>75838.54132373823</v>
      </c>
      <c r="V57" s="54">
        <v>84933.47805942819</v>
      </c>
      <c r="W57" s="54">
        <v>92441.47068890817</v>
      </c>
      <c r="X57" s="54">
        <v>99715.20999988819</v>
      </c>
      <c r="Y57" s="54">
        <v>109423.93179249819</v>
      </c>
      <c r="Z57" s="54">
        <v>116798.74935272799</v>
      </c>
      <c r="AA57" s="54">
        <v>119060.68619975</v>
      </c>
      <c r="AB57" s="54">
        <v>129338.52678229898</v>
      </c>
      <c r="AC57" s="54">
        <v>139568.292891239</v>
      </c>
      <c r="AD57" s="54">
        <v>149798.059165969</v>
      </c>
      <c r="AE57" s="54">
        <v>160027.825440799</v>
      </c>
      <c r="AF57" s="54">
        <v>133626.018291969</v>
      </c>
      <c r="AG57" s="54">
        <v>119901.60776722901</v>
      </c>
      <c r="AH57" s="54">
        <v>106100.03757559901</v>
      </c>
      <c r="AI57" s="54">
        <v>104827.178775789</v>
      </c>
      <c r="AJ57" s="54">
        <v>118426.42928314203</v>
      </c>
      <c r="AK57" s="54">
        <v>130500.66115685999</v>
      </c>
      <c r="AL57" s="54">
        <v>143989.1410327801</v>
      </c>
      <c r="AM57" s="54">
        <v>157458.56574966703</v>
      </c>
      <c r="AN57" s="54">
        <v>170927.990466867</v>
      </c>
      <c r="AO57" s="54">
        <v>143684.865615567</v>
      </c>
      <c r="AP57" s="54">
        <v>141686.223179997</v>
      </c>
      <c r="AQ57" s="54">
        <v>150673.05207805702</v>
      </c>
      <c r="AR57" s="54">
        <v>156045.43990931002</v>
      </c>
      <c r="AS57" s="54">
        <v>125639.83617564701</v>
      </c>
      <c r="AT57" s="54">
        <v>129658.13349123001</v>
      </c>
      <c r="AU57" s="54">
        <v>132776.7976687</v>
      </c>
      <c r="AV57" s="54">
        <v>146807.33896016</v>
      </c>
      <c r="AW57" s="54">
        <v>161374.65250167</v>
      </c>
      <c r="AX57" s="54">
        <v>176329.991369127</v>
      </c>
      <c r="AY57" s="54">
        <v>187657.97961160602</v>
      </c>
      <c r="AZ57" s="54">
        <v>203632.83950612</v>
      </c>
      <c r="BA57" s="54">
        <v>221185.254044076</v>
      </c>
      <c r="BB57" s="54">
        <v>236897.640841406</v>
      </c>
      <c r="BC57" s="54">
        <v>237654.46312447</v>
      </c>
      <c r="BD57" s="54">
        <v>255678.20576459958</v>
      </c>
      <c r="BE57" s="54">
        <v>269697.51990155963</v>
      </c>
      <c r="BF57" s="54">
        <v>283717.17320588004</v>
      </c>
      <c r="BG57" s="54">
        <v>293731.21128044</v>
      </c>
      <c r="BH57" s="54">
        <v>2912.15145049</v>
      </c>
    </row>
    <row r="58" spans="1:60" ht="12.75">
      <c r="A58" s="2"/>
      <c r="B58" s="111"/>
      <c r="C58" s="112" t="s">
        <v>38</v>
      </c>
      <c r="D58" s="54">
        <v>4743835.927999999</v>
      </c>
      <c r="E58" s="54">
        <v>3180638.3260000004</v>
      </c>
      <c r="F58" s="54">
        <v>3168085.1799999992</v>
      </c>
      <c r="G58" s="54">
        <v>4812913.919000002</v>
      </c>
      <c r="H58" s="54">
        <v>4753074.4860000005</v>
      </c>
      <c r="I58" s="54">
        <v>5099661.545999999</v>
      </c>
      <c r="J58" s="54">
        <v>5105247.972999999</v>
      </c>
      <c r="K58" s="54">
        <v>5135081.184</v>
      </c>
      <c r="L58" s="54">
        <v>5129922.4120000005</v>
      </c>
      <c r="M58" s="54">
        <v>3869361.403000001</v>
      </c>
      <c r="N58" s="54">
        <v>3862982.502</v>
      </c>
      <c r="O58" s="54">
        <v>3825945.3049999997</v>
      </c>
      <c r="P58" s="54">
        <v>3855426.4899999998</v>
      </c>
      <c r="Q58" s="54">
        <v>3626540.3739999994</v>
      </c>
      <c r="R58" s="54">
        <v>3626703.0279999995</v>
      </c>
      <c r="S58" s="54">
        <v>3592958.9899999984</v>
      </c>
      <c r="T58" s="54">
        <v>2943911.173</v>
      </c>
      <c r="U58" s="54">
        <v>2988092.9440000006</v>
      </c>
      <c r="V58" s="54">
        <v>2564664.9169999994</v>
      </c>
      <c r="W58" s="54">
        <v>2542917.7769999993</v>
      </c>
      <c r="X58" s="54">
        <v>2493734.4669999997</v>
      </c>
      <c r="Y58" s="54">
        <v>2515350.842</v>
      </c>
      <c r="Z58" s="54">
        <v>2481024.0999999996</v>
      </c>
      <c r="AA58" s="54">
        <v>2492750.8060000003</v>
      </c>
      <c r="AB58" s="54">
        <v>4476612.639999998</v>
      </c>
      <c r="AC58" s="54">
        <v>4538772.222999999</v>
      </c>
      <c r="AD58" s="54">
        <v>4546449.8089999985</v>
      </c>
      <c r="AE58" s="54">
        <v>4630014.92</v>
      </c>
      <c r="AF58" s="54">
        <v>4673433.506</v>
      </c>
      <c r="AG58" s="54">
        <v>2589539.931</v>
      </c>
      <c r="AH58" s="54">
        <v>2528391.249</v>
      </c>
      <c r="AI58" s="54">
        <v>2278333.7950000004</v>
      </c>
      <c r="AJ58" s="54">
        <v>2262127.380000001</v>
      </c>
      <c r="AK58" s="54">
        <v>2270399.201</v>
      </c>
      <c r="AL58" s="54">
        <v>2237821.086999999</v>
      </c>
      <c r="AM58" s="54">
        <v>4315306.410000001</v>
      </c>
      <c r="AN58" s="54">
        <v>4341821.904999999</v>
      </c>
      <c r="AO58" s="54">
        <v>2825718.312</v>
      </c>
      <c r="AP58" s="54">
        <v>2848374.6730000004</v>
      </c>
      <c r="AQ58" s="54">
        <v>2870101.0730000003</v>
      </c>
      <c r="AR58" s="54">
        <v>2875632.334</v>
      </c>
      <c r="AS58" s="54">
        <v>2453207.106</v>
      </c>
      <c r="AT58" s="54">
        <v>2453412.4220000003</v>
      </c>
      <c r="AU58" s="54">
        <v>2405797.746</v>
      </c>
      <c r="AV58" s="54">
        <v>2524892.8929999997</v>
      </c>
      <c r="AW58" s="54">
        <v>2520777.2209999994</v>
      </c>
      <c r="AX58" s="54">
        <v>3051459.583</v>
      </c>
      <c r="AY58" s="54">
        <v>2983452.756</v>
      </c>
      <c r="AZ58" s="54">
        <v>1487644.5150000001</v>
      </c>
      <c r="BA58" s="54">
        <v>1518201.2689999996</v>
      </c>
      <c r="BB58" s="54">
        <v>4074641.9189999998</v>
      </c>
      <c r="BC58" s="54">
        <v>4106154.0110000004</v>
      </c>
      <c r="BD58" s="54">
        <v>4098065.908</v>
      </c>
      <c r="BE58" s="54">
        <v>4204709.548999999</v>
      </c>
      <c r="BF58" s="54">
        <v>4264716.544000001</v>
      </c>
      <c r="BG58" s="54">
        <v>4362408.027</v>
      </c>
      <c r="BH58" s="54">
        <v>4363090.21</v>
      </c>
    </row>
    <row r="59" spans="1:60" s="121" customFormat="1" ht="12.75">
      <c r="A59" s="39"/>
      <c r="B59" s="113"/>
      <c r="C59" s="114" t="s">
        <v>39</v>
      </c>
      <c r="D59" s="55">
        <v>9283551.03592579</v>
      </c>
      <c r="E59" s="55">
        <v>9361759.041186042</v>
      </c>
      <c r="F59" s="55">
        <v>9295992.009363037</v>
      </c>
      <c r="G59" s="55">
        <v>9326515.51268726</v>
      </c>
      <c r="H59" s="55">
        <v>9002382.548543042</v>
      </c>
      <c r="I59" s="55">
        <v>9064952.178961098</v>
      </c>
      <c r="J59" s="55">
        <v>9000033.3636391</v>
      </c>
      <c r="K59" s="55">
        <v>9138376.510485923</v>
      </c>
      <c r="L59" s="55">
        <v>9209221.52310992</v>
      </c>
      <c r="M59" s="55">
        <v>9207741.892018922</v>
      </c>
      <c r="N59" s="55">
        <v>9210473.283053018</v>
      </c>
      <c r="O59" s="55">
        <v>9197823.658957189</v>
      </c>
      <c r="P59" s="55">
        <v>9208531.97849019</v>
      </c>
      <c r="Q59" s="55">
        <v>9401579.030405682</v>
      </c>
      <c r="R59" s="55">
        <v>9376020.606045678</v>
      </c>
      <c r="S59" s="55">
        <v>9393672.98041468</v>
      </c>
      <c r="T59" s="55">
        <v>9330979.244308252</v>
      </c>
      <c r="U59" s="55">
        <v>9328875.18308125</v>
      </c>
      <c r="V59" s="55">
        <v>9356641.428465348</v>
      </c>
      <c r="W59" s="55">
        <v>9478231.39150035</v>
      </c>
      <c r="X59" s="55">
        <v>9489051.77828145</v>
      </c>
      <c r="Y59" s="55">
        <v>9509316.677845448</v>
      </c>
      <c r="Z59" s="55">
        <v>9486965.816226449</v>
      </c>
      <c r="AA59" s="55">
        <f aca="true" t="shared" si="0" ref="AA59:AK59">AA60+AA61</f>
        <v>9625714.04253545</v>
      </c>
      <c r="AB59" s="55">
        <f t="shared" si="0"/>
        <v>9719418.951753449</v>
      </c>
      <c r="AC59" s="55">
        <f t="shared" si="0"/>
        <v>9791111.051032448</v>
      </c>
      <c r="AD59" s="55">
        <f t="shared" si="0"/>
        <v>9796357.821043318</v>
      </c>
      <c r="AE59" s="55">
        <f t="shared" si="0"/>
        <v>9811693.16877132</v>
      </c>
      <c r="AF59" s="55">
        <f t="shared" si="0"/>
        <v>9861138.47095532</v>
      </c>
      <c r="AG59" s="55">
        <f t="shared" si="0"/>
        <v>9998077.91212528</v>
      </c>
      <c r="AH59" s="55">
        <f t="shared" si="0"/>
        <v>9945183.715561282</v>
      </c>
      <c r="AI59" s="55">
        <f t="shared" si="0"/>
        <v>10009649.39982811</v>
      </c>
      <c r="AJ59" s="55">
        <f t="shared" si="0"/>
        <v>10074053.18980813</v>
      </c>
      <c r="AK59" s="55">
        <f t="shared" si="0"/>
        <v>10113908.031863112</v>
      </c>
      <c r="AL59" s="55">
        <v>10098768.296357539</v>
      </c>
      <c r="AM59" s="55">
        <v>10035667.440393724</v>
      </c>
      <c r="AN59" s="55">
        <v>9991782.29672872</v>
      </c>
      <c r="AO59" s="55">
        <v>10221538.49748007</v>
      </c>
      <c r="AP59" s="55">
        <v>10253243.94506907</v>
      </c>
      <c r="AQ59" s="55">
        <v>10321403.6325054</v>
      </c>
      <c r="AR59" s="55">
        <v>10275849.51308807</v>
      </c>
      <c r="AS59" s="55">
        <v>10120290.23271941</v>
      </c>
      <c r="AT59" s="55">
        <v>10071204.77839941</v>
      </c>
      <c r="AU59" s="55">
        <v>10078247.402454019</v>
      </c>
      <c r="AV59" s="55">
        <v>10171207.282562379</v>
      </c>
      <c r="AW59" s="55">
        <v>10122509.63548342</v>
      </c>
      <c r="AX59" s="55">
        <v>10178472.01166242</v>
      </c>
      <c r="AY59" s="55">
        <v>10205647.681920419</v>
      </c>
      <c r="AZ59" s="55">
        <v>10322539.34949047</v>
      </c>
      <c r="BA59" s="55">
        <v>10408053.206169471</v>
      </c>
      <c r="BB59" s="55">
        <v>10376479.651656572</v>
      </c>
      <c r="BC59" s="55">
        <v>10642967.02244357</v>
      </c>
      <c r="BD59" s="55">
        <v>10647648.88779257</v>
      </c>
      <c r="BE59" s="55">
        <v>10732008.534226816</v>
      </c>
      <c r="BF59" s="55">
        <v>10773993.48692661</v>
      </c>
      <c r="BG59" s="55">
        <v>11332598.004806608</v>
      </c>
      <c r="BH59" s="55">
        <v>11545892.95398761</v>
      </c>
    </row>
    <row r="60" spans="1:60" ht="12.75">
      <c r="A60" s="2"/>
      <c r="B60" s="111"/>
      <c r="C60" s="112" t="s">
        <v>40</v>
      </c>
      <c r="D60" s="54">
        <v>3539453.00861879</v>
      </c>
      <c r="E60" s="54">
        <v>5183682.162879041</v>
      </c>
      <c r="F60" s="54">
        <v>5131969.060056039</v>
      </c>
      <c r="G60" s="54">
        <v>3887331.139380259</v>
      </c>
      <c r="H60" s="54">
        <v>3612099.83208004</v>
      </c>
      <c r="I60" s="54">
        <v>3332518.1464981</v>
      </c>
      <c r="J60" s="54">
        <v>3200316.2901761</v>
      </c>
      <c r="K60" s="54">
        <v>3320263.7170229205</v>
      </c>
      <c r="L60" s="54">
        <v>3395317.9306469206</v>
      </c>
      <c r="M60" s="54">
        <v>4638904.97997492</v>
      </c>
      <c r="N60" s="54">
        <v>4645916.2540090205</v>
      </c>
      <c r="O60" s="54">
        <v>4672711.91491319</v>
      </c>
      <c r="P60" s="54">
        <v>4656184.699446191</v>
      </c>
      <c r="Q60" s="54">
        <v>5097554.898389682</v>
      </c>
      <c r="R60" s="54">
        <v>5071922.25602968</v>
      </c>
      <c r="S60" s="54">
        <v>5129743.543398681</v>
      </c>
      <c r="T60" s="54">
        <v>5725542.615292251</v>
      </c>
      <c r="U60" s="54">
        <v>5689407.158065249</v>
      </c>
      <c r="V60" s="54">
        <v>6176395.25172035</v>
      </c>
      <c r="W60" s="54">
        <v>6314450.33775535</v>
      </c>
      <c r="X60" s="54">
        <v>6372266.685536451</v>
      </c>
      <c r="Y60" s="54">
        <v>6363534.56210045</v>
      </c>
      <c r="Z60" s="54">
        <v>6382780.76548145</v>
      </c>
      <c r="AA60" s="54">
        <v>6561523.4872714495</v>
      </c>
      <c r="AB60" s="54">
        <v>4663585.23748945</v>
      </c>
      <c r="AC60" s="54">
        <v>4681808.052768449</v>
      </c>
      <c r="AD60" s="54">
        <v>4715915.60377932</v>
      </c>
      <c r="AE60" s="54">
        <v>4721732.80610632</v>
      </c>
      <c r="AF60" s="54">
        <v>4736874.04329032</v>
      </c>
      <c r="AG60" s="54">
        <v>6956234.63246028</v>
      </c>
      <c r="AH60" s="54">
        <v>6961680.53889628</v>
      </c>
      <c r="AI60" s="54">
        <v>7279119.553163109</v>
      </c>
      <c r="AJ60" s="54">
        <v>7320371.829989131</v>
      </c>
      <c r="AK60" s="54">
        <v>7345882.2690441115</v>
      </c>
      <c r="AL60" s="54">
        <v>7444868.61053854</v>
      </c>
      <c r="AM60" s="54">
        <v>5271373.728574721</v>
      </c>
      <c r="AN60" s="54">
        <v>4929964.733444721</v>
      </c>
      <c r="AO60" s="54">
        <v>6670625.02019607</v>
      </c>
      <c r="AP60" s="54">
        <v>6667049.83878507</v>
      </c>
      <c r="AQ60" s="54">
        <v>6741648.376221399</v>
      </c>
      <c r="AR60" s="54">
        <v>6594260.70580407</v>
      </c>
      <c r="AS60" s="54">
        <v>6973124.30577741</v>
      </c>
      <c r="AT60" s="54">
        <v>6928648.5214574095</v>
      </c>
      <c r="AU60" s="54">
        <v>6980733.669512019</v>
      </c>
      <c r="AV60" s="54">
        <v>6969601.958620381</v>
      </c>
      <c r="AW60" s="54">
        <v>6714484.83554142</v>
      </c>
      <c r="AX60" s="54">
        <v>6641800.62531342</v>
      </c>
      <c r="AY60" s="54">
        <v>6762790.00657142</v>
      </c>
      <c r="AZ60" s="54">
        <v>8377620.66614147</v>
      </c>
      <c r="BA60" s="54">
        <v>8424314.492820472</v>
      </c>
      <c r="BB60" s="54">
        <v>5830563.199307573</v>
      </c>
      <c r="BC60" s="54">
        <v>5957058.1657885695</v>
      </c>
      <c r="BD60" s="54">
        <v>5968129.90913757</v>
      </c>
      <c r="BE60" s="54">
        <v>5940077.863571818</v>
      </c>
      <c r="BF60" s="54">
        <v>5926045.096271609</v>
      </c>
      <c r="BG60" s="54">
        <v>6476281.455034609</v>
      </c>
      <c r="BH60" s="54">
        <v>6688957.7782156095</v>
      </c>
    </row>
    <row r="61" spans="1:60" ht="12.75">
      <c r="A61" s="2"/>
      <c r="B61" s="111"/>
      <c r="C61" s="112" t="s">
        <v>41</v>
      </c>
      <c r="D61" s="54">
        <v>5744098.027307</v>
      </c>
      <c r="E61" s="54">
        <v>4178076.8783070003</v>
      </c>
      <c r="F61" s="54">
        <v>4164022.949306998</v>
      </c>
      <c r="G61" s="54">
        <v>5439184.373307002</v>
      </c>
      <c r="H61" s="54">
        <v>5390282.716463001</v>
      </c>
      <c r="I61" s="54">
        <v>5732434.032462999</v>
      </c>
      <c r="J61" s="54">
        <v>5799717.073462999</v>
      </c>
      <c r="K61" s="54">
        <v>5818112.793463002</v>
      </c>
      <c r="L61" s="54">
        <v>5813903.592463001</v>
      </c>
      <c r="M61" s="54">
        <v>4568836.912044001</v>
      </c>
      <c r="N61" s="54">
        <v>4564557.029043999</v>
      </c>
      <c r="O61" s="54">
        <v>4525111.744043999</v>
      </c>
      <c r="P61" s="54">
        <v>4552347.2790439995</v>
      </c>
      <c r="Q61" s="54">
        <v>4304024.132016</v>
      </c>
      <c r="R61" s="54">
        <v>4304098.350015999</v>
      </c>
      <c r="S61" s="54">
        <v>4263929.437015998</v>
      </c>
      <c r="T61" s="54">
        <v>3605436.6290160003</v>
      </c>
      <c r="U61" s="54">
        <v>3639468.0250160005</v>
      </c>
      <c r="V61" s="54">
        <v>3180246.1767449984</v>
      </c>
      <c r="W61" s="54">
        <v>3163781.0537449988</v>
      </c>
      <c r="X61" s="54">
        <v>3116785.0927449986</v>
      </c>
      <c r="Y61" s="54">
        <v>3145782.115744999</v>
      </c>
      <c r="Z61" s="54">
        <v>3104185.0507449987</v>
      </c>
      <c r="AA61" s="54">
        <v>3064190.555264001</v>
      </c>
      <c r="AB61" s="54">
        <v>5055833.714263998</v>
      </c>
      <c r="AC61" s="54">
        <v>5109302.998263999</v>
      </c>
      <c r="AD61" s="54">
        <v>5080442.217263998</v>
      </c>
      <c r="AE61" s="54">
        <v>5089960.362665</v>
      </c>
      <c r="AF61" s="54">
        <v>5124264.427664999</v>
      </c>
      <c r="AG61" s="54">
        <v>3041843.2796650003</v>
      </c>
      <c r="AH61" s="54">
        <v>2983503.1766650006</v>
      </c>
      <c r="AI61" s="54">
        <v>2730529.846665001</v>
      </c>
      <c r="AJ61" s="54">
        <v>2753681.3598190006</v>
      </c>
      <c r="AK61" s="54">
        <v>2768025.7628190005</v>
      </c>
      <c r="AL61" s="54">
        <v>2653899.685818999</v>
      </c>
      <c r="AM61" s="54">
        <v>4764293.7118190015</v>
      </c>
      <c r="AN61" s="54">
        <v>5061817.563283999</v>
      </c>
      <c r="AO61" s="54">
        <v>3550913.477284</v>
      </c>
      <c r="AP61" s="54">
        <v>3586194.106284001</v>
      </c>
      <c r="AQ61" s="54">
        <v>3579755.256284001</v>
      </c>
      <c r="AR61" s="54">
        <v>3681588.8072839994</v>
      </c>
      <c r="AS61" s="54">
        <v>3147165.9269419997</v>
      </c>
      <c r="AT61" s="54">
        <v>3142556.2569420007</v>
      </c>
      <c r="AU61" s="54">
        <v>3097513.7329419996</v>
      </c>
      <c r="AV61" s="54">
        <v>3201605.323941999</v>
      </c>
      <c r="AW61" s="54">
        <v>3408024.7999419994</v>
      </c>
      <c r="AX61" s="54">
        <v>3536671.386349</v>
      </c>
      <c r="AY61" s="54">
        <v>3442857.6753489994</v>
      </c>
      <c r="AZ61" s="54">
        <v>1944918.6833489998</v>
      </c>
      <c r="BA61" s="54">
        <v>1983738.7133489996</v>
      </c>
      <c r="BB61" s="54">
        <v>4545916.452348999</v>
      </c>
      <c r="BC61" s="54">
        <v>4685908.856655</v>
      </c>
      <c r="BD61" s="54">
        <v>4679518.978655</v>
      </c>
      <c r="BE61" s="54">
        <v>4791930.670654999</v>
      </c>
      <c r="BF61" s="54">
        <v>4847948.390655001</v>
      </c>
      <c r="BG61" s="54">
        <v>4856316.549771999</v>
      </c>
      <c r="BH61" s="54">
        <v>4856935.175771999</v>
      </c>
    </row>
    <row r="62" spans="2:60" ht="13.5" thickBot="1">
      <c r="B62" s="115"/>
      <c r="C62" s="11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row>
    <row r="63" spans="2:3" ht="12.75">
      <c r="B63" s="161" t="s">
        <v>66</v>
      </c>
      <c r="C63" s="161"/>
    </row>
    <row r="64" spans="2:60" ht="19.5" customHeight="1">
      <c r="B64" s="164" t="s">
        <v>110</v>
      </c>
      <c r="C64" s="164"/>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row>
    <row r="65" spans="2:60" ht="39.75" customHeight="1">
      <c r="B65" s="164" t="s">
        <v>63</v>
      </c>
      <c r="C65" s="164"/>
      <c r="D65" s="11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117"/>
    </row>
    <row r="66" spans="2:60" ht="53.25" customHeight="1">
      <c r="B66" s="164" t="s">
        <v>103</v>
      </c>
      <c r="C66" s="164"/>
      <c r="D66" s="122"/>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122"/>
    </row>
    <row r="67" spans="2:60" ht="39.75" customHeight="1">
      <c r="B67" s="164" t="s">
        <v>61</v>
      </c>
      <c r="C67" s="164"/>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118"/>
    </row>
    <row r="68" spans="2:60" ht="52.5" customHeight="1">
      <c r="B68" s="164" t="s">
        <v>65</v>
      </c>
      <c r="C68" s="164"/>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row>
    <row r="69" spans="2:60" ht="40.5" customHeight="1">
      <c r="B69" s="164" t="s">
        <v>69</v>
      </c>
      <c r="C69" s="164"/>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row>
    <row r="70" spans="2:60" ht="12.75" customHeight="1">
      <c r="B70" s="164" t="s">
        <v>68</v>
      </c>
      <c r="C70" s="164"/>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row>
    <row r="71" spans="2:60" ht="12.75">
      <c r="B71" s="169" t="s">
        <v>44</v>
      </c>
      <c r="C71" s="169"/>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row>
    <row r="72" spans="2:60" ht="51.75" customHeight="1">
      <c r="B72" s="156" t="s">
        <v>104</v>
      </c>
      <c r="C72" s="156"/>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row>
    <row r="73" spans="2:60" ht="65.25" customHeight="1">
      <c r="B73" s="156" t="s">
        <v>105</v>
      </c>
      <c r="C73" s="156"/>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row>
    <row r="74" spans="2:60" ht="102" customHeight="1">
      <c r="B74" s="156" t="s">
        <v>112</v>
      </c>
      <c r="C74" s="156"/>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row>
    <row r="75" spans="2:60" ht="51" customHeight="1">
      <c r="B75" s="164" t="s">
        <v>107</v>
      </c>
      <c r="C75" s="164"/>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row>
    <row r="76" spans="2:60" ht="12.75">
      <c r="B76" s="187" t="s">
        <v>45</v>
      </c>
      <c r="C76" s="18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row>
    <row r="77" spans="2:60" ht="12.75">
      <c r="B77" s="166" t="s">
        <v>108</v>
      </c>
      <c r="C77" s="166"/>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row>
    <row r="78" spans="2:60" ht="56.25" customHeight="1">
      <c r="B78" s="167" t="s">
        <v>117</v>
      </c>
      <c r="C78" s="168"/>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row>
    <row r="79" spans="2:3" ht="15">
      <c r="B79" s="119"/>
      <c r="C79" s="120"/>
    </row>
    <row r="81" ht="12.75">
      <c r="S81" s="57"/>
    </row>
    <row r="82" ht="12.75">
      <c r="S82" s="57"/>
    </row>
    <row r="83" ht="12.75">
      <c r="S83" s="57"/>
    </row>
    <row r="84" ht="12.75">
      <c r="S84" s="57"/>
    </row>
    <row r="85" ht="12.75">
      <c r="S85" s="57"/>
    </row>
    <row r="86" ht="12.75">
      <c r="S86" s="57"/>
    </row>
    <row r="87" ht="12.75">
      <c r="S87" s="57"/>
    </row>
    <row r="88" ht="12.75">
      <c r="S88" s="57"/>
    </row>
    <row r="89" ht="12.75">
      <c r="S89" s="57"/>
    </row>
    <row r="90" ht="12.75">
      <c r="S90" s="57"/>
    </row>
    <row r="91" ht="12.75">
      <c r="S91" s="57"/>
    </row>
    <row r="92" ht="12.75">
      <c r="S92" s="57"/>
    </row>
    <row r="93" ht="12.75">
      <c r="S93" s="57"/>
    </row>
    <row r="94" ht="12.75">
      <c r="S94" s="57"/>
    </row>
    <row r="95" ht="12.75">
      <c r="S95" s="57"/>
    </row>
    <row r="96" ht="12.75">
      <c r="S96" s="57"/>
    </row>
    <row r="97" ht="12.75">
      <c r="S97" s="57"/>
    </row>
    <row r="98" ht="12.75">
      <c r="S98" s="57"/>
    </row>
    <row r="99" ht="12.75">
      <c r="S99" s="57"/>
    </row>
    <row r="100" ht="12.75">
      <c r="S100" s="57"/>
    </row>
    <row r="101" ht="12.75">
      <c r="S101" s="57"/>
    </row>
    <row r="102" ht="12.75">
      <c r="S102" s="57"/>
    </row>
    <row r="103" ht="12.75">
      <c r="S103" s="57"/>
    </row>
    <row r="104" ht="12.75">
      <c r="S104" s="57"/>
    </row>
    <row r="105" ht="12.75">
      <c r="S105" s="57"/>
    </row>
    <row r="106" ht="12.75">
      <c r="S106" s="57"/>
    </row>
    <row r="107" ht="12.75">
      <c r="S107" s="57"/>
    </row>
    <row r="108" ht="12.75">
      <c r="S108" s="57"/>
    </row>
    <row r="109" ht="12.75">
      <c r="S109" s="57"/>
    </row>
    <row r="110" ht="12.75">
      <c r="S110" s="57"/>
    </row>
    <row r="111" ht="12.75">
      <c r="S111" s="57"/>
    </row>
    <row r="112" ht="12.75">
      <c r="S112" s="57"/>
    </row>
    <row r="113" ht="12.75">
      <c r="S113" s="57"/>
    </row>
    <row r="114" ht="12.75">
      <c r="S114" s="57"/>
    </row>
    <row r="115" ht="12.75">
      <c r="S115" s="57"/>
    </row>
    <row r="116" ht="12.75">
      <c r="S116" s="57"/>
    </row>
    <row r="117" ht="12.75">
      <c r="S117" s="57"/>
    </row>
    <row r="118" ht="12.75">
      <c r="S118" s="57"/>
    </row>
    <row r="119" ht="12.75">
      <c r="S119" s="57"/>
    </row>
    <row r="120" ht="12.75">
      <c r="S120" s="57"/>
    </row>
    <row r="121" ht="12.75">
      <c r="S121" s="57"/>
    </row>
    <row r="122" ht="12.75">
      <c r="S122" s="57"/>
    </row>
    <row r="123" ht="12.75">
      <c r="S123" s="57"/>
    </row>
  </sheetData>
  <sheetProtection/>
  <mergeCells count="80">
    <mergeCell ref="BH5:BH7"/>
    <mergeCell ref="B2:C2"/>
    <mergeCell ref="B3:C3"/>
    <mergeCell ref="B4:C4"/>
    <mergeCell ref="B5:C7"/>
    <mergeCell ref="D5: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X5:AX7"/>
    <mergeCell ref="AY5:AY7"/>
    <mergeCell ref="AZ5:AZ7"/>
    <mergeCell ref="BE5:BE7"/>
    <mergeCell ref="BF5:BF7"/>
    <mergeCell ref="BA5:BA7"/>
    <mergeCell ref="AP5:AP7"/>
    <mergeCell ref="AQ5:AQ7"/>
    <mergeCell ref="AR5:AR7"/>
    <mergeCell ref="AS5:AS7"/>
    <mergeCell ref="AT5:AT7"/>
    <mergeCell ref="AU5:AU7"/>
    <mergeCell ref="BG5:BG7"/>
    <mergeCell ref="AV5:AV7"/>
    <mergeCell ref="AW5:AW7"/>
    <mergeCell ref="B16:C16"/>
    <mergeCell ref="B53:C53"/>
    <mergeCell ref="B63:C63"/>
    <mergeCell ref="B14:C14"/>
    <mergeCell ref="BB5:BB7"/>
    <mergeCell ref="BC5:BC7"/>
    <mergeCell ref="BD5:BD7"/>
    <mergeCell ref="B64:C64"/>
    <mergeCell ref="B65:C65"/>
    <mergeCell ref="B66:C66"/>
    <mergeCell ref="B67:C67"/>
    <mergeCell ref="B68:C68"/>
    <mergeCell ref="B69:C69"/>
    <mergeCell ref="B76:C76"/>
    <mergeCell ref="B77:C77"/>
    <mergeCell ref="B78:C78"/>
    <mergeCell ref="B70:C70"/>
    <mergeCell ref="B71:C71"/>
    <mergeCell ref="B72:C72"/>
    <mergeCell ref="B73:C73"/>
    <mergeCell ref="B74:C74"/>
    <mergeCell ref="B75:C75"/>
  </mergeCells>
  <hyperlinks>
    <hyperlink ref="B76" r:id="rId1" display="www.sbp.org.pk/ecodata/Revision_Monetary_Stats.pdf"/>
  </hyperlinks>
  <printOptions horizontalCentered="1"/>
  <pageMargins left="0.5" right="0.45" top="0.6" bottom="0" header="0" footer="0"/>
  <pageSetup fitToHeight="1" fitToWidth="1"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pageSetUpPr fitToPage="1"/>
  </sheetPr>
  <dimension ref="A1:GH79"/>
  <sheetViews>
    <sheetView zoomScale="90" zoomScaleNormal="90" zoomScalePageLayoutView="0" workbookViewId="0" topLeftCell="A1">
      <pane xSplit="3" ySplit="7" topLeftCell="FH8" activePane="bottomRight" state="frozen"/>
      <selection pane="topLeft" activeCell="IU3" sqref="IU3"/>
      <selection pane="topRight" activeCell="IU3" sqref="IU3"/>
      <selection pane="bottomLeft" activeCell="IU3" sqref="IU3"/>
      <selection pane="bottomRight" activeCell="FN6" sqref="FN6:FN7"/>
    </sheetView>
  </sheetViews>
  <sheetFormatPr defaultColWidth="11.8515625" defaultRowHeight="12.75"/>
  <cols>
    <col min="1" max="1" width="6.421875" style="52" customWidth="1"/>
    <col min="2" max="2" width="3.8515625" style="106" customWidth="1"/>
    <col min="3" max="3" width="64.57421875" style="52" bestFit="1" customWidth="1"/>
    <col min="4" max="4" width="11.421875" style="52" bestFit="1" customWidth="1"/>
    <col min="5" max="12" width="10.8515625" style="52" customWidth="1"/>
    <col min="13" max="13" width="12.421875" style="52" bestFit="1" customWidth="1"/>
    <col min="14" max="14" width="11.421875" style="52" bestFit="1" customWidth="1"/>
    <col min="15" max="65" width="10.8515625" style="52" customWidth="1"/>
    <col min="66" max="73" width="11.7109375" style="52" bestFit="1" customWidth="1"/>
    <col min="74" max="74" width="11.7109375" style="52" customWidth="1"/>
    <col min="75" max="170" width="11.8515625" style="52" bestFit="1" customWidth="1"/>
    <col min="171" max="188" width="11.8515625" style="89" customWidth="1"/>
    <col min="189" max="16384" width="11.8515625" style="52" customWidth="1"/>
  </cols>
  <sheetData>
    <row r="1" spans="4:170" ht="12.75">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row>
    <row r="2" spans="2:170" ht="20.25">
      <c r="B2" s="145" t="s">
        <v>46</v>
      </c>
      <c r="C2" s="145"/>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row>
    <row r="3" spans="2:170" ht="18">
      <c r="B3" s="146" t="s">
        <v>0</v>
      </c>
      <c r="C3" s="146"/>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row>
    <row r="4" spans="2:3" ht="13.5" thickBot="1">
      <c r="B4" s="147" t="s">
        <v>42</v>
      </c>
      <c r="C4" s="147"/>
    </row>
    <row r="5" spans="2:170" ht="15.75" customHeight="1">
      <c r="B5" s="148" t="s">
        <v>43</v>
      </c>
      <c r="C5" s="149"/>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6"/>
      <c r="AF5" s="46"/>
      <c r="AG5" s="46"/>
      <c r="AH5" s="46"/>
      <c r="AI5" s="45"/>
      <c r="AJ5" s="45"/>
      <c r="AK5" s="46"/>
      <c r="AL5" s="46"/>
      <c r="AM5" s="46"/>
      <c r="AN5" s="46"/>
      <c r="AO5" s="46"/>
      <c r="AP5" s="46"/>
      <c r="AQ5" s="45"/>
      <c r="AR5" s="45"/>
      <c r="AS5" s="47"/>
      <c r="AT5" s="47"/>
      <c r="AU5" s="47"/>
      <c r="AV5" s="47"/>
      <c r="AW5" s="45"/>
      <c r="AX5" s="45"/>
      <c r="AY5" s="45"/>
      <c r="AZ5" s="45"/>
      <c r="BA5" s="45"/>
      <c r="BB5" s="45"/>
      <c r="BC5" s="45"/>
      <c r="BD5" s="45"/>
      <c r="BE5" s="45"/>
      <c r="BF5" s="45"/>
      <c r="BG5" s="45"/>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58"/>
      <c r="EZ5" s="58"/>
      <c r="FA5" s="58"/>
      <c r="FB5" s="58"/>
      <c r="FC5" s="58"/>
      <c r="FD5" s="58"/>
      <c r="FE5" s="58"/>
      <c r="FF5" s="48"/>
      <c r="FG5" s="48"/>
      <c r="FH5" s="48"/>
      <c r="FI5" s="58"/>
      <c r="FJ5" s="58"/>
      <c r="FK5" s="58"/>
      <c r="FL5" s="58"/>
      <c r="FM5" s="58"/>
      <c r="FN5" s="58"/>
    </row>
    <row r="6" spans="2:170" ht="15.75" customHeight="1">
      <c r="B6" s="150"/>
      <c r="C6" s="151"/>
      <c r="D6" s="191">
        <v>43646</v>
      </c>
      <c r="E6" s="191">
        <v>43651</v>
      </c>
      <c r="F6" s="191">
        <v>43658</v>
      </c>
      <c r="G6" s="191">
        <v>43665</v>
      </c>
      <c r="H6" s="191">
        <v>43672</v>
      </c>
      <c r="I6" s="191">
        <v>43679</v>
      </c>
      <c r="J6" s="191">
        <v>43686</v>
      </c>
      <c r="K6" s="191">
        <v>43694</v>
      </c>
      <c r="L6" s="191">
        <v>43700</v>
      </c>
      <c r="M6" s="191">
        <v>43707</v>
      </c>
      <c r="N6" s="191">
        <v>43714</v>
      </c>
      <c r="O6" s="191">
        <v>43721</v>
      </c>
      <c r="P6" s="191">
        <v>43728</v>
      </c>
      <c r="Q6" s="191">
        <v>43735</v>
      </c>
      <c r="R6" s="191">
        <v>43738</v>
      </c>
      <c r="S6" s="191">
        <v>43742</v>
      </c>
      <c r="T6" s="191">
        <v>43749</v>
      </c>
      <c r="U6" s="191">
        <v>43756</v>
      </c>
      <c r="V6" s="191">
        <v>43763</v>
      </c>
      <c r="W6" s="191">
        <v>43770</v>
      </c>
      <c r="X6" s="191">
        <v>43777</v>
      </c>
      <c r="Y6" s="191">
        <v>43784</v>
      </c>
      <c r="Z6" s="191">
        <v>43791</v>
      </c>
      <c r="AA6" s="191">
        <v>43798</v>
      </c>
      <c r="AB6" s="191">
        <v>43805</v>
      </c>
      <c r="AC6" s="191">
        <v>43812</v>
      </c>
      <c r="AD6" s="191">
        <v>43819</v>
      </c>
      <c r="AE6" s="191">
        <v>43826</v>
      </c>
      <c r="AF6" s="191">
        <v>43830</v>
      </c>
      <c r="AG6" s="191">
        <v>43833</v>
      </c>
      <c r="AH6" s="191">
        <v>43840</v>
      </c>
      <c r="AI6" s="191">
        <v>43847</v>
      </c>
      <c r="AJ6" s="191">
        <v>43854</v>
      </c>
      <c r="AK6" s="191">
        <v>43861</v>
      </c>
      <c r="AL6" s="191">
        <v>43868</v>
      </c>
      <c r="AM6" s="191">
        <v>43875</v>
      </c>
      <c r="AN6" s="191">
        <v>43882</v>
      </c>
      <c r="AO6" s="191">
        <v>43889</v>
      </c>
      <c r="AP6" s="191">
        <v>43896</v>
      </c>
      <c r="AQ6" s="191">
        <v>43903</v>
      </c>
      <c r="AR6" s="191">
        <v>43910</v>
      </c>
      <c r="AS6" s="191">
        <v>43917</v>
      </c>
      <c r="AT6" s="191">
        <v>43921</v>
      </c>
      <c r="AU6" s="191">
        <v>43924</v>
      </c>
      <c r="AV6" s="191">
        <v>43931</v>
      </c>
      <c r="AW6" s="191">
        <v>43938</v>
      </c>
      <c r="AX6" s="191">
        <v>43945</v>
      </c>
      <c r="AY6" s="191">
        <v>43952</v>
      </c>
      <c r="AZ6" s="191">
        <v>43959</v>
      </c>
      <c r="BA6" s="191">
        <v>43966</v>
      </c>
      <c r="BB6" s="191">
        <v>43973</v>
      </c>
      <c r="BC6" s="191">
        <v>43980</v>
      </c>
      <c r="BD6" s="191">
        <v>43987</v>
      </c>
      <c r="BE6" s="191">
        <v>43994</v>
      </c>
      <c r="BF6" s="191">
        <v>44001</v>
      </c>
      <c r="BG6" s="191">
        <v>44008</v>
      </c>
      <c r="BH6" s="191">
        <v>44012</v>
      </c>
      <c r="BI6" s="191">
        <v>44015</v>
      </c>
      <c r="BJ6" s="191">
        <v>44022</v>
      </c>
      <c r="BK6" s="191">
        <v>44029</v>
      </c>
      <c r="BL6" s="191">
        <v>44036</v>
      </c>
      <c r="BM6" s="191">
        <v>44043</v>
      </c>
      <c r="BN6" s="191">
        <v>44050</v>
      </c>
      <c r="BO6" s="191">
        <v>44057</v>
      </c>
      <c r="BP6" s="191">
        <v>44064</v>
      </c>
      <c r="BQ6" s="191">
        <v>44071</v>
      </c>
      <c r="BR6" s="191">
        <v>44078</v>
      </c>
      <c r="BS6" s="191">
        <v>44085</v>
      </c>
      <c r="BT6" s="191">
        <v>44092</v>
      </c>
      <c r="BU6" s="191">
        <v>44099</v>
      </c>
      <c r="BV6" s="191">
        <v>44104</v>
      </c>
      <c r="BW6" s="193">
        <v>44106</v>
      </c>
      <c r="BX6" s="191">
        <v>44113</v>
      </c>
      <c r="BY6" s="191">
        <v>44120</v>
      </c>
      <c r="BZ6" s="191">
        <v>44127</v>
      </c>
      <c r="CA6" s="191">
        <v>44134</v>
      </c>
      <c r="CB6" s="191">
        <v>44141</v>
      </c>
      <c r="CC6" s="191">
        <v>44148</v>
      </c>
      <c r="CD6" s="191">
        <v>44155</v>
      </c>
      <c r="CE6" s="191">
        <v>44162</v>
      </c>
      <c r="CF6" s="191">
        <v>44169</v>
      </c>
      <c r="CG6" s="191">
        <v>44176</v>
      </c>
      <c r="CH6" s="191">
        <v>44183</v>
      </c>
      <c r="CI6" s="191">
        <v>44190</v>
      </c>
      <c r="CJ6" s="191">
        <v>44196</v>
      </c>
      <c r="CK6" s="191">
        <v>44197</v>
      </c>
      <c r="CL6" s="191">
        <v>44204</v>
      </c>
      <c r="CM6" s="191">
        <v>44211</v>
      </c>
      <c r="CN6" s="191">
        <v>44218</v>
      </c>
      <c r="CO6" s="191">
        <v>44225</v>
      </c>
      <c r="CP6" s="191">
        <v>44232</v>
      </c>
      <c r="CQ6" s="191">
        <v>44239</v>
      </c>
      <c r="CR6" s="191">
        <v>44246</v>
      </c>
      <c r="CS6" s="191">
        <v>44253</v>
      </c>
      <c r="CT6" s="191">
        <v>44260</v>
      </c>
      <c r="CU6" s="191">
        <v>44267</v>
      </c>
      <c r="CV6" s="191">
        <v>44274</v>
      </c>
      <c r="CW6" s="191">
        <v>44281</v>
      </c>
      <c r="CX6" s="191">
        <v>44286</v>
      </c>
      <c r="CY6" s="191">
        <v>44288</v>
      </c>
      <c r="CZ6" s="191">
        <v>44295</v>
      </c>
      <c r="DA6" s="191">
        <v>44302</v>
      </c>
      <c r="DB6" s="191">
        <v>44309</v>
      </c>
      <c r="DC6" s="191">
        <v>44316</v>
      </c>
      <c r="DD6" s="191">
        <v>44323</v>
      </c>
      <c r="DE6" s="191">
        <v>44337</v>
      </c>
      <c r="DF6" s="191">
        <v>44344</v>
      </c>
      <c r="DG6" s="191">
        <v>44351</v>
      </c>
      <c r="DH6" s="191">
        <v>44358</v>
      </c>
      <c r="DI6" s="191">
        <v>44365</v>
      </c>
      <c r="DJ6" s="191">
        <v>44372</v>
      </c>
      <c r="DK6" s="191">
        <v>44377</v>
      </c>
      <c r="DL6" s="191">
        <v>44379</v>
      </c>
      <c r="DM6" s="191">
        <v>44386</v>
      </c>
      <c r="DN6" s="191">
        <v>44393</v>
      </c>
      <c r="DO6" s="191">
        <v>44400</v>
      </c>
      <c r="DP6" s="191">
        <v>44407</v>
      </c>
      <c r="DQ6" s="191">
        <v>44414</v>
      </c>
      <c r="DR6" s="191">
        <v>44421</v>
      </c>
      <c r="DS6" s="191">
        <v>44428</v>
      </c>
      <c r="DT6" s="191">
        <v>44435</v>
      </c>
      <c r="DU6" s="191">
        <v>44442</v>
      </c>
      <c r="DV6" s="191">
        <v>44449</v>
      </c>
      <c r="DW6" s="191">
        <v>44456</v>
      </c>
      <c r="DX6" s="191">
        <v>44463</v>
      </c>
      <c r="DY6" s="191">
        <v>44469</v>
      </c>
      <c r="DZ6" s="191">
        <v>44470</v>
      </c>
      <c r="EA6" s="191">
        <v>44477</v>
      </c>
      <c r="EB6" s="191">
        <v>44484</v>
      </c>
      <c r="EC6" s="191">
        <v>44491</v>
      </c>
      <c r="ED6" s="191">
        <v>44498</v>
      </c>
      <c r="EE6" s="191">
        <v>44505</v>
      </c>
      <c r="EF6" s="191">
        <v>44512</v>
      </c>
      <c r="EG6" s="191">
        <v>44519</v>
      </c>
      <c r="EH6" s="191">
        <v>44526</v>
      </c>
      <c r="EI6" s="191">
        <v>44533</v>
      </c>
      <c r="EJ6" s="191">
        <v>44540</v>
      </c>
      <c r="EK6" s="191">
        <v>44547</v>
      </c>
      <c r="EL6" s="191">
        <v>44554</v>
      </c>
      <c r="EM6" s="191">
        <v>44561</v>
      </c>
      <c r="EN6" s="191">
        <v>44568</v>
      </c>
      <c r="EO6" s="191">
        <v>44575</v>
      </c>
      <c r="EP6" s="191">
        <v>44582</v>
      </c>
      <c r="EQ6" s="191">
        <v>44589</v>
      </c>
      <c r="ER6" s="191">
        <v>44596</v>
      </c>
      <c r="ES6" s="191">
        <v>44603</v>
      </c>
      <c r="ET6" s="191">
        <v>44610</v>
      </c>
      <c r="EU6" s="191">
        <v>44617</v>
      </c>
      <c r="EV6" s="191">
        <v>44624</v>
      </c>
      <c r="EW6" s="191">
        <v>44631</v>
      </c>
      <c r="EX6" s="191">
        <v>44638</v>
      </c>
      <c r="EY6" s="191">
        <v>44645</v>
      </c>
      <c r="EZ6" s="191">
        <v>44651</v>
      </c>
      <c r="FA6" s="191">
        <v>44652</v>
      </c>
      <c r="FB6" s="191">
        <v>44659</v>
      </c>
      <c r="FC6" s="191">
        <v>44666</v>
      </c>
      <c r="FD6" s="191">
        <v>44673</v>
      </c>
      <c r="FE6" s="191">
        <v>44680</v>
      </c>
      <c r="FF6" s="191">
        <v>44687</v>
      </c>
      <c r="FG6" s="191">
        <v>44694</v>
      </c>
      <c r="FH6" s="191">
        <v>44701</v>
      </c>
      <c r="FI6" s="191">
        <v>44708</v>
      </c>
      <c r="FJ6" s="191">
        <v>44715</v>
      </c>
      <c r="FK6" s="191">
        <v>44722</v>
      </c>
      <c r="FL6" s="191">
        <v>44729</v>
      </c>
      <c r="FM6" s="191">
        <v>44736</v>
      </c>
      <c r="FN6" s="191">
        <v>44742</v>
      </c>
    </row>
    <row r="7" spans="2:170" ht="15.75" customHeight="1" thickBot="1">
      <c r="B7" s="152"/>
      <c r="C7" s="153"/>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c r="FL7" s="192"/>
      <c r="FM7" s="192"/>
      <c r="FN7" s="192"/>
    </row>
    <row r="8" spans="1:170" ht="13.5" customHeight="1">
      <c r="A8" s="2"/>
      <c r="B8" s="3" t="s">
        <v>1</v>
      </c>
      <c r="C8" s="4" t="s">
        <v>2</v>
      </c>
      <c r="D8" s="5">
        <v>4950038.631550371</v>
      </c>
      <c r="E8" s="5">
        <v>5057112.57955037</v>
      </c>
      <c r="F8" s="5">
        <v>5188897.14155037</v>
      </c>
      <c r="G8" s="5">
        <v>5217525.21955037</v>
      </c>
      <c r="H8" s="5">
        <v>5195737.52355037</v>
      </c>
      <c r="I8" s="5">
        <v>5220824.64515637</v>
      </c>
      <c r="J8" s="5">
        <v>5439253.05315637</v>
      </c>
      <c r="K8" s="5">
        <v>5492997.85015637</v>
      </c>
      <c r="L8" s="5">
        <v>5397184.46015637</v>
      </c>
      <c r="M8" s="5">
        <v>5296958.580156369</v>
      </c>
      <c r="N8" s="5">
        <v>5391995.570156369</v>
      </c>
      <c r="O8" s="5">
        <v>5421608.99515637</v>
      </c>
      <c r="P8" s="5">
        <v>5350025.800156371</v>
      </c>
      <c r="Q8" s="5">
        <v>5271481.68715637</v>
      </c>
      <c r="R8" s="5">
        <v>5239183.044296401</v>
      </c>
      <c r="S8" s="5">
        <v>5335390.775296399</v>
      </c>
      <c r="T8" s="5">
        <v>5394462.3752964</v>
      </c>
      <c r="U8" s="5">
        <v>5374572.707296399</v>
      </c>
      <c r="V8" s="5">
        <v>5331100.9422964</v>
      </c>
      <c r="W8" s="5">
        <v>5309455.0452964</v>
      </c>
      <c r="X8" s="5">
        <v>5440706.4342964</v>
      </c>
      <c r="Y8" s="5">
        <v>5439814.0198724</v>
      </c>
      <c r="Z8" s="5">
        <v>5389465.2221584</v>
      </c>
      <c r="AA8" s="5">
        <v>5311305.7446444</v>
      </c>
      <c r="AB8" s="5">
        <v>5435109.935882401</v>
      </c>
      <c r="AC8" s="5">
        <v>5463613.2333014</v>
      </c>
      <c r="AD8" s="5">
        <v>5441027.438411399</v>
      </c>
      <c r="AE8" s="5">
        <v>5390865.1170884</v>
      </c>
      <c r="AF8" s="5">
        <v>5280002.706304401</v>
      </c>
      <c r="AG8" s="5">
        <v>5333716.5740884</v>
      </c>
      <c r="AH8" s="5">
        <v>5475927.9801364</v>
      </c>
      <c r="AI8" s="5">
        <v>5458520.8118564</v>
      </c>
      <c r="AJ8" s="5">
        <v>5412496.8796534</v>
      </c>
      <c r="AK8" s="5">
        <v>5358603.8040234</v>
      </c>
      <c r="AL8" s="5">
        <v>5495372.0490654</v>
      </c>
      <c r="AM8" s="5">
        <v>5508369.5675534</v>
      </c>
      <c r="AN8" s="5">
        <v>5473997.2468114</v>
      </c>
      <c r="AO8" s="5">
        <v>5423316.0747714</v>
      </c>
      <c r="AP8" s="5">
        <v>5553613.441364439</v>
      </c>
      <c r="AQ8" s="5">
        <v>5594282.11752844</v>
      </c>
      <c r="AR8" s="5">
        <v>5578568.735051439</v>
      </c>
      <c r="AS8" s="5">
        <v>5622399.425702441</v>
      </c>
      <c r="AT8" s="5">
        <v>5672624.0417564</v>
      </c>
      <c r="AU8" s="5">
        <v>5748903.0010834</v>
      </c>
      <c r="AV8" s="5">
        <v>5828195.7795044</v>
      </c>
      <c r="AW8" s="5">
        <v>5879299.058211401</v>
      </c>
      <c r="AX8" s="5">
        <v>5930357.4002024</v>
      </c>
      <c r="AY8" s="5">
        <v>5946463.6535024</v>
      </c>
      <c r="AZ8" s="5">
        <v>6130239.165307399</v>
      </c>
      <c r="BA8" s="5">
        <v>6183929.890404</v>
      </c>
      <c r="BB8" s="5">
        <v>6271549.185688</v>
      </c>
      <c r="BC8" s="5">
        <v>6371862.093764</v>
      </c>
      <c r="BD8" s="5">
        <v>6293522.605701399</v>
      </c>
      <c r="BE8" s="5">
        <v>6267449.2653874</v>
      </c>
      <c r="BF8" s="5">
        <v>6237863.7068783995</v>
      </c>
      <c r="BG8" s="5">
        <v>6192134.1315074</v>
      </c>
      <c r="BH8" s="5">
        <v>6142016.0012424</v>
      </c>
      <c r="BI8" s="5">
        <v>6195628.8582664</v>
      </c>
      <c r="BJ8" s="5">
        <v>6318487.977481401</v>
      </c>
      <c r="BK8" s="5">
        <v>6306606.921093401</v>
      </c>
      <c r="BL8" s="5">
        <v>6275010.1821294</v>
      </c>
      <c r="BM8" s="5">
        <v>6432112.021578399</v>
      </c>
      <c r="BN8" s="5">
        <v>6457058.8559534</v>
      </c>
      <c r="BO8" s="5">
        <v>6400704.8559163995</v>
      </c>
      <c r="BP8" s="5">
        <v>6305825.1973774</v>
      </c>
      <c r="BQ8" s="5">
        <v>6215524.5773774</v>
      </c>
      <c r="BR8" s="5">
        <v>6266638.6512134</v>
      </c>
      <c r="BS8" s="5">
        <v>6275672.137213401</v>
      </c>
      <c r="BT8" s="5">
        <v>6221523.1462134</v>
      </c>
      <c r="BU8" s="5">
        <v>6148135.5692134</v>
      </c>
      <c r="BV8" s="5">
        <v>6101577.7911184</v>
      </c>
      <c r="BW8" s="5">
        <v>6121757.1211184</v>
      </c>
      <c r="BX8" s="5">
        <v>6242100.1081184</v>
      </c>
      <c r="BY8" s="5">
        <v>6233835.5201184</v>
      </c>
      <c r="BZ8" s="5">
        <v>6185314.2361184005</v>
      </c>
      <c r="CA8" s="5">
        <v>6123673.3539764</v>
      </c>
      <c r="CB8" s="5">
        <v>6258715.2829764</v>
      </c>
      <c r="CC8" s="5">
        <v>6285214.2629764</v>
      </c>
      <c r="CD8" s="5">
        <v>6254476.2849763995</v>
      </c>
      <c r="CE8" s="5">
        <v>6202236.2409764</v>
      </c>
      <c r="CF8" s="5">
        <v>6305105.1667794</v>
      </c>
      <c r="CG8" s="5">
        <v>6376586.0397793995</v>
      </c>
      <c r="CH8" s="5">
        <v>6353136.6417793995</v>
      </c>
      <c r="CI8" s="5">
        <v>6304213.0307794</v>
      </c>
      <c r="CJ8" s="5">
        <v>6206487.7202464</v>
      </c>
      <c r="CK8" s="5">
        <v>6208839.8392464</v>
      </c>
      <c r="CL8" s="5">
        <v>6382308.7532464</v>
      </c>
      <c r="CM8" s="5">
        <v>6425059.426246399</v>
      </c>
      <c r="CN8" s="5">
        <v>6406730.859246399</v>
      </c>
      <c r="CO8" s="5">
        <v>6363764.916752</v>
      </c>
      <c r="CP8" s="5">
        <v>6482489.6617518</v>
      </c>
      <c r="CQ8" s="5">
        <v>6546580.8637518</v>
      </c>
      <c r="CR8" s="5">
        <v>6526758.389751799</v>
      </c>
      <c r="CS8" s="5">
        <v>6468286.184245801</v>
      </c>
      <c r="CT8" s="5">
        <v>6594292.6752458</v>
      </c>
      <c r="CU8" s="5">
        <v>6634301.6432458</v>
      </c>
      <c r="CV8" s="5">
        <v>6605459.088245801</v>
      </c>
      <c r="CW8" s="5">
        <v>6576332.118245999</v>
      </c>
      <c r="CX8" s="5">
        <v>6541089.8918408</v>
      </c>
      <c r="CY8" s="5">
        <v>6565118.328840801</v>
      </c>
      <c r="CZ8" s="5">
        <v>6729165.0698408</v>
      </c>
      <c r="DA8" s="5">
        <v>6786491.7508408</v>
      </c>
      <c r="DB8" s="5">
        <v>6806255.9608408</v>
      </c>
      <c r="DC8" s="5">
        <v>6814968.4934504</v>
      </c>
      <c r="DD8" s="5">
        <v>7015863.773450401</v>
      </c>
      <c r="DE8" s="5">
        <v>7054378.5654504</v>
      </c>
      <c r="DF8" s="5">
        <v>6943024.9224504</v>
      </c>
      <c r="DG8" s="5">
        <v>7021871.82216</v>
      </c>
      <c r="DH8" s="5">
        <v>7070662.05216</v>
      </c>
      <c r="DI8" s="5">
        <v>7040203.87516</v>
      </c>
      <c r="DJ8" s="5">
        <v>6997990.5011604</v>
      </c>
      <c r="DK8" s="5">
        <v>6909937.1019414</v>
      </c>
      <c r="DL8" s="5">
        <v>6937516.0149414</v>
      </c>
      <c r="DM8" s="5">
        <v>7160303.6989414</v>
      </c>
      <c r="DN8" s="5">
        <v>7210646.0049414</v>
      </c>
      <c r="DO8" s="5">
        <v>7398915.444941401</v>
      </c>
      <c r="DP8" s="5">
        <v>7284559.311567</v>
      </c>
      <c r="DQ8" s="5">
        <v>7263296.038567</v>
      </c>
      <c r="DR8" s="5">
        <v>7219569.943567</v>
      </c>
      <c r="DS8" s="5">
        <v>7191825.963567001</v>
      </c>
      <c r="DT8" s="5">
        <v>7082871.480567001</v>
      </c>
      <c r="DU8" s="5">
        <v>7104770.8636724</v>
      </c>
      <c r="DV8" s="5">
        <v>7183125.2976724</v>
      </c>
      <c r="DW8" s="5">
        <v>7154550.1426724</v>
      </c>
      <c r="DX8" s="5">
        <v>7080468.5516724</v>
      </c>
      <c r="DY8" s="5">
        <v>7021555.9067424</v>
      </c>
      <c r="DZ8" s="5">
        <v>7044646.3057424</v>
      </c>
      <c r="EA8" s="5">
        <v>7179087.4217424</v>
      </c>
      <c r="EB8" s="5">
        <v>7175283.1457424</v>
      </c>
      <c r="EC8" s="5">
        <v>7134118.2327424</v>
      </c>
      <c r="ED8" s="5">
        <v>7040636.700542999</v>
      </c>
      <c r="EE8" s="5">
        <v>7160956.187543</v>
      </c>
      <c r="EF8" s="5">
        <v>7193746.8315429995</v>
      </c>
      <c r="EG8" s="5">
        <v>7192595.561543</v>
      </c>
      <c r="EH8" s="5">
        <v>7104201.4965434</v>
      </c>
      <c r="EI8" s="5">
        <v>7128297.3240374</v>
      </c>
      <c r="EJ8" s="5">
        <v>7234893.2610374</v>
      </c>
      <c r="EK8" s="5">
        <v>7199915.9700374</v>
      </c>
      <c r="EL8" s="5">
        <v>7119411.056037</v>
      </c>
      <c r="EM8" s="5">
        <v>6979636.239351</v>
      </c>
      <c r="EN8" s="5">
        <v>7119731.824351</v>
      </c>
      <c r="EO8" s="5">
        <v>7167301.072350999</v>
      </c>
      <c r="EP8" s="5">
        <v>7123586.098351</v>
      </c>
      <c r="EQ8" s="5">
        <v>7064883.370351</v>
      </c>
      <c r="ER8" s="5">
        <v>7150619.4832764</v>
      </c>
      <c r="ES8" s="5">
        <v>7221647.486276399</v>
      </c>
      <c r="ET8" s="5">
        <v>7188057.349276399</v>
      </c>
      <c r="EU8" s="5">
        <v>7119233.0692764</v>
      </c>
      <c r="EV8" s="5">
        <v>7218041.48394</v>
      </c>
      <c r="EW8" s="5">
        <v>7311199.21294</v>
      </c>
      <c r="EX8" s="5">
        <v>7319456.21394</v>
      </c>
      <c r="EY8" s="5">
        <v>7298470.70294</v>
      </c>
      <c r="EZ8" s="5">
        <v>7261157.651658</v>
      </c>
      <c r="FA8" s="5">
        <v>7311108.992658</v>
      </c>
      <c r="FB8" s="5">
        <v>7521118.439658</v>
      </c>
      <c r="FC8" s="5">
        <v>7624925.144658</v>
      </c>
      <c r="FD8" s="5">
        <v>7666532.539658001</v>
      </c>
      <c r="FE8" s="5">
        <v>7901645.766658001</v>
      </c>
      <c r="FF8" s="5">
        <v>8006961.1375440005</v>
      </c>
      <c r="FG8" s="5">
        <v>7916618.802544</v>
      </c>
      <c r="FH8" s="5">
        <v>7788516.947544</v>
      </c>
      <c r="FI8" s="5">
        <v>7662178.203544</v>
      </c>
      <c r="FJ8" s="5">
        <v>7657689.512584999</v>
      </c>
      <c r="FK8" s="5">
        <v>7725379.697585</v>
      </c>
      <c r="FL8" s="5">
        <v>7693421.903585</v>
      </c>
      <c r="FM8" s="5">
        <v>7643516.091585</v>
      </c>
      <c r="FN8" s="5">
        <v>7572465.232509</v>
      </c>
    </row>
    <row r="9" spans="1:170" ht="12.75" customHeight="1">
      <c r="A9" s="2"/>
      <c r="B9" s="6" t="s">
        <v>3</v>
      </c>
      <c r="C9" s="7" t="s">
        <v>4</v>
      </c>
      <c r="D9" s="5">
        <v>33635.52110297062</v>
      </c>
      <c r="E9" s="5">
        <v>33953.379178860225</v>
      </c>
      <c r="F9" s="5">
        <v>34032.76683355037</v>
      </c>
      <c r="G9" s="5">
        <v>34030.87091302014</v>
      </c>
      <c r="H9" s="5">
        <v>33967.3948540605</v>
      </c>
      <c r="I9" s="5">
        <v>33651.66908744023</v>
      </c>
      <c r="J9" s="5">
        <v>34068.14992684046</v>
      </c>
      <c r="K9" s="5">
        <v>34165.443127870094</v>
      </c>
      <c r="L9" s="5">
        <v>34277.50179512043</v>
      </c>
      <c r="M9" s="5">
        <v>34300.26171005016</v>
      </c>
      <c r="N9" s="5">
        <v>34351.252312620345</v>
      </c>
      <c r="O9" s="5">
        <v>34374.66909247013</v>
      </c>
      <c r="P9" s="5">
        <v>34376.821405590315</v>
      </c>
      <c r="Q9" s="5">
        <v>34550.27045407976</v>
      </c>
      <c r="R9" s="5">
        <v>34546.21076276982</v>
      </c>
      <c r="S9" s="5">
        <v>34960.12540271039</v>
      </c>
      <c r="T9" s="5">
        <v>34161.05861347069</v>
      </c>
      <c r="U9" s="5">
        <v>34148.28013007005</v>
      </c>
      <c r="V9" s="5">
        <v>34153.876778020334</v>
      </c>
      <c r="W9" s="5">
        <v>34255.72597723047</v>
      </c>
      <c r="X9" s="5">
        <v>34075.41751604038</v>
      </c>
      <c r="Y9" s="5">
        <v>34038.41628795052</v>
      </c>
      <c r="Z9" s="5">
        <v>33373.662638880625</v>
      </c>
      <c r="AA9" s="5">
        <v>33346.8991912503</v>
      </c>
      <c r="AB9" s="5">
        <v>33855.320216990156</v>
      </c>
      <c r="AC9" s="5">
        <v>33834.346299580655</v>
      </c>
      <c r="AD9" s="5">
        <v>33795.54035111039</v>
      </c>
      <c r="AE9" s="5">
        <v>33757.621073990216</v>
      </c>
      <c r="AF9" s="5">
        <v>33567.77468566046</v>
      </c>
      <c r="AG9" s="5">
        <v>33519.89721555023</v>
      </c>
      <c r="AH9" s="5">
        <v>33375.29802350052</v>
      </c>
      <c r="AI9" s="5">
        <v>33387.97723079052</v>
      </c>
      <c r="AJ9" s="5">
        <v>33374.54064129052</v>
      </c>
      <c r="AK9" s="5">
        <v>33249.810569240144</v>
      </c>
      <c r="AL9" s="5">
        <v>33217.630852290364</v>
      </c>
      <c r="AM9" s="5">
        <v>33172.658192320625</v>
      </c>
      <c r="AN9" s="5">
        <v>33262.614803230426</v>
      </c>
      <c r="AO9" s="5">
        <v>33295.03153698031</v>
      </c>
      <c r="AP9" s="5">
        <v>33300.69957190015</v>
      </c>
      <c r="AQ9" s="5">
        <v>33590.077727110016</v>
      </c>
      <c r="AR9" s="5">
        <v>33390.88516415028</v>
      </c>
      <c r="AS9" s="5">
        <v>33341.1121106704</v>
      </c>
      <c r="AT9" s="5">
        <v>33694.516961400506</v>
      </c>
      <c r="AU9" s="5">
        <v>33406.03994682017</v>
      </c>
      <c r="AV9" s="5">
        <v>34967.628778480415</v>
      </c>
      <c r="AW9" s="5">
        <v>34978.7108436098</v>
      </c>
      <c r="AX9" s="5">
        <v>34980.40969497033</v>
      </c>
      <c r="AY9" s="5">
        <v>34922.73362961985</v>
      </c>
      <c r="AZ9" s="5">
        <v>34714.706027330176</v>
      </c>
      <c r="BA9" s="5">
        <v>35072.618228130435</v>
      </c>
      <c r="BB9" s="5">
        <v>38136.929952910104</v>
      </c>
      <c r="BC9" s="5">
        <v>38094.59275333996</v>
      </c>
      <c r="BD9" s="5">
        <v>38492.83873287028</v>
      </c>
      <c r="BE9" s="5">
        <v>40057.276398850256</v>
      </c>
      <c r="BF9" s="5">
        <v>40454.094201580105</v>
      </c>
      <c r="BG9" s="5">
        <v>39514.67599947056</v>
      </c>
      <c r="BH9" s="5">
        <v>41218.0105697403</v>
      </c>
      <c r="BI9" s="5">
        <v>55158.24233129</v>
      </c>
      <c r="BJ9" s="5">
        <v>53606.72585032</v>
      </c>
      <c r="BK9" s="5">
        <v>53529.74424691</v>
      </c>
      <c r="BL9" s="5">
        <v>53529.27829319</v>
      </c>
      <c r="BM9" s="5">
        <v>54152.88421752</v>
      </c>
      <c r="BN9" s="5">
        <v>53089.3987345</v>
      </c>
      <c r="BO9" s="5">
        <v>53156.05221554999</v>
      </c>
      <c r="BP9" s="5">
        <v>53023.714097179996</v>
      </c>
      <c r="BQ9" s="5">
        <v>56286.50167082</v>
      </c>
      <c r="BR9" s="5">
        <v>53460.06175465</v>
      </c>
      <c r="BS9" s="5">
        <v>53485.48832453</v>
      </c>
      <c r="BT9" s="5">
        <v>53933.58852093</v>
      </c>
      <c r="BU9" s="5">
        <v>53676.386003449996</v>
      </c>
      <c r="BV9" s="5">
        <v>52783.40275589</v>
      </c>
      <c r="BW9" s="5">
        <v>53306.63112157</v>
      </c>
      <c r="BX9" s="5">
        <v>53444.96283674001</v>
      </c>
      <c r="BY9" s="5">
        <v>53414.31083781</v>
      </c>
      <c r="BZ9" s="5">
        <v>53464.33196024001</v>
      </c>
      <c r="CA9" s="5">
        <v>53680.91456801</v>
      </c>
      <c r="CB9" s="5">
        <v>53578.36358657</v>
      </c>
      <c r="CC9" s="5">
        <v>53624.13656284</v>
      </c>
      <c r="CD9" s="5">
        <v>53394.28842862</v>
      </c>
      <c r="CE9" s="5">
        <v>53427.44504581</v>
      </c>
      <c r="CF9" s="5">
        <v>54672.73491851</v>
      </c>
      <c r="CG9" s="5">
        <v>54112.86684129</v>
      </c>
      <c r="CH9" s="5">
        <v>55849.55387297</v>
      </c>
      <c r="CI9" s="5">
        <v>55368.53139052</v>
      </c>
      <c r="CJ9" s="5">
        <v>57669.94437005</v>
      </c>
      <c r="CK9" s="5">
        <v>57669.94437005</v>
      </c>
      <c r="CL9" s="5">
        <v>55508.73011862</v>
      </c>
      <c r="CM9" s="5">
        <v>56047.97624497</v>
      </c>
      <c r="CN9" s="5">
        <v>56315.18035952999</v>
      </c>
      <c r="CO9" s="5">
        <v>55971.069517979995</v>
      </c>
      <c r="CP9" s="5">
        <v>56329.54312615</v>
      </c>
      <c r="CQ9" s="5">
        <v>56796.93715047</v>
      </c>
      <c r="CR9" s="5">
        <v>56697.66123751</v>
      </c>
      <c r="CS9" s="5">
        <v>57346.95359967</v>
      </c>
      <c r="CT9" s="5">
        <v>56143.91484473</v>
      </c>
      <c r="CU9" s="5">
        <v>56323.36710797</v>
      </c>
      <c r="CV9" s="5">
        <v>57135.15148682</v>
      </c>
      <c r="CW9" s="5">
        <v>56086.52901304999</v>
      </c>
      <c r="CX9" s="5">
        <v>56623.55095687</v>
      </c>
      <c r="CY9" s="5">
        <v>56718.82324729</v>
      </c>
      <c r="CZ9" s="5">
        <v>57686.802980470005</v>
      </c>
      <c r="DA9" s="5">
        <v>60057.23821781</v>
      </c>
      <c r="DB9" s="5">
        <v>61080.497513199996</v>
      </c>
      <c r="DC9" s="5">
        <v>61403.34010379</v>
      </c>
      <c r="DD9" s="5">
        <v>64281.320184660006</v>
      </c>
      <c r="DE9" s="5">
        <v>63344.83767953</v>
      </c>
      <c r="DF9" s="5">
        <v>62722.85753737</v>
      </c>
      <c r="DG9" s="5">
        <v>64589.32629484</v>
      </c>
      <c r="DH9" s="5">
        <v>64404.610050220006</v>
      </c>
      <c r="DI9" s="5">
        <v>66235.45459068002</v>
      </c>
      <c r="DJ9" s="5">
        <v>66300.62078269</v>
      </c>
      <c r="DK9" s="5">
        <v>68003.9998031</v>
      </c>
      <c r="DL9" s="5">
        <v>67354.53401151</v>
      </c>
      <c r="DM9" s="5">
        <v>65562.35959778</v>
      </c>
      <c r="DN9" s="5">
        <v>66018.05763104999</v>
      </c>
      <c r="DO9" s="5">
        <v>65683.17531276998</v>
      </c>
      <c r="DP9" s="5">
        <v>66460.7639422</v>
      </c>
      <c r="DQ9" s="5">
        <v>66416.05622904</v>
      </c>
      <c r="DR9" s="5">
        <v>66216.37684321999</v>
      </c>
      <c r="DS9" s="5">
        <v>68142.50442636</v>
      </c>
      <c r="DT9" s="5">
        <v>67311.23868873001</v>
      </c>
      <c r="DU9" s="5">
        <v>66446.19782507</v>
      </c>
      <c r="DV9" s="5">
        <v>115637.4558828</v>
      </c>
      <c r="DW9" s="5">
        <v>66688.97539035</v>
      </c>
      <c r="DX9" s="5">
        <v>69280.3969938</v>
      </c>
      <c r="DY9" s="5">
        <v>70314.61497180999</v>
      </c>
      <c r="DZ9" s="5">
        <v>69357.53567674</v>
      </c>
      <c r="EA9" s="5">
        <v>68652.95691684</v>
      </c>
      <c r="EB9" s="5">
        <v>68037.16037160999</v>
      </c>
      <c r="EC9" s="5">
        <v>67414.94514347002</v>
      </c>
      <c r="ED9" s="5">
        <v>67447.85256382</v>
      </c>
      <c r="EE9" s="5">
        <v>68615.08560215999</v>
      </c>
      <c r="EF9" s="5">
        <v>72629.33878915999</v>
      </c>
      <c r="EG9" s="5">
        <v>71754.05364951</v>
      </c>
      <c r="EH9" s="5">
        <v>71286.25418116998</v>
      </c>
      <c r="EI9" s="5">
        <v>71608.16275561001</v>
      </c>
      <c r="EJ9" s="5">
        <v>72854.79267576999</v>
      </c>
      <c r="EK9" s="5">
        <v>76767.08104214001</v>
      </c>
      <c r="EL9" s="5">
        <v>80336.26857707</v>
      </c>
      <c r="EM9" s="5">
        <v>86065.65351802</v>
      </c>
      <c r="EN9" s="5">
        <v>83552.08265602001</v>
      </c>
      <c r="EO9" s="5">
        <v>83825.18958178001</v>
      </c>
      <c r="EP9" s="5">
        <v>84191.64534743</v>
      </c>
      <c r="EQ9" s="5">
        <v>84159.8347714</v>
      </c>
      <c r="ER9" s="5">
        <v>84387.20203224</v>
      </c>
      <c r="ES9" s="5">
        <v>84787.20828260001</v>
      </c>
      <c r="ET9" s="5">
        <v>84778.28997137002</v>
      </c>
      <c r="EU9" s="5">
        <v>84419.45732685999</v>
      </c>
      <c r="EV9" s="5">
        <v>84425.35850751</v>
      </c>
      <c r="EW9" s="5">
        <v>84796.62895927</v>
      </c>
      <c r="EX9" s="5">
        <v>82912.56818305001</v>
      </c>
      <c r="EY9" s="5">
        <v>84608.2997301</v>
      </c>
      <c r="EZ9" s="5">
        <v>85801.02392541</v>
      </c>
      <c r="FA9" s="5">
        <v>84185.32764791</v>
      </c>
      <c r="FB9" s="5">
        <v>87539.57648607</v>
      </c>
      <c r="FC9" s="5">
        <v>90601.92912829001</v>
      </c>
      <c r="FD9" s="5">
        <v>93208.17237845</v>
      </c>
      <c r="FE9" s="5">
        <v>95272.10132675</v>
      </c>
      <c r="FF9" s="5">
        <v>93992.87741268001</v>
      </c>
      <c r="FG9" s="5">
        <v>90980.22091429001</v>
      </c>
      <c r="FH9" s="5">
        <v>89429.98459611999</v>
      </c>
      <c r="FI9" s="5">
        <v>87725.10255949001</v>
      </c>
      <c r="FJ9" s="5">
        <v>89997.9231147</v>
      </c>
      <c r="FK9" s="5">
        <v>90582.31796777</v>
      </c>
      <c r="FL9" s="5">
        <v>93225.52165134999</v>
      </c>
      <c r="FM9" s="5">
        <v>92881.4464628</v>
      </c>
      <c r="FN9" s="5">
        <v>95319.29503195999</v>
      </c>
    </row>
    <row r="10" spans="1:170" ht="15.75">
      <c r="A10" s="2"/>
      <c r="B10" s="6" t="s">
        <v>5</v>
      </c>
      <c r="C10" s="7" t="s">
        <v>54</v>
      </c>
      <c r="D10" s="5">
        <v>12814819.606357155</v>
      </c>
      <c r="E10" s="5">
        <v>12475682.764585147</v>
      </c>
      <c r="F10" s="5">
        <v>12340868.52758515</v>
      </c>
      <c r="G10" s="5">
        <v>12266050.834585154</v>
      </c>
      <c r="H10" s="5">
        <v>12225500.491554124</v>
      </c>
      <c r="I10" s="5">
        <v>12318001.049554126</v>
      </c>
      <c r="J10" s="5">
        <v>12152381.239129122</v>
      </c>
      <c r="K10" s="5">
        <v>12098273.337129124</v>
      </c>
      <c r="L10" s="5">
        <v>12081551.596130127</v>
      </c>
      <c r="M10" s="5">
        <v>12336781.219591172</v>
      </c>
      <c r="N10" s="5">
        <v>12300211.56404117</v>
      </c>
      <c r="O10" s="5">
        <v>12370939.79917417</v>
      </c>
      <c r="P10" s="5">
        <v>12359152.854174174</v>
      </c>
      <c r="Q10" s="5">
        <v>12506227.359736405</v>
      </c>
      <c r="R10" s="5">
        <v>12629937.339100404</v>
      </c>
      <c r="S10" s="5">
        <v>12456804.006100409</v>
      </c>
      <c r="T10" s="5">
        <v>12438858.634100413</v>
      </c>
      <c r="U10" s="5">
        <v>12399580.904100409</v>
      </c>
      <c r="V10" s="5">
        <v>12406585.965857703</v>
      </c>
      <c r="W10" s="5">
        <v>12570140.344857708</v>
      </c>
      <c r="X10" s="5">
        <v>12416697.477024706</v>
      </c>
      <c r="Y10" s="5">
        <v>12416983.337024705</v>
      </c>
      <c r="Z10" s="5">
        <v>12444472.748024708</v>
      </c>
      <c r="AA10" s="5">
        <v>12706936.541616717</v>
      </c>
      <c r="AB10" s="5">
        <v>12667896.728479723</v>
      </c>
      <c r="AC10" s="5">
        <v>12732194.820479723</v>
      </c>
      <c r="AD10" s="5">
        <v>12820333.443479728</v>
      </c>
      <c r="AE10" s="5">
        <v>13026812.792847216</v>
      </c>
      <c r="AF10" s="5">
        <v>13402210.402323212</v>
      </c>
      <c r="AG10" s="5">
        <v>13142377.862323213</v>
      </c>
      <c r="AH10" s="5">
        <v>12875530.541356215</v>
      </c>
      <c r="AI10" s="5">
        <v>12852074.535356216</v>
      </c>
      <c r="AJ10" s="5">
        <v>12856040.142355217</v>
      </c>
      <c r="AK10" s="5">
        <v>13033652.827681506</v>
      </c>
      <c r="AL10" s="5">
        <v>12897933.954156507</v>
      </c>
      <c r="AM10" s="5">
        <v>12942030.270155508</v>
      </c>
      <c r="AN10" s="5">
        <v>12922561.395156506</v>
      </c>
      <c r="AO10" s="5">
        <v>13222406.953405276</v>
      </c>
      <c r="AP10" s="5">
        <v>13158463.347405277</v>
      </c>
      <c r="AQ10" s="5">
        <v>13218119.281683274</v>
      </c>
      <c r="AR10" s="5">
        <v>13260998.802029274</v>
      </c>
      <c r="AS10" s="5">
        <v>13489806.516256822</v>
      </c>
      <c r="AT10" s="5">
        <v>13612141.255297825</v>
      </c>
      <c r="AU10" s="5">
        <v>13501525.972584821</v>
      </c>
      <c r="AV10" s="5">
        <v>13450876.327584824</v>
      </c>
      <c r="AW10" s="5">
        <v>13395901.332584828</v>
      </c>
      <c r="AX10" s="5">
        <v>13293850.55086943</v>
      </c>
      <c r="AY10" s="5">
        <v>13515227.128869433</v>
      </c>
      <c r="AZ10" s="5">
        <v>13447723.354293428</v>
      </c>
      <c r="BA10" s="5">
        <v>13548147.63829443</v>
      </c>
      <c r="BB10" s="5">
        <v>13866441.779293425</v>
      </c>
      <c r="BC10" s="5">
        <v>13661870.342291022</v>
      </c>
      <c r="BD10" s="5">
        <v>13705779.060782019</v>
      </c>
      <c r="BE10" s="5">
        <v>13744197.725782018</v>
      </c>
      <c r="BF10" s="5">
        <v>13956120.06678202</v>
      </c>
      <c r="BG10" s="5">
        <v>14367624.165027568</v>
      </c>
      <c r="BH10" s="5">
        <v>14724769.56641257</v>
      </c>
      <c r="BI10" s="5">
        <v>14533939.113723567</v>
      </c>
      <c r="BJ10" s="5">
        <v>14308021.271850571</v>
      </c>
      <c r="BK10" s="5">
        <v>14206992.79585057</v>
      </c>
      <c r="BL10" s="5">
        <v>14243292.745849568</v>
      </c>
      <c r="BM10" s="5">
        <v>14257852.304948144</v>
      </c>
      <c r="BN10" s="5">
        <v>14216895.341290146</v>
      </c>
      <c r="BO10" s="5">
        <v>14250179.22529015</v>
      </c>
      <c r="BP10" s="5">
        <v>14246920.594290145</v>
      </c>
      <c r="BQ10" s="5">
        <v>14468232.808360646</v>
      </c>
      <c r="BR10" s="5">
        <v>14406628.43675264</v>
      </c>
      <c r="BS10" s="5">
        <v>14423039.786752645</v>
      </c>
      <c r="BT10" s="5">
        <v>14449379.185752647</v>
      </c>
      <c r="BU10" s="5">
        <v>14701653.385045674</v>
      </c>
      <c r="BV10" s="5">
        <v>15014111.872045673</v>
      </c>
      <c r="BW10" s="5">
        <v>14863035.303045675</v>
      </c>
      <c r="BX10" s="5">
        <v>14770416.434710672</v>
      </c>
      <c r="BY10" s="5">
        <v>14635795.757710671</v>
      </c>
      <c r="BZ10" s="5">
        <v>14564711.946710672</v>
      </c>
      <c r="CA10" s="5">
        <v>14839428.6293922</v>
      </c>
      <c r="CB10" s="5">
        <v>14661804.5510952</v>
      </c>
      <c r="CC10" s="5">
        <v>14652974.026094206</v>
      </c>
      <c r="CD10" s="5">
        <v>14714742.146062203</v>
      </c>
      <c r="CE10" s="5">
        <v>14849009.129046913</v>
      </c>
      <c r="CF10" s="5">
        <v>14909511.594739908</v>
      </c>
      <c r="CG10" s="5">
        <v>14945828.537963912</v>
      </c>
      <c r="CH10" s="5">
        <v>15164320.468963908</v>
      </c>
      <c r="CI10" s="5">
        <v>15305503.816748993</v>
      </c>
      <c r="CJ10" s="5">
        <v>15806567.382976986</v>
      </c>
      <c r="CK10" s="5">
        <v>15804307.442976989</v>
      </c>
      <c r="CL10" s="5">
        <v>15316627.089976998</v>
      </c>
      <c r="CM10" s="5">
        <v>15085370.325593993</v>
      </c>
      <c r="CN10" s="5">
        <v>14973896.96418499</v>
      </c>
      <c r="CO10" s="5">
        <v>15190481.571690826</v>
      </c>
      <c r="CP10" s="5">
        <v>15079787.753690826</v>
      </c>
      <c r="CQ10" s="5">
        <v>15036789.632487828</v>
      </c>
      <c r="CR10" s="5">
        <v>15013989.294787826</v>
      </c>
      <c r="CS10" s="5">
        <v>15342458.45927589</v>
      </c>
      <c r="CT10" s="5">
        <v>15233662.357649885</v>
      </c>
      <c r="CU10" s="5">
        <v>15422868.507567886</v>
      </c>
      <c r="CV10" s="5">
        <v>15447680.874754881</v>
      </c>
      <c r="CW10" s="5">
        <v>15556280.182643978</v>
      </c>
      <c r="CX10" s="5">
        <v>15932441.166392973</v>
      </c>
      <c r="CY10" s="5">
        <v>15725668.587761968</v>
      </c>
      <c r="CZ10" s="5">
        <v>15411677.998987976</v>
      </c>
      <c r="DA10" s="5">
        <v>15227646.703035975</v>
      </c>
      <c r="DB10" s="5">
        <v>15332315.099528976</v>
      </c>
      <c r="DC10" s="5">
        <v>15664376.087333959</v>
      </c>
      <c r="DD10" s="5">
        <v>15404197.390424952</v>
      </c>
      <c r="DE10" s="5">
        <v>15450672.976907948</v>
      </c>
      <c r="DF10" s="5">
        <v>15611111.032896843</v>
      </c>
      <c r="DG10" s="5">
        <v>15863693.68866785</v>
      </c>
      <c r="DH10" s="5">
        <v>16124795.17839085</v>
      </c>
      <c r="DI10" s="5">
        <v>16296141.095531845</v>
      </c>
      <c r="DJ10" s="5">
        <v>16449211.957145095</v>
      </c>
      <c r="DK10" s="5">
        <v>17319755.258652102</v>
      </c>
      <c r="DL10" s="5">
        <v>17184806.8626541</v>
      </c>
      <c r="DM10" s="5">
        <v>16523298.480120096</v>
      </c>
      <c r="DN10" s="5">
        <v>16601526.198075105</v>
      </c>
      <c r="DO10" s="5">
        <v>16406039.711017095</v>
      </c>
      <c r="DP10" s="5">
        <v>16529528.336713957</v>
      </c>
      <c r="DQ10" s="5">
        <v>16396509.12844796</v>
      </c>
      <c r="DR10" s="5">
        <v>16423298.457295962</v>
      </c>
      <c r="DS10" s="5">
        <v>16473105.59363696</v>
      </c>
      <c r="DT10" s="5">
        <v>16604011.948143471</v>
      </c>
      <c r="DU10" s="5">
        <v>16788163.145179473</v>
      </c>
      <c r="DV10" s="5">
        <v>16804647.98347647</v>
      </c>
      <c r="DW10" s="5">
        <v>16804474.427518472</v>
      </c>
      <c r="DX10" s="5">
        <v>16858568.510731682</v>
      </c>
      <c r="DY10" s="5">
        <v>17355308.463767678</v>
      </c>
      <c r="DZ10" s="5">
        <v>17157772.05187168</v>
      </c>
      <c r="EA10" s="5">
        <v>16859812.101885676</v>
      </c>
      <c r="EB10" s="5">
        <v>16652712.967976678</v>
      </c>
      <c r="EC10" s="5">
        <v>16687047.480248675</v>
      </c>
      <c r="ED10" s="5">
        <v>16945648.16000929</v>
      </c>
      <c r="EE10" s="5">
        <v>16868743.962084293</v>
      </c>
      <c r="EF10" s="5">
        <v>16859850.074605294</v>
      </c>
      <c r="EG10" s="5">
        <v>16824799.780311286</v>
      </c>
      <c r="EH10" s="5">
        <v>16842581.447558217</v>
      </c>
      <c r="EI10" s="5">
        <v>17056038.138889216</v>
      </c>
      <c r="EJ10" s="5">
        <v>17046262.746454224</v>
      </c>
      <c r="EK10" s="5">
        <v>17266351.351090226</v>
      </c>
      <c r="EL10" s="5">
        <v>17534962.444020227</v>
      </c>
      <c r="EM10" s="5">
        <v>18279327.520205215</v>
      </c>
      <c r="EN10" s="5">
        <v>17641745.66279722</v>
      </c>
      <c r="EO10" s="5">
        <v>17431970.258591212</v>
      </c>
      <c r="EP10" s="5">
        <v>17262997.49181022</v>
      </c>
      <c r="EQ10" s="5">
        <v>17323722.656377032</v>
      </c>
      <c r="ER10" s="5">
        <v>17230316.126870025</v>
      </c>
      <c r="ES10" s="5">
        <v>17201509.418397028</v>
      </c>
      <c r="ET10" s="5">
        <v>17003171.48389703</v>
      </c>
      <c r="EU10" s="5">
        <v>17208771.37906505</v>
      </c>
      <c r="EV10" s="5">
        <v>17288826.486698054</v>
      </c>
      <c r="EW10" s="5">
        <v>17276603.38383306</v>
      </c>
      <c r="EX10" s="5">
        <v>17407822.44441305</v>
      </c>
      <c r="EY10" s="5">
        <v>17501392.661620576</v>
      </c>
      <c r="EZ10" s="5">
        <v>18073088.02866757</v>
      </c>
      <c r="FA10" s="5">
        <v>17600851.146667574</v>
      </c>
      <c r="FB10" s="5">
        <v>17431094.242236573</v>
      </c>
      <c r="FC10" s="5">
        <v>17394129.42194357</v>
      </c>
      <c r="FD10" s="5">
        <v>17393459.964025572</v>
      </c>
      <c r="FE10" s="5">
        <v>17749761.318699766</v>
      </c>
      <c r="FF10" s="5">
        <v>17699903.834697757</v>
      </c>
      <c r="FG10" s="5">
        <v>17802127.864838768</v>
      </c>
      <c r="FH10" s="5">
        <v>18042850.182855763</v>
      </c>
      <c r="FI10" s="5">
        <v>18222014.814791664</v>
      </c>
      <c r="FJ10" s="5">
        <v>18451681.433764674</v>
      </c>
      <c r="FK10" s="5">
        <v>18549325.581826665</v>
      </c>
      <c r="FL10" s="5">
        <v>18734423.566617668</v>
      </c>
      <c r="FM10" s="5">
        <v>18953347.936478455</v>
      </c>
      <c r="FN10" s="5">
        <v>19934849.07065246</v>
      </c>
    </row>
    <row r="11" spans="1:170" ht="12.75">
      <c r="A11" s="2"/>
      <c r="B11" s="6"/>
      <c r="C11" s="42" t="s">
        <v>51</v>
      </c>
      <c r="D11" s="5">
        <v>11170826.695939688</v>
      </c>
      <c r="E11" s="5">
        <v>10810263.82662168</v>
      </c>
      <c r="F11" s="5">
        <v>10670920.975621684</v>
      </c>
      <c r="G11" s="5">
        <v>10585562.876621688</v>
      </c>
      <c r="H11" s="5">
        <v>10567167.250074694</v>
      </c>
      <c r="I11" s="5">
        <v>10659419.728876697</v>
      </c>
      <c r="J11" s="5">
        <v>10471548.007858692</v>
      </c>
      <c r="K11" s="5">
        <v>10422366.523737693</v>
      </c>
      <c r="L11" s="5">
        <v>10392514.752945697</v>
      </c>
      <c r="M11" s="5">
        <v>10683805.878563493</v>
      </c>
      <c r="N11" s="5">
        <v>10648097.121732488</v>
      </c>
      <c r="O11" s="5">
        <v>10711515.27830549</v>
      </c>
      <c r="P11" s="5">
        <v>10684350.353661494</v>
      </c>
      <c r="Q11" s="5">
        <v>10832167.180089233</v>
      </c>
      <c r="R11" s="5">
        <v>10957619.676591232</v>
      </c>
      <c r="S11" s="5">
        <v>10774987.329571238</v>
      </c>
      <c r="T11" s="5">
        <v>10738829.202854242</v>
      </c>
      <c r="U11" s="5">
        <v>10690463.310382238</v>
      </c>
      <c r="V11" s="5">
        <v>10688972.997816987</v>
      </c>
      <c r="W11" s="5">
        <v>10831345.220730992</v>
      </c>
      <c r="X11" s="5">
        <v>10659693.40727899</v>
      </c>
      <c r="Y11" s="5">
        <v>10630405.03197099</v>
      </c>
      <c r="Z11" s="5">
        <v>10638519.661600992</v>
      </c>
      <c r="AA11" s="5">
        <v>10934892.940195544</v>
      </c>
      <c r="AB11" s="5">
        <v>10883857.274306549</v>
      </c>
      <c r="AC11" s="5">
        <v>10930301.280612549</v>
      </c>
      <c r="AD11" s="5">
        <v>10987372.000767553</v>
      </c>
      <c r="AE11" s="5">
        <v>11188527.843660608</v>
      </c>
      <c r="AF11" s="5">
        <v>11540277.285291605</v>
      </c>
      <c r="AG11" s="5">
        <v>11273086.913880605</v>
      </c>
      <c r="AH11" s="5">
        <v>10982137.995537607</v>
      </c>
      <c r="AI11" s="5">
        <v>10953530.840669608</v>
      </c>
      <c r="AJ11" s="5">
        <v>10943199.680373607</v>
      </c>
      <c r="AK11" s="5">
        <v>11121408.524919415</v>
      </c>
      <c r="AL11" s="5">
        <v>10975981.237327415</v>
      </c>
      <c r="AM11" s="5">
        <v>11003356.835927416</v>
      </c>
      <c r="AN11" s="5">
        <v>10981246.679925416</v>
      </c>
      <c r="AO11" s="5">
        <v>11287842.715204787</v>
      </c>
      <c r="AP11" s="5">
        <v>11220197.657016788</v>
      </c>
      <c r="AQ11" s="5">
        <v>11282014.115788784</v>
      </c>
      <c r="AR11" s="5">
        <v>11311589.195873786</v>
      </c>
      <c r="AS11" s="5">
        <v>11464524.804027451</v>
      </c>
      <c r="AT11" s="5">
        <v>11582653.759358453</v>
      </c>
      <c r="AU11" s="5">
        <v>11477925.90735545</v>
      </c>
      <c r="AV11" s="5">
        <v>11425723.537555452</v>
      </c>
      <c r="AW11" s="5">
        <v>11371438.730559455</v>
      </c>
      <c r="AX11" s="5">
        <v>11320748.54404168</v>
      </c>
      <c r="AY11" s="5">
        <v>11509621.872538682</v>
      </c>
      <c r="AZ11" s="5">
        <v>11438218.766011678</v>
      </c>
      <c r="BA11" s="5">
        <v>11534530.54852168</v>
      </c>
      <c r="BB11" s="5">
        <v>11846857.819457676</v>
      </c>
      <c r="BC11" s="5">
        <v>11622519.456592642</v>
      </c>
      <c r="BD11" s="5">
        <v>11670317.92207064</v>
      </c>
      <c r="BE11" s="5">
        <v>11715830.81555864</v>
      </c>
      <c r="BF11" s="5">
        <v>11937914.632946642</v>
      </c>
      <c r="BG11" s="5">
        <v>12336481.111383108</v>
      </c>
      <c r="BH11" s="5">
        <v>12664827.674573109</v>
      </c>
      <c r="BI11" s="5">
        <v>12479435.942354105</v>
      </c>
      <c r="BJ11" s="5">
        <v>12249337.441193111</v>
      </c>
      <c r="BK11" s="5">
        <v>12151150.77201311</v>
      </c>
      <c r="BL11" s="5">
        <v>12182434.744836107</v>
      </c>
      <c r="BM11" s="5">
        <v>12208981.147552302</v>
      </c>
      <c r="BN11" s="5">
        <v>12178114.717182305</v>
      </c>
      <c r="BO11" s="5">
        <v>12215672.866103308</v>
      </c>
      <c r="BP11" s="5">
        <v>12214789.763923304</v>
      </c>
      <c r="BQ11" s="5">
        <v>12449273.265476331</v>
      </c>
      <c r="BR11" s="5">
        <v>12394325.608421326</v>
      </c>
      <c r="BS11" s="5">
        <v>12408055.482021332</v>
      </c>
      <c r="BT11" s="5">
        <v>12442091.849736333</v>
      </c>
      <c r="BU11" s="5">
        <v>12686918.572428113</v>
      </c>
      <c r="BV11" s="5">
        <v>12989971.828414112</v>
      </c>
      <c r="BW11" s="5">
        <v>12834660.560079113</v>
      </c>
      <c r="BX11" s="5">
        <v>12752778.52580611</v>
      </c>
      <c r="BY11" s="5">
        <v>12629056.460075108</v>
      </c>
      <c r="BZ11" s="5">
        <v>12552038.98837011</v>
      </c>
      <c r="CA11" s="5">
        <v>12866814.520848798</v>
      </c>
      <c r="CB11" s="5">
        <v>12711586.022245798</v>
      </c>
      <c r="CC11" s="5">
        <v>12709299.548624802</v>
      </c>
      <c r="CD11" s="5">
        <v>12790846.2107578</v>
      </c>
      <c r="CE11" s="5">
        <v>12917585.56166381</v>
      </c>
      <c r="CF11" s="5">
        <v>12968821.578070806</v>
      </c>
      <c r="CG11" s="5">
        <v>13012483.063723808</v>
      </c>
      <c r="CH11" s="5">
        <v>13241820.964035805</v>
      </c>
      <c r="CI11" s="5">
        <v>13378424.661733573</v>
      </c>
      <c r="CJ11" s="5">
        <v>13861993.569397565</v>
      </c>
      <c r="CK11" s="5">
        <v>13859208.706397569</v>
      </c>
      <c r="CL11" s="5">
        <v>13382420.344442578</v>
      </c>
      <c r="CM11" s="5">
        <v>13117715.813005572</v>
      </c>
      <c r="CN11" s="5">
        <v>13000474.51691057</v>
      </c>
      <c r="CO11" s="5">
        <v>13205940.035158658</v>
      </c>
      <c r="CP11" s="5">
        <v>13082533.042539658</v>
      </c>
      <c r="CQ11" s="5">
        <v>13074005.09525066</v>
      </c>
      <c r="CR11" s="5">
        <v>13056634.482487658</v>
      </c>
      <c r="CS11" s="5">
        <v>13379030.821065338</v>
      </c>
      <c r="CT11" s="5">
        <v>13290049.637533331</v>
      </c>
      <c r="CU11" s="5">
        <v>13491288.849305334</v>
      </c>
      <c r="CV11" s="5">
        <v>13517424.017601328</v>
      </c>
      <c r="CW11" s="5">
        <v>13659198.95892673</v>
      </c>
      <c r="CX11" s="5">
        <v>14035160.089480724</v>
      </c>
      <c r="CY11" s="5">
        <v>13830142.49429072</v>
      </c>
      <c r="CZ11" s="5">
        <v>13520448.338912727</v>
      </c>
      <c r="DA11" s="5">
        <v>13359191.785141727</v>
      </c>
      <c r="DB11" s="5">
        <v>13460447.362971727</v>
      </c>
      <c r="DC11" s="5">
        <v>13836900.451252045</v>
      </c>
      <c r="DD11" s="5">
        <v>13545150.38113104</v>
      </c>
      <c r="DE11" s="5">
        <v>13557218.177502036</v>
      </c>
      <c r="DF11" s="5">
        <v>13730666.199133629</v>
      </c>
      <c r="DG11" s="5">
        <v>13969780.959711635</v>
      </c>
      <c r="DH11" s="5">
        <v>14238689.087482635</v>
      </c>
      <c r="DI11" s="5">
        <v>14401212.29557063</v>
      </c>
      <c r="DJ11" s="5">
        <v>14503314.798881454</v>
      </c>
      <c r="DK11" s="5">
        <v>15351258.185038462</v>
      </c>
      <c r="DL11" s="5">
        <v>15213055.74711446</v>
      </c>
      <c r="DM11" s="5">
        <v>14533502.810861455</v>
      </c>
      <c r="DN11" s="5">
        <v>14621586.735907463</v>
      </c>
      <c r="DO11" s="5">
        <v>14423434.292724455</v>
      </c>
      <c r="DP11" s="5">
        <v>14518563.394739999</v>
      </c>
      <c r="DQ11" s="5">
        <v>14377171.181004</v>
      </c>
      <c r="DR11" s="5">
        <v>14404114.441718003</v>
      </c>
      <c r="DS11" s="5">
        <v>14450684.956563001</v>
      </c>
      <c r="DT11" s="5">
        <v>14573348.89583347</v>
      </c>
      <c r="DU11" s="5">
        <v>14721118.872121472</v>
      </c>
      <c r="DV11" s="5">
        <v>14736118.94337447</v>
      </c>
      <c r="DW11" s="5">
        <v>14742455.58927647</v>
      </c>
      <c r="DX11" s="5">
        <v>14807002.594677621</v>
      </c>
      <c r="DY11" s="5">
        <v>15296972.454901617</v>
      </c>
      <c r="DZ11" s="5">
        <v>15095019.35590062</v>
      </c>
      <c r="EA11" s="5">
        <v>14774834.481655618</v>
      </c>
      <c r="EB11" s="5">
        <v>14563142.49154062</v>
      </c>
      <c r="EC11" s="5">
        <v>14594133.518673616</v>
      </c>
      <c r="ED11" s="5">
        <v>14885365.231047489</v>
      </c>
      <c r="EE11" s="5">
        <v>14783293.646765493</v>
      </c>
      <c r="EF11" s="5">
        <v>14763346.540691491</v>
      </c>
      <c r="EG11" s="5">
        <v>14747902.532655485</v>
      </c>
      <c r="EH11" s="5">
        <v>14767880.45781794</v>
      </c>
      <c r="EI11" s="5">
        <v>14995125.645710941</v>
      </c>
      <c r="EJ11" s="5">
        <v>14996060.882172946</v>
      </c>
      <c r="EK11" s="5">
        <v>15232278.660545949</v>
      </c>
      <c r="EL11" s="5">
        <v>15522441.43492195</v>
      </c>
      <c r="EM11" s="5">
        <v>16277179.876992097</v>
      </c>
      <c r="EN11" s="5">
        <v>15647541.239632102</v>
      </c>
      <c r="EO11" s="5">
        <v>15417402.005432094</v>
      </c>
      <c r="EP11" s="5">
        <v>15279941.137615101</v>
      </c>
      <c r="EQ11" s="5">
        <v>15328938.508080035</v>
      </c>
      <c r="ER11" s="5">
        <v>15238899.400527027</v>
      </c>
      <c r="ES11" s="5">
        <v>15186615.08730103</v>
      </c>
      <c r="ET11" s="5">
        <v>14991420.049306031</v>
      </c>
      <c r="EU11" s="5">
        <v>15178009.6670895</v>
      </c>
      <c r="EV11" s="5">
        <v>15244306.5687625</v>
      </c>
      <c r="EW11" s="5">
        <v>15222487.876869507</v>
      </c>
      <c r="EX11" s="5">
        <v>15373492.3871855</v>
      </c>
      <c r="EY11" s="5">
        <v>15543622.369286004</v>
      </c>
      <c r="EZ11" s="5">
        <v>16099670.836577997</v>
      </c>
      <c r="FA11" s="5">
        <v>15627563.773756001</v>
      </c>
      <c r="FB11" s="5">
        <v>15440024.918102</v>
      </c>
      <c r="FC11" s="5">
        <v>15391309.024744999</v>
      </c>
      <c r="FD11" s="5">
        <v>15371658.044863</v>
      </c>
      <c r="FE11" s="5">
        <v>15735473.420008153</v>
      </c>
      <c r="FF11" s="5">
        <v>15680712.266697146</v>
      </c>
      <c r="FG11" s="5">
        <v>15763199.777548157</v>
      </c>
      <c r="FH11" s="5">
        <v>15968345.98943115</v>
      </c>
      <c r="FI11" s="5">
        <v>16067411.1451481</v>
      </c>
      <c r="FJ11" s="5">
        <v>16281990.559187109</v>
      </c>
      <c r="FK11" s="5">
        <v>16356770.603328103</v>
      </c>
      <c r="FL11" s="5">
        <v>16527462.314458104</v>
      </c>
      <c r="FM11" s="5">
        <v>16820268.95799391</v>
      </c>
      <c r="FN11" s="5">
        <v>17759201.549412914</v>
      </c>
    </row>
    <row r="12" spans="1:170" ht="12.75">
      <c r="A12" s="2"/>
      <c r="B12" s="6"/>
      <c r="C12" s="42" t="s">
        <v>52</v>
      </c>
      <c r="D12" s="5">
        <v>534212.7977442677</v>
      </c>
      <c r="E12" s="5">
        <v>555638.8252902677</v>
      </c>
      <c r="F12" s="5">
        <v>560167.4392902682</v>
      </c>
      <c r="G12" s="5">
        <v>570707.8452902677</v>
      </c>
      <c r="H12" s="5">
        <v>554347.2090968508</v>
      </c>
      <c r="I12" s="5">
        <v>554595.2882948506</v>
      </c>
      <c r="J12" s="5">
        <v>576847.1988878511</v>
      </c>
      <c r="K12" s="5">
        <v>571920.7810088508</v>
      </c>
      <c r="L12" s="5">
        <v>585050.8108018509</v>
      </c>
      <c r="M12" s="5">
        <v>578378.4343093381</v>
      </c>
      <c r="N12" s="5">
        <v>577517.5355903389</v>
      </c>
      <c r="O12" s="5">
        <v>584827.6141503385</v>
      </c>
      <c r="P12" s="5">
        <v>600205.5937943383</v>
      </c>
      <c r="Q12" s="5">
        <v>613301.76029488</v>
      </c>
      <c r="R12" s="5">
        <v>611559.2431568801</v>
      </c>
      <c r="S12" s="5">
        <v>621058.2571768798</v>
      </c>
      <c r="T12" s="5">
        <v>639271.0118938799</v>
      </c>
      <c r="U12" s="5">
        <v>648359.1743658802</v>
      </c>
      <c r="V12" s="5">
        <v>651119.9721569322</v>
      </c>
      <c r="W12" s="5">
        <v>672302.1282429319</v>
      </c>
      <c r="X12" s="5">
        <v>690511.0738619316</v>
      </c>
      <c r="Y12" s="5">
        <v>720085.3091699319</v>
      </c>
      <c r="Z12" s="5">
        <v>739460.0905399314</v>
      </c>
      <c r="AA12" s="5">
        <v>722786.9408619113</v>
      </c>
      <c r="AB12" s="5">
        <v>734782.7936139114</v>
      </c>
      <c r="AC12" s="5">
        <v>752636.8793079115</v>
      </c>
      <c r="AD12" s="5">
        <v>783704.7821529118</v>
      </c>
      <c r="AE12" s="5">
        <v>810392.054690455</v>
      </c>
      <c r="AF12" s="5">
        <v>834040.2225354546</v>
      </c>
      <c r="AG12" s="5">
        <v>841398.0539464544</v>
      </c>
      <c r="AH12" s="5">
        <v>865499.6513224546</v>
      </c>
      <c r="AI12" s="5">
        <v>870650.8001904547</v>
      </c>
      <c r="AJ12" s="5">
        <v>884947.5674854546</v>
      </c>
      <c r="AK12" s="5">
        <v>903083.2245930737</v>
      </c>
      <c r="AL12" s="5">
        <v>912791.6386600739</v>
      </c>
      <c r="AM12" s="5">
        <v>929512.3560590736</v>
      </c>
      <c r="AN12" s="5">
        <v>932153.6370620738</v>
      </c>
      <c r="AO12" s="5">
        <v>937910.8366013339</v>
      </c>
      <c r="AP12" s="5">
        <v>941612.2887893338</v>
      </c>
      <c r="AQ12" s="5">
        <v>939451.7642953333</v>
      </c>
      <c r="AR12" s="5">
        <v>952756.2045563338</v>
      </c>
      <c r="AS12" s="5">
        <v>960031.2824761134</v>
      </c>
      <c r="AT12" s="5">
        <v>964237.0661861135</v>
      </c>
      <c r="AU12" s="5">
        <v>958349.6354761135</v>
      </c>
      <c r="AV12" s="5">
        <v>959902.3602761135</v>
      </c>
      <c r="AW12" s="5">
        <v>959212.1722721139</v>
      </c>
      <c r="AX12" s="5">
        <v>949750.4043073576</v>
      </c>
      <c r="AY12" s="5">
        <v>982253.6538103583</v>
      </c>
      <c r="AZ12" s="5">
        <v>986152.985761358</v>
      </c>
      <c r="BA12" s="5">
        <v>990265.4872523578</v>
      </c>
      <c r="BB12" s="5">
        <v>996232.3573153574</v>
      </c>
      <c r="BC12" s="5">
        <v>1001442.5001613374</v>
      </c>
      <c r="BD12" s="5">
        <v>997552.7531743371</v>
      </c>
      <c r="BE12" s="5">
        <v>990458.524686337</v>
      </c>
      <c r="BF12" s="5">
        <v>980297.048298337</v>
      </c>
      <c r="BG12" s="5">
        <v>956632.4490920305</v>
      </c>
      <c r="BH12" s="5">
        <v>985431.2872870311</v>
      </c>
      <c r="BI12" s="5">
        <v>979992.566817031</v>
      </c>
      <c r="BJ12" s="5">
        <v>984173.2261050311</v>
      </c>
      <c r="BK12" s="5">
        <v>981331.4192850308</v>
      </c>
      <c r="BL12" s="5">
        <v>986347.3964610309</v>
      </c>
      <c r="BM12" s="5">
        <v>948354.2656818826</v>
      </c>
      <c r="BN12" s="5">
        <v>938263.7323938825</v>
      </c>
      <c r="BO12" s="5">
        <v>933989.4674728822</v>
      </c>
      <c r="BP12" s="5">
        <v>931613.9386528826</v>
      </c>
      <c r="BQ12" s="5">
        <v>912745.1377651065</v>
      </c>
      <c r="BR12" s="5">
        <v>906088.423212107</v>
      </c>
      <c r="BS12" s="5">
        <v>908769.8996121066</v>
      </c>
      <c r="BT12" s="5">
        <v>901072.9308971066</v>
      </c>
      <c r="BU12" s="5">
        <v>912745.3882585574</v>
      </c>
      <c r="BV12" s="5">
        <v>922150.6192725572</v>
      </c>
      <c r="BW12" s="5">
        <v>926385.3186075577</v>
      </c>
      <c r="BX12" s="5">
        <v>915648.4845455579</v>
      </c>
      <c r="BY12" s="5">
        <v>904749.8732765579</v>
      </c>
      <c r="BZ12" s="5">
        <v>910683.5339815576</v>
      </c>
      <c r="CA12" s="5">
        <v>903556.417025544</v>
      </c>
      <c r="CB12" s="5">
        <v>881160.8373315444</v>
      </c>
      <c r="CC12" s="5">
        <v>874616.7859515438</v>
      </c>
      <c r="CD12" s="5">
        <v>854838.2437865443</v>
      </c>
      <c r="CE12" s="5">
        <v>877581.7083934816</v>
      </c>
      <c r="CF12" s="5">
        <v>886848.1576794821</v>
      </c>
      <c r="CG12" s="5">
        <v>879503.6152504822</v>
      </c>
      <c r="CH12" s="5">
        <v>868657.6459384817</v>
      </c>
      <c r="CI12" s="5">
        <v>873481.84935931</v>
      </c>
      <c r="CJ12" s="5">
        <v>890976.5079233109</v>
      </c>
      <c r="CK12" s="5">
        <v>891501.4309233108</v>
      </c>
      <c r="CL12" s="5">
        <v>880609.4398783105</v>
      </c>
      <c r="CM12" s="5">
        <v>914057.2069323107</v>
      </c>
      <c r="CN12" s="5">
        <v>919825.1416183102</v>
      </c>
      <c r="CO12" s="5">
        <v>930881.0171876473</v>
      </c>
      <c r="CP12" s="5">
        <v>943594.1918066475</v>
      </c>
      <c r="CQ12" s="5">
        <v>909124.0178926475</v>
      </c>
      <c r="CR12" s="5">
        <v>903694.2929556477</v>
      </c>
      <c r="CS12" s="5">
        <v>914532.721014446</v>
      </c>
      <c r="CT12" s="5">
        <v>894717.8029204466</v>
      </c>
      <c r="CU12" s="5">
        <v>882684.7410664464</v>
      </c>
      <c r="CV12" s="5">
        <v>881361.9399574468</v>
      </c>
      <c r="CW12" s="5">
        <v>891024.1048068838</v>
      </c>
      <c r="CX12" s="5">
        <v>891223.9580018836</v>
      </c>
      <c r="CY12" s="5">
        <v>889468.9745608835</v>
      </c>
      <c r="CZ12" s="5">
        <v>885172.5411648835</v>
      </c>
      <c r="DA12" s="5">
        <v>862397.7989838842</v>
      </c>
      <c r="DB12" s="5">
        <v>865810.6176468843</v>
      </c>
      <c r="DC12" s="5">
        <v>808484.1822694633</v>
      </c>
      <c r="DD12" s="5">
        <v>840055.5554814637</v>
      </c>
      <c r="DE12" s="5">
        <v>874463.3455934632</v>
      </c>
      <c r="DF12" s="5">
        <v>856693.1493322318</v>
      </c>
      <c r="DG12" s="5">
        <v>870161.0445252322</v>
      </c>
      <c r="DH12" s="5">
        <v>862354.4064772325</v>
      </c>
      <c r="DI12" s="5">
        <v>871177.115530232</v>
      </c>
      <c r="DJ12" s="5">
        <v>899747.2188869551</v>
      </c>
      <c r="DK12" s="5">
        <v>922347.1342369545</v>
      </c>
      <c r="DL12" s="5">
        <v>925601.1761629548</v>
      </c>
      <c r="DM12" s="5">
        <v>943645.7298819547</v>
      </c>
      <c r="DN12" s="5">
        <v>933789.5227909553</v>
      </c>
      <c r="DO12" s="5">
        <v>936455.4789159544</v>
      </c>
      <c r="DP12" s="5">
        <v>943764.0854892167</v>
      </c>
      <c r="DQ12" s="5">
        <v>952137.0909592167</v>
      </c>
      <c r="DR12" s="5">
        <v>951983.1590932175</v>
      </c>
      <c r="DS12" s="5">
        <v>955219.7805892173</v>
      </c>
      <c r="DT12" s="5">
        <v>927408.8344345134</v>
      </c>
      <c r="DU12" s="5">
        <v>963790.0551825132</v>
      </c>
      <c r="DV12" s="5">
        <v>965274.8222265135</v>
      </c>
      <c r="DW12" s="5">
        <v>958764.6203665131</v>
      </c>
      <c r="DX12" s="5">
        <v>932348.9955480174</v>
      </c>
      <c r="DY12" s="5">
        <v>939119.0883600168</v>
      </c>
      <c r="DZ12" s="5">
        <v>943535.7754650168</v>
      </c>
      <c r="EA12" s="5">
        <v>965760.6997240173</v>
      </c>
      <c r="EB12" s="5">
        <v>970353.5559300171</v>
      </c>
      <c r="EC12" s="5">
        <v>973697.0410690169</v>
      </c>
      <c r="ED12" s="5">
        <v>932522.6513160887</v>
      </c>
      <c r="EE12" s="5">
        <v>957690.0376730879</v>
      </c>
      <c r="EF12" s="5">
        <v>968743.2562680888</v>
      </c>
      <c r="EG12" s="5">
        <v>949136.9700100889</v>
      </c>
      <c r="EH12" s="5">
        <v>924854.6213393188</v>
      </c>
      <c r="EI12" s="5">
        <v>911066.1247773189</v>
      </c>
      <c r="EJ12" s="5">
        <v>900355.4958803193</v>
      </c>
      <c r="EK12" s="5">
        <v>884226.3221433191</v>
      </c>
      <c r="EL12" s="5">
        <v>862674.6406973195</v>
      </c>
      <c r="EM12" s="5">
        <v>863369.8743921055</v>
      </c>
      <c r="EN12" s="5">
        <v>855426.6543441054</v>
      </c>
      <c r="EO12" s="5">
        <v>875790.4843381059</v>
      </c>
      <c r="EP12" s="5">
        <v>844278.5853741055</v>
      </c>
      <c r="EQ12" s="5">
        <v>853450.6468187335</v>
      </c>
      <c r="ER12" s="5">
        <v>850083.2248647341</v>
      </c>
      <c r="ES12" s="5">
        <v>873560.8296177338</v>
      </c>
      <c r="ET12" s="5">
        <v>870417.9331127333</v>
      </c>
      <c r="EU12" s="5">
        <v>887101.3220991829</v>
      </c>
      <c r="EV12" s="5">
        <v>900859.5280591828</v>
      </c>
      <c r="EW12" s="5">
        <v>910455.1170871822</v>
      </c>
      <c r="EX12" s="5">
        <v>890669.6673511827</v>
      </c>
      <c r="EY12" s="5">
        <v>835594.2863353224</v>
      </c>
      <c r="EZ12" s="5">
        <v>851241.1860903226</v>
      </c>
      <c r="FA12" s="5">
        <v>851111.366912322</v>
      </c>
      <c r="FB12" s="5">
        <v>868893.3181353229</v>
      </c>
      <c r="FC12" s="5">
        <v>880644.3911993223</v>
      </c>
      <c r="FD12" s="5">
        <v>899625.9131633228</v>
      </c>
      <c r="FE12" s="5">
        <v>887206.1874887443</v>
      </c>
      <c r="FF12" s="5">
        <v>892109.8567977438</v>
      </c>
      <c r="FG12" s="5">
        <v>911846.3760877436</v>
      </c>
      <c r="FH12" s="5">
        <v>947422.4822217438</v>
      </c>
      <c r="FI12" s="5">
        <v>959111.6636879116</v>
      </c>
      <c r="FJ12" s="5">
        <v>974198.8686219116</v>
      </c>
      <c r="FK12" s="5">
        <v>997062.9725429106</v>
      </c>
      <c r="FL12" s="5">
        <v>1011469.2462039108</v>
      </c>
      <c r="FM12" s="5">
        <v>920288.4074849961</v>
      </c>
      <c r="FN12" s="5">
        <v>962856.950239996</v>
      </c>
    </row>
    <row r="13" spans="1:170" ht="13.5" customHeight="1" thickBot="1">
      <c r="A13" s="2"/>
      <c r="B13" s="44"/>
      <c r="C13" s="43" t="s">
        <v>53</v>
      </c>
      <c r="D13" s="5">
        <v>1109780.1126731986</v>
      </c>
      <c r="E13" s="5">
        <v>1109780.1126731986</v>
      </c>
      <c r="F13" s="5">
        <v>1109780.1126731986</v>
      </c>
      <c r="G13" s="5">
        <v>1109780.1126731986</v>
      </c>
      <c r="H13" s="5">
        <v>1103986.0323825795</v>
      </c>
      <c r="I13" s="5">
        <v>1103986.0323825795</v>
      </c>
      <c r="J13" s="5">
        <v>1103986.0323825795</v>
      </c>
      <c r="K13" s="5">
        <v>1103986.0323825795</v>
      </c>
      <c r="L13" s="5">
        <v>1103986.0323825795</v>
      </c>
      <c r="M13" s="5">
        <v>1074596.9067183416</v>
      </c>
      <c r="N13" s="5">
        <v>1074596.9067183416</v>
      </c>
      <c r="O13" s="5">
        <v>1074596.9067183416</v>
      </c>
      <c r="P13" s="5">
        <v>1074596.9067183416</v>
      </c>
      <c r="Q13" s="5">
        <v>1060758.4193522916</v>
      </c>
      <c r="R13" s="5">
        <v>1060758.4193522916</v>
      </c>
      <c r="S13" s="5">
        <v>1060758.4193522916</v>
      </c>
      <c r="T13" s="5">
        <v>1060758.4193522916</v>
      </c>
      <c r="U13" s="5">
        <v>1060758.4193522916</v>
      </c>
      <c r="V13" s="5">
        <v>1066492.9958837838</v>
      </c>
      <c r="W13" s="5">
        <v>1066492.9958837838</v>
      </c>
      <c r="X13" s="5">
        <v>1066492.9958837838</v>
      </c>
      <c r="Y13" s="5">
        <v>1066492.9958837838</v>
      </c>
      <c r="Z13" s="5">
        <v>1066492.9958837838</v>
      </c>
      <c r="AA13" s="5">
        <v>1049256.660559263</v>
      </c>
      <c r="AB13" s="5">
        <v>1049256.660559263</v>
      </c>
      <c r="AC13" s="5">
        <v>1049256.660559263</v>
      </c>
      <c r="AD13" s="5">
        <v>1049256.660559263</v>
      </c>
      <c r="AE13" s="5">
        <v>1027892.894496154</v>
      </c>
      <c r="AF13" s="5">
        <v>1027892.894496154</v>
      </c>
      <c r="AG13" s="5">
        <v>1027892.894496154</v>
      </c>
      <c r="AH13" s="5">
        <v>1027892.894496154</v>
      </c>
      <c r="AI13" s="5">
        <v>1027892.894496154</v>
      </c>
      <c r="AJ13" s="5">
        <v>1027892.894496154</v>
      </c>
      <c r="AK13" s="5">
        <v>1009161.078169018</v>
      </c>
      <c r="AL13" s="5">
        <v>1009161.078169018</v>
      </c>
      <c r="AM13" s="5">
        <v>1009161.078169018</v>
      </c>
      <c r="AN13" s="5">
        <v>1009161.078169018</v>
      </c>
      <c r="AO13" s="5">
        <v>996653.4015991555</v>
      </c>
      <c r="AP13" s="5">
        <v>996653.4015991555</v>
      </c>
      <c r="AQ13" s="5">
        <v>996653.4015991555</v>
      </c>
      <c r="AR13" s="5">
        <v>996653.4015991555</v>
      </c>
      <c r="AS13" s="5">
        <v>1065250.4297532584</v>
      </c>
      <c r="AT13" s="5">
        <v>1065250.4297532584</v>
      </c>
      <c r="AU13" s="5">
        <v>1065250.4297532584</v>
      </c>
      <c r="AV13" s="5">
        <v>1065250.4297532584</v>
      </c>
      <c r="AW13" s="5">
        <v>1065250.4297532584</v>
      </c>
      <c r="AX13" s="5">
        <v>1023351.6025203918</v>
      </c>
      <c r="AY13" s="5">
        <v>1023351.6025203918</v>
      </c>
      <c r="AZ13" s="5">
        <v>1023351.6025203918</v>
      </c>
      <c r="BA13" s="5">
        <v>1023351.6025203918</v>
      </c>
      <c r="BB13" s="5">
        <v>1023351.6025203918</v>
      </c>
      <c r="BC13" s="5">
        <v>1037908.3855370418</v>
      </c>
      <c r="BD13" s="5">
        <v>1037908.3855370418</v>
      </c>
      <c r="BE13" s="5">
        <v>1037908.3855370418</v>
      </c>
      <c r="BF13" s="5">
        <v>1037908.3855370418</v>
      </c>
      <c r="BG13" s="5">
        <v>1074510.6045524296</v>
      </c>
      <c r="BH13" s="5">
        <v>1074510.6045524296</v>
      </c>
      <c r="BI13" s="5">
        <v>1074510.6045524296</v>
      </c>
      <c r="BJ13" s="5">
        <v>1074510.6045524296</v>
      </c>
      <c r="BK13" s="5">
        <v>1074510.6045524296</v>
      </c>
      <c r="BL13" s="5">
        <v>1074510.6045524296</v>
      </c>
      <c r="BM13" s="5">
        <v>1100516.8917139582</v>
      </c>
      <c r="BN13" s="5">
        <v>1100516.8917139582</v>
      </c>
      <c r="BO13" s="5">
        <v>1100516.8917139582</v>
      </c>
      <c r="BP13" s="5">
        <v>1100516.8917139582</v>
      </c>
      <c r="BQ13" s="5">
        <v>1106214.4051192075</v>
      </c>
      <c r="BR13" s="5">
        <v>1106214.4051192075</v>
      </c>
      <c r="BS13" s="5">
        <v>1106214.4051192075</v>
      </c>
      <c r="BT13" s="5">
        <v>1106214.4051192075</v>
      </c>
      <c r="BU13" s="5">
        <v>1101989.4243590042</v>
      </c>
      <c r="BV13" s="5">
        <v>1101989.4243590042</v>
      </c>
      <c r="BW13" s="5">
        <v>1101989.4243590042</v>
      </c>
      <c r="BX13" s="5">
        <v>1101989.4243590042</v>
      </c>
      <c r="BY13" s="5">
        <v>1101989.4243590042</v>
      </c>
      <c r="BZ13" s="5">
        <v>1101989.4243590042</v>
      </c>
      <c r="CA13" s="5">
        <v>1069057.6915178585</v>
      </c>
      <c r="CB13" s="5">
        <v>1069057.6915178585</v>
      </c>
      <c r="CC13" s="5">
        <v>1069057.6915178585</v>
      </c>
      <c r="CD13" s="5">
        <v>1069057.6915178585</v>
      </c>
      <c r="CE13" s="5">
        <v>1053841.8589896206</v>
      </c>
      <c r="CF13" s="5">
        <v>1053841.8589896206</v>
      </c>
      <c r="CG13" s="5">
        <v>1053841.8589896206</v>
      </c>
      <c r="CH13" s="5">
        <v>1053841.8589896206</v>
      </c>
      <c r="CI13" s="5">
        <v>1053597.3056561102</v>
      </c>
      <c r="CJ13" s="5">
        <v>1053597.3056561102</v>
      </c>
      <c r="CK13" s="5">
        <v>1053597.3056561102</v>
      </c>
      <c r="CL13" s="5">
        <v>1053597.3056561102</v>
      </c>
      <c r="CM13" s="5">
        <v>1053597.3056561102</v>
      </c>
      <c r="CN13" s="5">
        <v>1053597.3056561102</v>
      </c>
      <c r="CO13" s="5">
        <v>1053660.5193445205</v>
      </c>
      <c r="CP13" s="5">
        <v>1053660.5193445205</v>
      </c>
      <c r="CQ13" s="5">
        <v>1053660.5193445205</v>
      </c>
      <c r="CR13" s="5">
        <v>1053660.5193445205</v>
      </c>
      <c r="CS13" s="5">
        <v>1048894.9171961064</v>
      </c>
      <c r="CT13" s="5">
        <v>1048894.9171961064</v>
      </c>
      <c r="CU13" s="5">
        <v>1048894.9171961064</v>
      </c>
      <c r="CV13" s="5">
        <v>1048894.9171961064</v>
      </c>
      <c r="CW13" s="5">
        <v>1006057.1189103641</v>
      </c>
      <c r="CX13" s="5">
        <v>1006057.1189103641</v>
      </c>
      <c r="CY13" s="5">
        <v>1006057.1189103641</v>
      </c>
      <c r="CZ13" s="5">
        <v>1006057.1189103641</v>
      </c>
      <c r="DA13" s="5">
        <v>1006057.1189103641</v>
      </c>
      <c r="DB13" s="5">
        <v>1006057.1189103641</v>
      </c>
      <c r="DC13" s="5">
        <v>1018991.4538124492</v>
      </c>
      <c r="DD13" s="5">
        <v>1018991.4538124492</v>
      </c>
      <c r="DE13" s="5">
        <v>1018991.4538124492</v>
      </c>
      <c r="DF13" s="5">
        <v>1023751.6844309822</v>
      </c>
      <c r="DG13" s="5">
        <v>1023751.6844309822</v>
      </c>
      <c r="DH13" s="5">
        <v>1023751.6844309822</v>
      </c>
      <c r="DI13" s="5">
        <v>1023751.6844309822</v>
      </c>
      <c r="DJ13" s="5">
        <v>1046149.939376685</v>
      </c>
      <c r="DK13" s="5">
        <v>1046149.939376685</v>
      </c>
      <c r="DL13" s="5">
        <v>1046149.939376685</v>
      </c>
      <c r="DM13" s="5">
        <v>1046149.939376685</v>
      </c>
      <c r="DN13" s="5">
        <v>1046149.939376685</v>
      </c>
      <c r="DO13" s="5">
        <v>1046149.939376685</v>
      </c>
      <c r="DP13" s="5">
        <v>1067200.8564847405</v>
      </c>
      <c r="DQ13" s="5">
        <v>1067200.8564847405</v>
      </c>
      <c r="DR13" s="5">
        <v>1067200.8564847405</v>
      </c>
      <c r="DS13" s="5">
        <v>1067200.8564847405</v>
      </c>
      <c r="DT13" s="5">
        <v>1103254.2178754883</v>
      </c>
      <c r="DU13" s="5">
        <v>1103254.2178754883</v>
      </c>
      <c r="DV13" s="5">
        <v>1103254.2178754883</v>
      </c>
      <c r="DW13" s="5">
        <v>1103254.2178754883</v>
      </c>
      <c r="DX13" s="5">
        <v>1119216.9205060417</v>
      </c>
      <c r="DY13" s="5">
        <v>1119216.9205060417</v>
      </c>
      <c r="DZ13" s="5">
        <v>1119216.9205060417</v>
      </c>
      <c r="EA13" s="5">
        <v>1119216.9205060417</v>
      </c>
      <c r="EB13" s="5">
        <v>1119216.9205060417</v>
      </c>
      <c r="EC13" s="5">
        <v>1119216.9205060417</v>
      </c>
      <c r="ED13" s="5">
        <v>1127760.2776457113</v>
      </c>
      <c r="EE13" s="5">
        <v>1127760.2776457113</v>
      </c>
      <c r="EF13" s="5">
        <v>1127760.2776457113</v>
      </c>
      <c r="EG13" s="5">
        <v>1127760.2776457113</v>
      </c>
      <c r="EH13" s="5">
        <v>1149846.368400957</v>
      </c>
      <c r="EI13" s="5">
        <v>1149846.368400957</v>
      </c>
      <c r="EJ13" s="5">
        <v>1149846.368400957</v>
      </c>
      <c r="EK13" s="5">
        <v>1149846.368400957</v>
      </c>
      <c r="EL13" s="5">
        <v>1149846.368400957</v>
      </c>
      <c r="EM13" s="5">
        <v>1138777.7688210134</v>
      </c>
      <c r="EN13" s="5">
        <v>1138777.7688210134</v>
      </c>
      <c r="EO13" s="5">
        <v>1138777.7688210134</v>
      </c>
      <c r="EP13" s="5">
        <v>1138777.7688210134</v>
      </c>
      <c r="EQ13" s="5">
        <v>1141333.5014782643</v>
      </c>
      <c r="ER13" s="5">
        <v>1141333.5014782643</v>
      </c>
      <c r="ES13" s="5">
        <v>1141333.5014782643</v>
      </c>
      <c r="ET13" s="5">
        <v>1141333.5014782643</v>
      </c>
      <c r="EU13" s="5">
        <v>1143660.3898763712</v>
      </c>
      <c r="EV13" s="5">
        <v>1143660.3898763712</v>
      </c>
      <c r="EW13" s="5">
        <v>1143660.3898763712</v>
      </c>
      <c r="EX13" s="5">
        <v>1143660.3898763712</v>
      </c>
      <c r="EY13" s="5">
        <v>1122176.0059992499</v>
      </c>
      <c r="EZ13" s="5">
        <v>1122176.0059992499</v>
      </c>
      <c r="FA13" s="5">
        <v>1122176.0059992499</v>
      </c>
      <c r="FB13" s="5">
        <v>1122176.0059992499</v>
      </c>
      <c r="FC13" s="5">
        <v>1122176.0059992499</v>
      </c>
      <c r="FD13" s="5">
        <v>1122176.0059992499</v>
      </c>
      <c r="FE13" s="5">
        <v>1127081.7112028676</v>
      </c>
      <c r="FF13" s="5">
        <v>1127081.7112028676</v>
      </c>
      <c r="FG13" s="5">
        <v>1127081.7112028676</v>
      </c>
      <c r="FH13" s="5">
        <v>1127081.7112028676</v>
      </c>
      <c r="FI13" s="5">
        <v>1195492.0059556533</v>
      </c>
      <c r="FJ13" s="5">
        <v>1195492.0059556533</v>
      </c>
      <c r="FK13" s="5">
        <v>1195492.0059556533</v>
      </c>
      <c r="FL13" s="5">
        <v>1195492.0059556533</v>
      </c>
      <c r="FM13" s="5">
        <v>1212790.5709995462</v>
      </c>
      <c r="FN13" s="5">
        <v>1212790.5709995462</v>
      </c>
    </row>
    <row r="14" spans="1:171" ht="21" customHeight="1" thickBot="1">
      <c r="A14" s="2"/>
      <c r="B14" s="154" t="s">
        <v>6</v>
      </c>
      <c r="C14" s="155"/>
      <c r="D14" s="8">
        <v>17798493.759010497</v>
      </c>
      <c r="E14" s="8">
        <v>17566748.723314375</v>
      </c>
      <c r="F14" s="8">
        <v>17563798.43596907</v>
      </c>
      <c r="G14" s="8">
        <v>17517606.925048545</v>
      </c>
      <c r="H14" s="8">
        <v>17455205.409958556</v>
      </c>
      <c r="I14" s="8">
        <v>17572477.363797937</v>
      </c>
      <c r="J14" s="8">
        <v>17625702.442212332</v>
      </c>
      <c r="K14" s="8">
        <v>17625436.63041336</v>
      </c>
      <c r="L14" s="8">
        <v>17513013.55808162</v>
      </c>
      <c r="M14" s="8">
        <v>17668040.061457593</v>
      </c>
      <c r="N14" s="8">
        <v>17726558.38651016</v>
      </c>
      <c r="O14" s="8">
        <v>17826923.46342301</v>
      </c>
      <c r="P14" s="8">
        <v>17743555.475736134</v>
      </c>
      <c r="Q14" s="8">
        <v>17812259.317346856</v>
      </c>
      <c r="R14" s="8">
        <v>17903666.594159573</v>
      </c>
      <c r="S14" s="8">
        <v>17827154.906799518</v>
      </c>
      <c r="T14" s="8">
        <v>17867482.068010285</v>
      </c>
      <c r="U14" s="8">
        <v>17808301.891526878</v>
      </c>
      <c r="V14" s="8">
        <v>17771840.78493212</v>
      </c>
      <c r="W14" s="8">
        <v>17913851.11613134</v>
      </c>
      <c r="X14" s="8">
        <v>17891479.32883715</v>
      </c>
      <c r="Y14" s="8">
        <v>17890835.773185056</v>
      </c>
      <c r="Z14" s="8">
        <v>17867311.63282199</v>
      </c>
      <c r="AA14" s="8">
        <v>18051589.185452368</v>
      </c>
      <c r="AB14" s="8">
        <v>18136861.984579112</v>
      </c>
      <c r="AC14" s="8">
        <v>18229642.400080703</v>
      </c>
      <c r="AD14" s="8">
        <v>18295156.42224224</v>
      </c>
      <c r="AE14" s="8">
        <v>18451435.531009607</v>
      </c>
      <c r="AF14" s="8">
        <v>18715780.883313276</v>
      </c>
      <c r="AG14" s="8">
        <v>18509614.333627164</v>
      </c>
      <c r="AH14" s="8">
        <v>18384833.819516115</v>
      </c>
      <c r="AI14" s="8">
        <v>18343983.324443407</v>
      </c>
      <c r="AJ14" s="8">
        <v>18301911.562649906</v>
      </c>
      <c r="AK14" s="8">
        <v>18425506.442274146</v>
      </c>
      <c r="AL14" s="8">
        <v>18426523.634074196</v>
      </c>
      <c r="AM14" s="8">
        <v>18483572.495901227</v>
      </c>
      <c r="AN14" s="8">
        <v>18429821.256771136</v>
      </c>
      <c r="AO14" s="8">
        <v>18679018.059713654</v>
      </c>
      <c r="AP14" s="8">
        <v>18745377.488341615</v>
      </c>
      <c r="AQ14" s="8">
        <v>18845991.476938825</v>
      </c>
      <c r="AR14" s="8">
        <v>18872958.42224486</v>
      </c>
      <c r="AS14" s="8">
        <v>19145547.054069933</v>
      </c>
      <c r="AT14" s="8">
        <v>19318459.814015627</v>
      </c>
      <c r="AU14" s="8">
        <v>19283835.013615042</v>
      </c>
      <c r="AV14" s="8">
        <v>19314039.7358677</v>
      </c>
      <c r="AW14" s="8">
        <v>19310179.101639837</v>
      </c>
      <c r="AX14" s="8">
        <v>19259188.3607668</v>
      </c>
      <c r="AY14" s="8">
        <v>19496613.51600145</v>
      </c>
      <c r="AZ14" s="8">
        <v>19612677.225628156</v>
      </c>
      <c r="BA14" s="8">
        <v>19767150.14692656</v>
      </c>
      <c r="BB14" s="8">
        <v>20176127.894934334</v>
      </c>
      <c r="BC14" s="8">
        <v>20071827.028808363</v>
      </c>
      <c r="BD14" s="8">
        <v>20037794.50521629</v>
      </c>
      <c r="BE14" s="8">
        <v>20051704.267568268</v>
      </c>
      <c r="BF14" s="8">
        <v>20234437.867862</v>
      </c>
      <c r="BG14" s="8">
        <v>20599272.97253444</v>
      </c>
      <c r="BH14" s="8">
        <v>20908003.57822471</v>
      </c>
      <c r="BI14" s="8">
        <v>20784726.214321256</v>
      </c>
      <c r="BJ14" s="8">
        <v>20680115.97518229</v>
      </c>
      <c r="BK14" s="8">
        <v>20567129.46119088</v>
      </c>
      <c r="BL14" s="8">
        <v>20571832.20627216</v>
      </c>
      <c r="BM14" s="8">
        <v>20744117.210744064</v>
      </c>
      <c r="BN14" s="8">
        <v>20727043.595978044</v>
      </c>
      <c r="BO14" s="8">
        <v>20704040.1334221</v>
      </c>
      <c r="BP14" s="8">
        <v>20605769.505764723</v>
      </c>
      <c r="BQ14" s="8">
        <v>20740043.887408864</v>
      </c>
      <c r="BR14" s="8">
        <v>20726727.14972069</v>
      </c>
      <c r="BS14" s="8">
        <v>20752197.412290577</v>
      </c>
      <c r="BT14" s="8">
        <v>20724835.92048698</v>
      </c>
      <c r="BU14" s="8">
        <v>20903465.340262525</v>
      </c>
      <c r="BV14" s="8">
        <v>21168473.065919966</v>
      </c>
      <c r="BW14" s="8">
        <v>21038099.055285648</v>
      </c>
      <c r="BX14" s="8">
        <v>21065961.505665813</v>
      </c>
      <c r="BY14" s="8">
        <v>20923045.588666882</v>
      </c>
      <c r="BZ14" s="8">
        <v>20803490.514789313</v>
      </c>
      <c r="CA14" s="8">
        <v>21016782.89793661</v>
      </c>
      <c r="CB14" s="8">
        <v>20974098.19765817</v>
      </c>
      <c r="CC14" s="8">
        <v>20991812.425633445</v>
      </c>
      <c r="CD14" s="8">
        <v>21022612.719467223</v>
      </c>
      <c r="CE14" s="8">
        <v>21104672.815069124</v>
      </c>
      <c r="CF14" s="8">
        <v>21269289.496437818</v>
      </c>
      <c r="CG14" s="8">
        <v>21376527.4445846</v>
      </c>
      <c r="CH14" s="8">
        <v>21573306.66461628</v>
      </c>
      <c r="CI14" s="8">
        <v>21665085.378918912</v>
      </c>
      <c r="CJ14" s="8">
        <v>22070725.047593437</v>
      </c>
      <c r="CK14" s="8">
        <v>22070817.22659344</v>
      </c>
      <c r="CL14" s="8">
        <v>21754444.573342018</v>
      </c>
      <c r="CM14" s="8">
        <v>21566477.72808536</v>
      </c>
      <c r="CN14" s="8">
        <v>21436943.00379092</v>
      </c>
      <c r="CO14" s="8">
        <v>21610217.55796081</v>
      </c>
      <c r="CP14" s="8">
        <v>21618606.958568774</v>
      </c>
      <c r="CQ14" s="8">
        <v>21640167.433390096</v>
      </c>
      <c r="CR14" s="8">
        <v>21597445.345777135</v>
      </c>
      <c r="CS14" s="8">
        <v>21868091.59712136</v>
      </c>
      <c r="CT14" s="8">
        <v>21884098.947740413</v>
      </c>
      <c r="CU14" s="8">
        <v>22113493.517921656</v>
      </c>
      <c r="CV14" s="8">
        <v>22110275.114487503</v>
      </c>
      <c r="CW14" s="8">
        <v>22188698.82990303</v>
      </c>
      <c r="CX14" s="8">
        <v>22530154.609190643</v>
      </c>
      <c r="CY14" s="8">
        <v>22347505.73985006</v>
      </c>
      <c r="CZ14" s="8">
        <v>22198529.871809244</v>
      </c>
      <c r="DA14" s="8">
        <v>22074195.692094587</v>
      </c>
      <c r="DB14" s="8">
        <v>22199651.557882976</v>
      </c>
      <c r="DC14" s="8">
        <v>22540747.92088815</v>
      </c>
      <c r="DD14" s="8">
        <v>22484342.48406001</v>
      </c>
      <c r="DE14" s="8">
        <v>22568396.380037878</v>
      </c>
      <c r="DF14" s="8">
        <v>22616858.812884614</v>
      </c>
      <c r="DG14" s="8">
        <v>22950154.83712269</v>
      </c>
      <c r="DH14" s="8">
        <v>23259861.84060107</v>
      </c>
      <c r="DI14" s="8">
        <v>23402580.425282527</v>
      </c>
      <c r="DJ14" s="8">
        <v>23513503.079088185</v>
      </c>
      <c r="DK14" s="8">
        <v>24297696.3603966</v>
      </c>
      <c r="DL14" s="8">
        <v>24189677.411607012</v>
      </c>
      <c r="DM14" s="8">
        <v>23749164.538659275</v>
      </c>
      <c r="DN14" s="8">
        <v>23878190.260647554</v>
      </c>
      <c r="DO14" s="8">
        <v>23870638.331271265</v>
      </c>
      <c r="DP14" s="8">
        <v>23880548.412223157</v>
      </c>
      <c r="DQ14" s="8">
        <v>23726221.223244</v>
      </c>
      <c r="DR14" s="8">
        <v>23709084.777706183</v>
      </c>
      <c r="DS14" s="8">
        <v>23733074.06163032</v>
      </c>
      <c r="DT14" s="8">
        <v>23754194.6673992</v>
      </c>
      <c r="DU14" s="8">
        <v>23959380.206676945</v>
      </c>
      <c r="DV14" s="8">
        <v>24103410.737031672</v>
      </c>
      <c r="DW14" s="8">
        <v>24025713.54558122</v>
      </c>
      <c r="DX14" s="8">
        <v>24008317.459397882</v>
      </c>
      <c r="DY14" s="8">
        <v>24447178.985481888</v>
      </c>
      <c r="DZ14" s="8">
        <v>24271775.893290818</v>
      </c>
      <c r="EA14" s="8">
        <v>24107552.480544917</v>
      </c>
      <c r="EB14" s="8">
        <v>23896033.27409069</v>
      </c>
      <c r="EC14" s="8">
        <v>23888580.658134542</v>
      </c>
      <c r="ED14" s="8">
        <v>24053732.71311611</v>
      </c>
      <c r="EE14" s="8">
        <v>24098315.235229455</v>
      </c>
      <c r="EF14" s="8">
        <v>24126226.244937453</v>
      </c>
      <c r="EG14" s="8">
        <v>24089149.395503797</v>
      </c>
      <c r="EH14" s="8">
        <v>24018069.198282786</v>
      </c>
      <c r="EI14" s="8">
        <v>24255943.625682227</v>
      </c>
      <c r="EJ14" s="8">
        <v>24354010.800167393</v>
      </c>
      <c r="EK14" s="8">
        <v>24543034.402169764</v>
      </c>
      <c r="EL14" s="8">
        <v>24734709.768634297</v>
      </c>
      <c r="EM14" s="8">
        <v>25345029.413074233</v>
      </c>
      <c r="EN14" s="8">
        <v>24845029.56980424</v>
      </c>
      <c r="EO14" s="8">
        <v>24683096.52052399</v>
      </c>
      <c r="EP14" s="8">
        <v>24470775.23550865</v>
      </c>
      <c r="EQ14" s="8">
        <v>24472765.861499432</v>
      </c>
      <c r="ER14" s="8">
        <v>24465322.812178664</v>
      </c>
      <c r="ES14" s="8">
        <v>24507944.11295603</v>
      </c>
      <c r="ET14" s="8">
        <v>24276007.123144798</v>
      </c>
      <c r="EU14" s="8">
        <v>24412423.90566831</v>
      </c>
      <c r="EV14" s="8">
        <v>24591293.329145566</v>
      </c>
      <c r="EW14" s="8">
        <v>24672599.225732327</v>
      </c>
      <c r="EX14" s="8">
        <v>24810191.226536103</v>
      </c>
      <c r="EY14" s="8">
        <v>24884471.664290674</v>
      </c>
      <c r="EZ14" s="8">
        <v>25420046.70425098</v>
      </c>
      <c r="FA14" s="8">
        <v>24996145.466973484</v>
      </c>
      <c r="FB14" s="8">
        <v>25039752.258380644</v>
      </c>
      <c r="FC14" s="8">
        <v>25109656.495729864</v>
      </c>
      <c r="FD14" s="8">
        <v>25153200.67606202</v>
      </c>
      <c r="FE14" s="8">
        <v>25746679.186684515</v>
      </c>
      <c r="FF14" s="8">
        <v>25800857.849654436</v>
      </c>
      <c r="FG14" s="8">
        <v>25809726.88829706</v>
      </c>
      <c r="FH14" s="8">
        <v>25920797.114995882</v>
      </c>
      <c r="FI14" s="8">
        <v>25971918.120895155</v>
      </c>
      <c r="FJ14" s="8">
        <v>26199368.869464375</v>
      </c>
      <c r="FK14" s="8">
        <v>26365287.597379435</v>
      </c>
      <c r="FL14" s="8">
        <v>26521070.99185402</v>
      </c>
      <c r="FM14" s="8">
        <v>26689745.474526256</v>
      </c>
      <c r="FN14" s="8">
        <v>27602633.59819342</v>
      </c>
      <c r="FO14" s="107"/>
    </row>
    <row r="15" spans="2:171" ht="14.25" thickBot="1">
      <c r="B15" s="9"/>
      <c r="C15" s="10"/>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t="s">
        <v>62</v>
      </c>
      <c r="DM15" s="11" t="s">
        <v>62</v>
      </c>
      <c r="DN15" s="11" t="s">
        <v>62</v>
      </c>
      <c r="DO15" s="11" t="s">
        <v>62</v>
      </c>
      <c r="DP15" s="11" t="s">
        <v>62</v>
      </c>
      <c r="DQ15" s="11" t="s">
        <v>62</v>
      </c>
      <c r="DR15" s="11" t="s">
        <v>62</v>
      </c>
      <c r="DS15" s="11" t="s">
        <v>62</v>
      </c>
      <c r="DT15" s="11" t="s">
        <v>62</v>
      </c>
      <c r="DU15" s="11" t="s">
        <v>62</v>
      </c>
      <c r="DV15" s="11"/>
      <c r="DW15" s="11"/>
      <c r="DX15" s="11"/>
      <c r="DY15" s="11"/>
      <c r="DZ15" s="11"/>
      <c r="EA15" s="11"/>
      <c r="EB15" s="11"/>
      <c r="EC15" s="11"/>
      <c r="ED15" s="11"/>
      <c r="EE15" s="11"/>
      <c r="EF15" s="11"/>
      <c r="EG15" s="11" t="s">
        <v>62</v>
      </c>
      <c r="EH15" s="11"/>
      <c r="EI15" s="11"/>
      <c r="EJ15" s="11"/>
      <c r="EK15" s="11"/>
      <c r="EL15" s="11"/>
      <c r="EM15" s="11"/>
      <c r="EN15" s="11"/>
      <c r="EO15" s="11"/>
      <c r="EP15" s="11"/>
      <c r="EQ15" s="11"/>
      <c r="ER15" s="11"/>
      <c r="ES15" s="11"/>
      <c r="ET15" s="11" t="s">
        <v>62</v>
      </c>
      <c r="EU15" s="11"/>
      <c r="EV15" s="11"/>
      <c r="EW15" s="11"/>
      <c r="EX15" s="11"/>
      <c r="EY15" s="11" t="s">
        <v>62</v>
      </c>
      <c r="EZ15" s="11" t="s">
        <v>62</v>
      </c>
      <c r="FA15" s="11" t="s">
        <v>62</v>
      </c>
      <c r="FB15" s="11"/>
      <c r="FC15" s="11"/>
      <c r="FD15" s="11"/>
      <c r="FE15" s="11" t="s">
        <v>62</v>
      </c>
      <c r="FF15" s="11" t="s">
        <v>62</v>
      </c>
      <c r="FG15" s="11" t="s">
        <v>62</v>
      </c>
      <c r="FH15" s="11" t="s">
        <v>62</v>
      </c>
      <c r="FI15" s="11" t="s">
        <v>62</v>
      </c>
      <c r="FJ15" s="11" t="s">
        <v>62</v>
      </c>
      <c r="FK15" s="11"/>
      <c r="FL15" s="11"/>
      <c r="FM15" s="11"/>
      <c r="FN15" s="11" t="s">
        <v>62</v>
      </c>
      <c r="FO15" s="107"/>
    </row>
    <row r="16" spans="2:170" ht="19.5" thickBot="1">
      <c r="B16" s="157" t="s">
        <v>7</v>
      </c>
      <c r="C16" s="158"/>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t="s">
        <v>62</v>
      </c>
      <c r="DM16" s="14" t="s">
        <v>62</v>
      </c>
      <c r="DN16" s="14" t="s">
        <v>62</v>
      </c>
      <c r="DO16" s="14" t="s">
        <v>62</v>
      </c>
      <c r="DP16" s="14" t="s">
        <v>62</v>
      </c>
      <c r="DQ16" s="14" t="s">
        <v>62</v>
      </c>
      <c r="DR16" s="14" t="s">
        <v>62</v>
      </c>
      <c r="DS16" s="14" t="s">
        <v>62</v>
      </c>
      <c r="DT16" s="14" t="s">
        <v>62</v>
      </c>
      <c r="DU16" s="14" t="s">
        <v>62</v>
      </c>
      <c r="DV16" s="14"/>
      <c r="DW16" s="14"/>
      <c r="DX16" s="14"/>
      <c r="DY16" s="14"/>
      <c r="DZ16" s="14"/>
      <c r="EA16" s="14"/>
      <c r="EB16" s="14"/>
      <c r="EC16" s="14"/>
      <c r="ED16" s="14"/>
      <c r="EE16" s="14"/>
      <c r="EF16" s="14"/>
      <c r="EG16" s="14" t="s">
        <v>62</v>
      </c>
      <c r="EH16" s="14"/>
      <c r="EI16" s="14"/>
      <c r="EJ16" s="14"/>
      <c r="EK16" s="14"/>
      <c r="EL16" s="14"/>
      <c r="EM16" s="14"/>
      <c r="EN16" s="14"/>
      <c r="EO16" s="14"/>
      <c r="EP16" s="14"/>
      <c r="EQ16" s="14"/>
      <c r="ER16" s="14"/>
      <c r="ES16" s="14"/>
      <c r="ET16" s="14" t="s">
        <v>62</v>
      </c>
      <c r="EU16" s="14"/>
      <c r="EV16" s="14"/>
      <c r="EW16" s="14"/>
      <c r="EX16" s="14"/>
      <c r="EY16" s="14" t="s">
        <v>62</v>
      </c>
      <c r="EZ16" s="14" t="s">
        <v>62</v>
      </c>
      <c r="FA16" s="14" t="s">
        <v>62</v>
      </c>
      <c r="FB16" s="14"/>
      <c r="FC16" s="14"/>
      <c r="FD16" s="14"/>
      <c r="FE16" s="14" t="s">
        <v>62</v>
      </c>
      <c r="FF16" s="14" t="s">
        <v>62</v>
      </c>
      <c r="FG16" s="14" t="s">
        <v>62</v>
      </c>
      <c r="FH16" s="14" t="s">
        <v>62</v>
      </c>
      <c r="FI16" s="14" t="s">
        <v>62</v>
      </c>
      <c r="FJ16" s="14" t="s">
        <v>62</v>
      </c>
      <c r="FK16" s="14"/>
      <c r="FL16" s="14"/>
      <c r="FM16" s="14"/>
      <c r="FN16" s="14" t="s">
        <v>62</v>
      </c>
    </row>
    <row r="17" spans="2:170" ht="12.75" customHeight="1">
      <c r="B17" s="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t="s">
        <v>62</v>
      </c>
      <c r="DM17" s="17" t="s">
        <v>62</v>
      </c>
      <c r="DN17" s="17" t="s">
        <v>62</v>
      </c>
      <c r="DO17" s="17" t="s">
        <v>62</v>
      </c>
      <c r="DP17" s="17" t="s">
        <v>62</v>
      </c>
      <c r="DQ17" s="17" t="s">
        <v>62</v>
      </c>
      <c r="DR17" s="17" t="s">
        <v>62</v>
      </c>
      <c r="DS17" s="17" t="s">
        <v>62</v>
      </c>
      <c r="DT17" s="17" t="s">
        <v>62</v>
      </c>
      <c r="DU17" s="17" t="s">
        <v>62</v>
      </c>
      <c r="DV17" s="17"/>
      <c r="DW17" s="17"/>
      <c r="DX17" s="17"/>
      <c r="DY17" s="17"/>
      <c r="DZ17" s="17"/>
      <c r="EA17" s="17"/>
      <c r="EB17" s="17"/>
      <c r="EC17" s="17"/>
      <c r="ED17" s="17"/>
      <c r="EE17" s="17"/>
      <c r="EF17" s="17"/>
      <c r="EG17" s="17" t="s">
        <v>62</v>
      </c>
      <c r="EH17" s="17"/>
      <c r="EI17" s="17"/>
      <c r="EJ17" s="17"/>
      <c r="EK17" s="17"/>
      <c r="EL17" s="17"/>
      <c r="EM17" s="17"/>
      <c r="EN17" s="17"/>
      <c r="EO17" s="17"/>
      <c r="EP17" s="17"/>
      <c r="EQ17" s="17"/>
      <c r="ER17" s="17"/>
      <c r="ES17" s="17"/>
      <c r="ET17" s="17" t="s">
        <v>62</v>
      </c>
      <c r="EU17" s="17"/>
      <c r="EV17" s="17"/>
      <c r="EW17" s="17"/>
      <c r="EX17" s="17"/>
      <c r="EY17" s="17" t="s">
        <v>62</v>
      </c>
      <c r="EZ17" s="17" t="s">
        <v>62</v>
      </c>
      <c r="FA17" s="17" t="s">
        <v>62</v>
      </c>
      <c r="FB17" s="17"/>
      <c r="FC17" s="17"/>
      <c r="FD17" s="17"/>
      <c r="FE17" s="17" t="s">
        <v>62</v>
      </c>
      <c r="FF17" s="17" t="s">
        <v>62</v>
      </c>
      <c r="FG17" s="17" t="s">
        <v>62</v>
      </c>
      <c r="FH17" s="17" t="s">
        <v>62</v>
      </c>
      <c r="FI17" s="17" t="s">
        <v>62</v>
      </c>
      <c r="FJ17" s="17" t="s">
        <v>62</v>
      </c>
      <c r="FK17" s="17"/>
      <c r="FL17" s="17"/>
      <c r="FM17" s="17"/>
      <c r="FN17" s="17" t="s">
        <v>62</v>
      </c>
    </row>
    <row r="18" spans="1:171" ht="13.5" customHeight="1">
      <c r="A18" s="2"/>
      <c r="B18" s="9" t="s">
        <v>1</v>
      </c>
      <c r="C18" s="18" t="s">
        <v>47</v>
      </c>
      <c r="D18" s="19">
        <v>-1507081.2722694695</v>
      </c>
      <c r="E18" s="19">
        <v>-1511089.4508935995</v>
      </c>
      <c r="F18" s="19">
        <v>-1351324.720592759</v>
      </c>
      <c r="G18" s="19">
        <v>-1426745.2270826893</v>
      </c>
      <c r="H18" s="19">
        <v>-1400694.587700747</v>
      </c>
      <c r="I18" s="19">
        <v>-1345447.148940577</v>
      </c>
      <c r="J18" s="19">
        <v>-1247450.4843134861</v>
      </c>
      <c r="K18" s="19">
        <v>-1233579.5317344966</v>
      </c>
      <c r="L18" s="19">
        <v>-1251880.8754635965</v>
      </c>
      <c r="M18" s="19">
        <v>-1207632.8221440455</v>
      </c>
      <c r="N18" s="19">
        <v>-1174596.412900366</v>
      </c>
      <c r="O18" s="19">
        <v>-1110801.8646201259</v>
      </c>
      <c r="P18" s="19">
        <v>-1138473.773006306</v>
      </c>
      <c r="Q18" s="19">
        <v>-1282935.3501906015</v>
      </c>
      <c r="R18" s="19">
        <v>-1247489.9607147314</v>
      </c>
      <c r="S18" s="19">
        <v>-1273680.7967419017</v>
      </c>
      <c r="T18" s="19">
        <v>-1262889.994811962</v>
      </c>
      <c r="U18" s="19">
        <v>-1257138.576895332</v>
      </c>
      <c r="V18" s="19">
        <v>-1231476.2706949245</v>
      </c>
      <c r="W18" s="19">
        <v>-1211376.3600872746</v>
      </c>
      <c r="X18" s="19">
        <v>-1157317.7723469343</v>
      </c>
      <c r="Y18" s="19">
        <v>-1144708.3088800244</v>
      </c>
      <c r="Z18" s="19">
        <v>-1092353.3217304647</v>
      </c>
      <c r="AA18" s="19">
        <v>-1075579.4248065117</v>
      </c>
      <c r="AB18" s="19">
        <v>-1074401.8941342912</v>
      </c>
      <c r="AC18" s="19">
        <v>-821996.7837397715</v>
      </c>
      <c r="AD18" s="19">
        <v>-786165.0237597813</v>
      </c>
      <c r="AE18" s="19">
        <v>-668892.5790720687</v>
      </c>
      <c r="AF18" s="19">
        <v>-629103.2787416084</v>
      </c>
      <c r="AG18" s="19">
        <v>-638049.0843208989</v>
      </c>
      <c r="AH18" s="19">
        <v>-611844.0982449289</v>
      </c>
      <c r="AI18" s="19">
        <v>-528558.1891391393</v>
      </c>
      <c r="AJ18" s="19">
        <v>-512229.9450935689</v>
      </c>
      <c r="AK18" s="19">
        <v>-450242.9956072205</v>
      </c>
      <c r="AL18" s="19">
        <v>-444775.45109564095</v>
      </c>
      <c r="AM18" s="19">
        <v>-406690.3806090113</v>
      </c>
      <c r="AN18" s="19">
        <v>-410178.4101065506</v>
      </c>
      <c r="AO18" s="19">
        <v>-380130.4787726529</v>
      </c>
      <c r="AP18" s="19">
        <v>-354513.964249213</v>
      </c>
      <c r="AQ18" s="19">
        <v>-405004.1379163832</v>
      </c>
      <c r="AR18" s="19">
        <v>-519277.3200766934</v>
      </c>
      <c r="AS18" s="19">
        <v>-623962.0982730386</v>
      </c>
      <c r="AT18" s="19">
        <v>-710000.8037511279</v>
      </c>
      <c r="AU18" s="19">
        <v>-761884.999848838</v>
      </c>
      <c r="AV18" s="19">
        <v>-765834.1510678987</v>
      </c>
      <c r="AW18" s="19">
        <v>-786148.9750183483</v>
      </c>
      <c r="AX18" s="19">
        <v>-606860.7522190904</v>
      </c>
      <c r="AY18" s="19">
        <v>-575999.1369672093</v>
      </c>
      <c r="AZ18" s="19">
        <v>-575361.5413455102</v>
      </c>
      <c r="BA18" s="19">
        <v>-577110.2210758198</v>
      </c>
      <c r="BB18" s="19">
        <v>-568248.9990118495</v>
      </c>
      <c r="BC18" s="19">
        <v>-853043.2977105915</v>
      </c>
      <c r="BD18" s="19">
        <v>-896442.6942806612</v>
      </c>
      <c r="BE18" s="19">
        <v>-865207.1152824614</v>
      </c>
      <c r="BF18" s="19">
        <v>-867499.302469282</v>
      </c>
      <c r="BG18" s="19">
        <v>-648493.2139745451</v>
      </c>
      <c r="BH18" s="19">
        <v>-516153.35077279544</v>
      </c>
      <c r="BI18" s="19">
        <v>-532268.5594674957</v>
      </c>
      <c r="BJ18" s="19">
        <v>-504227.85093752516</v>
      </c>
      <c r="BK18" s="19">
        <v>-491117.48622866505</v>
      </c>
      <c r="BL18" s="19">
        <v>-318275.1200137659</v>
      </c>
      <c r="BM18" s="19">
        <v>-221350.1488832517</v>
      </c>
      <c r="BN18" s="19">
        <v>-226371.77142734145</v>
      </c>
      <c r="BO18" s="19">
        <v>-210191.75779927208</v>
      </c>
      <c r="BP18" s="19">
        <v>-180854.73129632225</v>
      </c>
      <c r="BQ18" s="19">
        <v>-190608.34622164443</v>
      </c>
      <c r="BR18" s="19">
        <v>-172922.35853797442</v>
      </c>
      <c r="BS18" s="19">
        <v>-170492.28245320392</v>
      </c>
      <c r="BT18" s="19">
        <v>-191299.72108852433</v>
      </c>
      <c r="BU18" s="19">
        <v>-215898.19809063897</v>
      </c>
      <c r="BV18" s="19">
        <v>-208851.93411671865</v>
      </c>
      <c r="BW18" s="19">
        <v>-219412.2518692285</v>
      </c>
      <c r="BX18" s="19">
        <v>-255267.21922797844</v>
      </c>
      <c r="BY18" s="19">
        <v>-230987.31472138868</v>
      </c>
      <c r="BZ18" s="19">
        <v>-266812.16528809874</v>
      </c>
      <c r="CA18" s="19">
        <v>-171615.84785813093</v>
      </c>
      <c r="CB18" s="19">
        <v>-127715.0306842206</v>
      </c>
      <c r="CC18" s="19">
        <v>-95592.09254362044</v>
      </c>
      <c r="CD18" s="19">
        <v>32578.464363459265</v>
      </c>
      <c r="CE18" s="19">
        <v>-40394.80564093415</v>
      </c>
      <c r="CF18" s="19">
        <v>-299.7543972537387</v>
      </c>
      <c r="CG18" s="19">
        <v>6978.31265396619</v>
      </c>
      <c r="CH18" s="19">
        <v>4965.042752786074</v>
      </c>
      <c r="CI18" s="19">
        <v>-3604.90478661214</v>
      </c>
      <c r="CJ18" s="19">
        <v>62603.94851414731</v>
      </c>
      <c r="CK18" s="19">
        <v>63598.21083616727</v>
      </c>
      <c r="CL18" s="19">
        <v>62736.325276977674</v>
      </c>
      <c r="CM18" s="19">
        <v>-15898.422795282095</v>
      </c>
      <c r="CN18" s="19">
        <v>-29421.534829232376</v>
      </c>
      <c r="CO18" s="19">
        <v>78155.08355185075</v>
      </c>
      <c r="CP18" s="19">
        <v>63648.4743844397</v>
      </c>
      <c r="CQ18" s="19">
        <v>67065.46239875042</v>
      </c>
      <c r="CR18" s="19">
        <v>75310.27368324006</v>
      </c>
      <c r="CS18" s="19">
        <v>79068.23568449373</v>
      </c>
      <c r="CT18" s="19">
        <v>84164.69606747339</v>
      </c>
      <c r="CU18" s="19">
        <v>92153.62680063385</v>
      </c>
      <c r="CV18" s="19">
        <v>73811.5176489033</v>
      </c>
      <c r="CW18" s="19">
        <v>160336.3895331744</v>
      </c>
      <c r="CX18" s="19">
        <v>167157.06002741453</v>
      </c>
      <c r="CY18" s="19">
        <v>188537.96926156402</v>
      </c>
      <c r="CZ18" s="19">
        <v>573991.1079977349</v>
      </c>
      <c r="DA18" s="19">
        <v>583090.2151962849</v>
      </c>
      <c r="DB18" s="19">
        <v>596692.6736915946</v>
      </c>
      <c r="DC18" s="19">
        <v>464469.11691097263</v>
      </c>
      <c r="DD18" s="19">
        <v>508220.14027252246</v>
      </c>
      <c r="DE18" s="19">
        <v>498565.3449568324</v>
      </c>
      <c r="DF18" s="19">
        <v>469938.66887614614</v>
      </c>
      <c r="DG18" s="19">
        <v>498088.04501167603</v>
      </c>
      <c r="DH18" s="19">
        <v>515459.2520892764</v>
      </c>
      <c r="DI18" s="19">
        <v>487004.368707886</v>
      </c>
      <c r="DJ18" s="19">
        <v>494569.2009299833</v>
      </c>
      <c r="DK18" s="19">
        <v>724723.1174007333</v>
      </c>
      <c r="DL18" s="19">
        <v>731854.4809884927</v>
      </c>
      <c r="DM18" s="19">
        <v>739389.680412883</v>
      </c>
      <c r="DN18" s="19">
        <v>882504.582487443</v>
      </c>
      <c r="DO18" s="19">
        <v>887143.4673403333</v>
      </c>
      <c r="DP18" s="19">
        <v>840735.547295409</v>
      </c>
      <c r="DQ18" s="19">
        <v>808285.6869259886</v>
      </c>
      <c r="DR18" s="19">
        <v>812936.0485419488</v>
      </c>
      <c r="DS18" s="19">
        <v>812526.7948315188</v>
      </c>
      <c r="DT18" s="19">
        <v>774022.5514820555</v>
      </c>
      <c r="DU18" s="19">
        <v>748498.2128497156</v>
      </c>
      <c r="DV18" s="19">
        <v>766232.2407978257</v>
      </c>
      <c r="DW18" s="19">
        <v>674264.4143107756</v>
      </c>
      <c r="DX18" s="19">
        <v>648309.6865357159</v>
      </c>
      <c r="DY18" s="19">
        <v>691883.0932031563</v>
      </c>
      <c r="DZ18" s="19">
        <v>671603.4892106159</v>
      </c>
      <c r="EA18" s="19">
        <v>689733.1481854862</v>
      </c>
      <c r="EB18" s="19">
        <v>408127.8016336865</v>
      </c>
      <c r="EC18" s="19">
        <v>374409.76689383615</v>
      </c>
      <c r="ED18" s="19">
        <v>305001.6365949634</v>
      </c>
      <c r="EE18" s="19">
        <v>308968.35535863426</v>
      </c>
      <c r="EF18" s="19">
        <v>305069.96356998396</v>
      </c>
      <c r="EG18" s="19">
        <v>132577.37740979425</v>
      </c>
      <c r="EH18" s="19">
        <v>82133.84911666077</v>
      </c>
      <c r="EI18" s="19">
        <v>577744.4792699805</v>
      </c>
      <c r="EJ18" s="19">
        <v>573207.2348920512</v>
      </c>
      <c r="EK18" s="19">
        <v>537493.8183381106</v>
      </c>
      <c r="EL18" s="19">
        <v>544447.6739636409</v>
      </c>
      <c r="EM18" s="19">
        <v>497183.43113554677</v>
      </c>
      <c r="EN18" s="19">
        <v>504839.04193582624</v>
      </c>
      <c r="EO18" s="19">
        <v>388924.785891636</v>
      </c>
      <c r="EP18" s="19">
        <v>238990.35954563646</v>
      </c>
      <c r="EQ18" s="19">
        <v>179201.98703380377</v>
      </c>
      <c r="ER18" s="19">
        <v>457567.0398191836</v>
      </c>
      <c r="ES18" s="19">
        <v>451234.9242037538</v>
      </c>
      <c r="ET18" s="19">
        <v>414972.6970407532</v>
      </c>
      <c r="EU18" s="19">
        <v>372009.3743149952</v>
      </c>
      <c r="EV18" s="19">
        <v>354002.3900705651</v>
      </c>
      <c r="EW18" s="19">
        <v>288178.79272640496</v>
      </c>
      <c r="EX18" s="19">
        <v>186285.12327369465</v>
      </c>
      <c r="EY18" s="19">
        <v>-364311.66078789404</v>
      </c>
      <c r="EZ18" s="19">
        <v>-447214.4859620235</v>
      </c>
      <c r="FA18" s="19">
        <v>-473018.91130111343</v>
      </c>
      <c r="FB18" s="19">
        <v>-565475.6782354435</v>
      </c>
      <c r="FC18" s="19">
        <v>-562997.3141982739</v>
      </c>
      <c r="FD18" s="19">
        <v>-620034.9112879534</v>
      </c>
      <c r="FE18" s="19">
        <v>-604673.3192391417</v>
      </c>
      <c r="FF18" s="19">
        <v>-598412.4930273215</v>
      </c>
      <c r="FG18" s="19">
        <v>-652352.9844935416</v>
      </c>
      <c r="FH18" s="19">
        <v>-727342.2671290122</v>
      </c>
      <c r="FI18" s="19">
        <v>-831095.4230566365</v>
      </c>
      <c r="FJ18" s="19">
        <v>-1000978.9314042666</v>
      </c>
      <c r="FK18" s="19">
        <v>-1051893.4823801373</v>
      </c>
      <c r="FL18" s="19">
        <v>-1183180.2443727967</v>
      </c>
      <c r="FM18" s="19">
        <v>-728539.0641670902</v>
      </c>
      <c r="FN18" s="19">
        <v>-753240.1491173395</v>
      </c>
      <c r="FO18" s="107"/>
    </row>
    <row r="19" spans="1:171" ht="12.75" customHeight="1">
      <c r="A19" s="2"/>
      <c r="B19" s="6"/>
      <c r="C19" s="20" t="s">
        <v>58</v>
      </c>
      <c r="D19" s="21">
        <v>-1127202.5322737598</v>
      </c>
      <c r="E19" s="21">
        <v>-1130963.07589789</v>
      </c>
      <c r="F19" s="21">
        <v>-983643.9405970494</v>
      </c>
      <c r="G19" s="21">
        <v>-1045509.9060869799</v>
      </c>
      <c r="H19" s="21">
        <v>-1017762.05370729</v>
      </c>
      <c r="I19" s="21">
        <v>-991669.1629471201</v>
      </c>
      <c r="J19" s="21">
        <v>-906218.9803200294</v>
      </c>
      <c r="K19" s="21">
        <v>-910441.8917410397</v>
      </c>
      <c r="L19" s="21">
        <v>-904404.8624701397</v>
      </c>
      <c r="M19" s="21">
        <v>-878068.7882402595</v>
      </c>
      <c r="N19" s="21">
        <v>-845545.1099965798</v>
      </c>
      <c r="O19" s="21">
        <v>-823211.2087163399</v>
      </c>
      <c r="P19" s="21">
        <v>-838300.93310252</v>
      </c>
      <c r="Q19" s="21">
        <v>-949933.5175920099</v>
      </c>
      <c r="R19" s="21">
        <v>-910374.7151161397</v>
      </c>
      <c r="S19" s="21">
        <v>-939372.28514331</v>
      </c>
      <c r="T19" s="21">
        <v>-935033.6912133701</v>
      </c>
      <c r="U19" s="21">
        <v>-922288.1642967402</v>
      </c>
      <c r="V19" s="21">
        <v>-925413.9011384798</v>
      </c>
      <c r="W19" s="21">
        <v>-869361.6895308299</v>
      </c>
      <c r="X19" s="21">
        <v>-865434.4677904896</v>
      </c>
      <c r="Y19" s="21">
        <v>-858613.9388995797</v>
      </c>
      <c r="Z19" s="21">
        <v>-821840.53203602</v>
      </c>
      <c r="AA19" s="21">
        <v>-757784.1489100703</v>
      </c>
      <c r="AB19" s="21">
        <v>-735876.3024758499</v>
      </c>
      <c r="AC19" s="21">
        <v>-482585.21650033</v>
      </c>
      <c r="AD19" s="21">
        <v>-465858.28063033987</v>
      </c>
      <c r="AE19" s="21">
        <v>-369438.15376184974</v>
      </c>
      <c r="AF19" s="21">
        <v>-322066.86440838943</v>
      </c>
      <c r="AG19" s="21">
        <v>-286272.5888738998</v>
      </c>
      <c r="AH19" s="21">
        <v>-278437.56484592985</v>
      </c>
      <c r="AI19" s="21">
        <v>-267537.0844601402</v>
      </c>
      <c r="AJ19" s="21">
        <v>-227348.27321157</v>
      </c>
      <c r="AK19" s="21">
        <v>-167863.80546218948</v>
      </c>
      <c r="AL19" s="21">
        <v>-144587.30699260999</v>
      </c>
      <c r="AM19" s="21">
        <v>-129734.10399398021</v>
      </c>
      <c r="AN19" s="21">
        <v>-108556.66540851956</v>
      </c>
      <c r="AO19" s="21">
        <v>-82264.88870647969</v>
      </c>
      <c r="AP19" s="21">
        <v>-67117.7097760397</v>
      </c>
      <c r="AQ19" s="21">
        <v>-50957.697607209906</v>
      </c>
      <c r="AR19" s="21">
        <v>-149188.21129052015</v>
      </c>
      <c r="AS19" s="21">
        <v>-251916.52037216024</v>
      </c>
      <c r="AT19" s="21">
        <v>-353875.0337602496</v>
      </c>
      <c r="AU19" s="21">
        <v>-372777.34618495964</v>
      </c>
      <c r="AV19" s="21">
        <v>-332178.4578250204</v>
      </c>
      <c r="AW19" s="21">
        <v>-359328.97648247005</v>
      </c>
      <c r="AX19" s="21">
        <v>-224471.31515195034</v>
      </c>
      <c r="AY19" s="21">
        <v>-160752.21520006936</v>
      </c>
      <c r="AZ19" s="21">
        <v>-170441.41338337027</v>
      </c>
      <c r="BA19" s="21">
        <v>-191967.32990967995</v>
      </c>
      <c r="BB19" s="21">
        <v>-202889.82512970967</v>
      </c>
      <c r="BC19" s="21">
        <v>-483203.81412107986</v>
      </c>
      <c r="BD19" s="21">
        <v>-523777.5565821496</v>
      </c>
      <c r="BE19" s="21">
        <v>-533328.1712699498</v>
      </c>
      <c r="BF19" s="21">
        <v>-540280.7529477703</v>
      </c>
      <c r="BG19" s="21">
        <v>-318513.5419984497</v>
      </c>
      <c r="BH19" s="21">
        <v>-181347.49626370007</v>
      </c>
      <c r="BI19" s="21">
        <v>-209700.28598240018</v>
      </c>
      <c r="BJ19" s="21">
        <v>-217107.26266742963</v>
      </c>
      <c r="BK19" s="21">
        <v>-201507.1785705695</v>
      </c>
      <c r="BL19" s="21">
        <v>-58184.76939167036</v>
      </c>
      <c r="BM19" s="21">
        <v>13239.222771190107</v>
      </c>
      <c r="BN19" s="21">
        <v>-4937.1201478997245</v>
      </c>
      <c r="BO19" s="21">
        <v>14184.689517169725</v>
      </c>
      <c r="BP19" s="21">
        <v>14209.461559119634</v>
      </c>
      <c r="BQ19" s="21">
        <v>15429.702098069247</v>
      </c>
      <c r="BR19" s="21">
        <v>32495.49378173938</v>
      </c>
      <c r="BS19" s="21">
        <v>31180.70186650986</v>
      </c>
      <c r="BT19" s="21">
        <v>3786.5422311895527</v>
      </c>
      <c r="BU19" s="21">
        <v>-43251.905351660214</v>
      </c>
      <c r="BV19" s="21">
        <v>-48481.80837773997</v>
      </c>
      <c r="BW19" s="21">
        <v>-54807.17413024977</v>
      </c>
      <c r="BX19" s="21">
        <v>-122026.29548899969</v>
      </c>
      <c r="BY19" s="21">
        <v>-85227.29198241001</v>
      </c>
      <c r="BZ19" s="21">
        <v>-86336.75454912009</v>
      </c>
      <c r="CA19" s="21">
        <v>-53499.55141379032</v>
      </c>
      <c r="CB19" s="21">
        <v>19671.111760119908</v>
      </c>
      <c r="CC19" s="21">
        <v>47112.72190072015</v>
      </c>
      <c r="CD19" s="21">
        <v>134345.9698077999</v>
      </c>
      <c r="CE19" s="21">
        <v>79509.66487164982</v>
      </c>
      <c r="CF19" s="21">
        <v>105429.66311533004</v>
      </c>
      <c r="CG19" s="21">
        <v>106897.94816655014</v>
      </c>
      <c r="CH19" s="21">
        <v>99148.02726536989</v>
      </c>
      <c r="CI19" s="21">
        <v>111239.87732651038</v>
      </c>
      <c r="CJ19" s="21">
        <v>164155.7296272698</v>
      </c>
      <c r="CK19" s="21">
        <v>165149.75994928973</v>
      </c>
      <c r="CL19" s="21">
        <v>144970.19339010026</v>
      </c>
      <c r="CM19" s="21">
        <v>84516.47531784046</v>
      </c>
      <c r="CN19" s="21">
        <v>82280.27128389012</v>
      </c>
      <c r="CO19" s="21">
        <v>171175.62627069047</v>
      </c>
      <c r="CP19" s="21">
        <v>166089.97710327944</v>
      </c>
      <c r="CQ19" s="21">
        <v>156115.33211759012</v>
      </c>
      <c r="CR19" s="21">
        <v>163391.91140207974</v>
      </c>
      <c r="CS19" s="21">
        <v>174185.34611864993</v>
      </c>
      <c r="CT19" s="21">
        <v>187256.24050162965</v>
      </c>
      <c r="CU19" s="21">
        <v>188957.6562347901</v>
      </c>
      <c r="CV19" s="21">
        <v>224536.91708305944</v>
      </c>
      <c r="CW19" s="21">
        <v>283242.29657028965</v>
      </c>
      <c r="CX19" s="21">
        <v>300434.66706452984</v>
      </c>
      <c r="CY19" s="21">
        <v>312791.9702986793</v>
      </c>
      <c r="CZ19" s="21">
        <v>699381.4180348502</v>
      </c>
      <c r="DA19" s="21">
        <v>681611.1076567203</v>
      </c>
      <c r="DB19" s="21">
        <v>747988.6111520298</v>
      </c>
      <c r="DC19" s="21">
        <v>600833.7579986202</v>
      </c>
      <c r="DD19" s="21">
        <v>609846.4573601701</v>
      </c>
      <c r="DE19" s="21">
        <v>629057.7610444799</v>
      </c>
      <c r="DF19" s="21">
        <v>669601.8270529797</v>
      </c>
      <c r="DG19" s="21">
        <v>711047.9661885097</v>
      </c>
      <c r="DH19" s="21">
        <v>718812.9142661102</v>
      </c>
      <c r="DI19" s="21">
        <v>703166.3858847197</v>
      </c>
      <c r="DJ19" s="21">
        <v>726823.1530198003</v>
      </c>
      <c r="DK19" s="21">
        <v>930508.7502385902</v>
      </c>
      <c r="DL19" s="21">
        <v>931168.6608263499</v>
      </c>
      <c r="DM19" s="21">
        <v>935189.99025074</v>
      </c>
      <c r="DN19" s="21">
        <v>1073217.5373253</v>
      </c>
      <c r="DO19" s="21">
        <v>1066636.3501781903</v>
      </c>
      <c r="DP19" s="21">
        <v>1044508.6993862402</v>
      </c>
      <c r="DQ19" s="21">
        <v>1019806.4070168198</v>
      </c>
      <c r="DR19" s="21">
        <v>1032735.57063278</v>
      </c>
      <c r="DS19" s="21">
        <v>1029470.8939223499</v>
      </c>
      <c r="DT19" s="21">
        <v>1008002.0875686198</v>
      </c>
      <c r="DU19" s="21">
        <v>982863.8749362798</v>
      </c>
      <c r="DV19" s="21">
        <v>983827.2008843902</v>
      </c>
      <c r="DW19" s="21">
        <v>906273.4373973398</v>
      </c>
      <c r="DX19" s="21">
        <v>882884.6538125598</v>
      </c>
      <c r="DY19" s="21">
        <v>903778.5704800002</v>
      </c>
      <c r="DZ19" s="21">
        <v>886089.2634874596</v>
      </c>
      <c r="EA19" s="21">
        <v>884518.81346233</v>
      </c>
      <c r="EB19" s="21">
        <v>605710.4469105303</v>
      </c>
      <c r="EC19" s="21">
        <v>566526.20317068</v>
      </c>
      <c r="ED19" s="21">
        <v>548494.3577081994</v>
      </c>
      <c r="EE19" s="21">
        <v>554804.0394718703</v>
      </c>
      <c r="EF19" s="21">
        <v>536579.1216832199</v>
      </c>
      <c r="EG19" s="21">
        <v>408845.0913230302</v>
      </c>
      <c r="EH19" s="21">
        <v>372632.86460743984</v>
      </c>
      <c r="EI19" s="21">
        <v>843385.9007607596</v>
      </c>
      <c r="EJ19" s="21">
        <v>834162.0233828304</v>
      </c>
      <c r="EK19" s="21">
        <v>787465.1808288898</v>
      </c>
      <c r="EL19" s="21">
        <v>768909.8137750202</v>
      </c>
      <c r="EM19" s="21">
        <v>710942.3582363105</v>
      </c>
      <c r="EN19" s="21">
        <v>689149.89303659</v>
      </c>
      <c r="EO19" s="21">
        <v>579179.2739923997</v>
      </c>
      <c r="EP19" s="21">
        <v>432132.2046464002</v>
      </c>
      <c r="EQ19" s="21">
        <v>369121.9179252703</v>
      </c>
      <c r="ER19" s="21">
        <v>643611.8267106502</v>
      </c>
      <c r="ES19" s="21">
        <v>605044.7220952203</v>
      </c>
      <c r="ET19" s="21">
        <v>565372.7959322198</v>
      </c>
      <c r="EU19" s="21">
        <v>518228.5830022404</v>
      </c>
      <c r="EV19" s="21">
        <v>493537.7797578103</v>
      </c>
      <c r="EW19" s="21">
        <v>432551.6964136502</v>
      </c>
      <c r="EX19" s="21">
        <v>305318.15096093994</v>
      </c>
      <c r="EY19" s="21">
        <v>-210575.76508514024</v>
      </c>
      <c r="EZ19" s="21">
        <v>-314290.11025926983</v>
      </c>
      <c r="FA19" s="21">
        <v>-330115.4035983598</v>
      </c>
      <c r="FB19" s="21">
        <v>-432881.4715326899</v>
      </c>
      <c r="FC19" s="21">
        <v>-411198.8934955201</v>
      </c>
      <c r="FD19" s="21">
        <v>-452103.8665851997</v>
      </c>
      <c r="FE19" s="21">
        <v>-429568.61130749993</v>
      </c>
      <c r="FF19" s="21">
        <v>-451937.62709567975</v>
      </c>
      <c r="FG19" s="21">
        <v>-467921.44356189994</v>
      </c>
      <c r="FH19" s="21">
        <v>-505442.6891973703</v>
      </c>
      <c r="FI19" s="21">
        <v>-581653.7468705997</v>
      </c>
      <c r="FJ19" s="21">
        <v>-717688.3012182298</v>
      </c>
      <c r="FK19" s="21">
        <v>-759875.1511941003</v>
      </c>
      <c r="FL19" s="21">
        <v>-888146.8351867599</v>
      </c>
      <c r="FM19" s="21">
        <v>-484546.31886257</v>
      </c>
      <c r="FN19" s="21">
        <v>-559908.5928128194</v>
      </c>
      <c r="FO19" s="107"/>
    </row>
    <row r="20" spans="1:170" ht="12.75" customHeight="1">
      <c r="A20" s="2"/>
      <c r="B20" s="6"/>
      <c r="C20" s="20" t="s">
        <v>9</v>
      </c>
      <c r="D20" s="21">
        <v>-379878.7399957096</v>
      </c>
      <c r="E20" s="21">
        <v>-380126.3749957096</v>
      </c>
      <c r="F20" s="21">
        <v>-367680.7799957096</v>
      </c>
      <c r="G20" s="21">
        <v>-381235.3209957095</v>
      </c>
      <c r="H20" s="21">
        <v>-382932.5339934569</v>
      </c>
      <c r="I20" s="21">
        <v>-353777.9859934568</v>
      </c>
      <c r="J20" s="21">
        <v>-341231.5039934568</v>
      </c>
      <c r="K20" s="21">
        <v>-323137.63999345683</v>
      </c>
      <c r="L20" s="21">
        <v>-347476.0129934568</v>
      </c>
      <c r="M20" s="21">
        <v>-329564.033903786</v>
      </c>
      <c r="N20" s="21">
        <v>-329051.30290378595</v>
      </c>
      <c r="O20" s="21">
        <v>-287590.6559037859</v>
      </c>
      <c r="P20" s="21">
        <v>-300172.83990378596</v>
      </c>
      <c r="Q20" s="21">
        <v>-333001.83259859163</v>
      </c>
      <c r="R20" s="21">
        <v>-337115.24559859163</v>
      </c>
      <c r="S20" s="21">
        <v>-334308.5115985917</v>
      </c>
      <c r="T20" s="21">
        <v>-327856.3035985917</v>
      </c>
      <c r="U20" s="21">
        <v>-334850.41259859165</v>
      </c>
      <c r="V20" s="21">
        <v>-306062.36955644476</v>
      </c>
      <c r="W20" s="21">
        <v>-342014.6705564448</v>
      </c>
      <c r="X20" s="21">
        <v>-291883.30455644475</v>
      </c>
      <c r="Y20" s="21">
        <v>-286094.3699804447</v>
      </c>
      <c r="Z20" s="21">
        <v>-270512.78969444474</v>
      </c>
      <c r="AA20" s="21">
        <v>-317795.2758964414</v>
      </c>
      <c r="AB20" s="21">
        <v>-338525.5916584414</v>
      </c>
      <c r="AC20" s="21">
        <v>-339411.5672394415</v>
      </c>
      <c r="AD20" s="21">
        <v>-320306.7431294414</v>
      </c>
      <c r="AE20" s="21">
        <v>-299454.4253102189</v>
      </c>
      <c r="AF20" s="21">
        <v>-307036.41433321894</v>
      </c>
      <c r="AG20" s="21">
        <v>-351776.49544699903</v>
      </c>
      <c r="AH20" s="21">
        <v>-333406.533398999</v>
      </c>
      <c r="AI20" s="21">
        <v>-261021.10467899905</v>
      </c>
      <c r="AJ20" s="21">
        <v>-284881.6718819989</v>
      </c>
      <c r="AK20" s="21">
        <v>-282379.190145031</v>
      </c>
      <c r="AL20" s="21">
        <v>-300188.14410303097</v>
      </c>
      <c r="AM20" s="21">
        <v>-276956.27661503106</v>
      </c>
      <c r="AN20" s="21">
        <v>-301621.74469803105</v>
      </c>
      <c r="AO20" s="21">
        <v>-297865.59006617323</v>
      </c>
      <c r="AP20" s="21">
        <v>-287396.2544731733</v>
      </c>
      <c r="AQ20" s="21">
        <v>-354046.4403091733</v>
      </c>
      <c r="AR20" s="21">
        <v>-370089.1087861732</v>
      </c>
      <c r="AS20" s="21">
        <v>-372045.5779008783</v>
      </c>
      <c r="AT20" s="21">
        <v>-356125.7699908783</v>
      </c>
      <c r="AU20" s="21">
        <v>-389107.65366387827</v>
      </c>
      <c r="AV20" s="21">
        <v>-433655.6932428783</v>
      </c>
      <c r="AW20" s="21">
        <v>-426819.99853587826</v>
      </c>
      <c r="AX20" s="21">
        <v>-382389.43706714</v>
      </c>
      <c r="AY20" s="21">
        <v>-415246.9217671399</v>
      </c>
      <c r="AZ20" s="21">
        <v>-404920.12796213996</v>
      </c>
      <c r="BA20" s="21">
        <v>-385142.8911661398</v>
      </c>
      <c r="BB20" s="21">
        <v>-365359.17388213985</v>
      </c>
      <c r="BC20" s="21">
        <v>-369839.4835895116</v>
      </c>
      <c r="BD20" s="21">
        <v>-372665.13769851165</v>
      </c>
      <c r="BE20" s="21">
        <v>-331878.94401251164</v>
      </c>
      <c r="BF20" s="21">
        <v>-327218.54952151165</v>
      </c>
      <c r="BG20" s="21">
        <v>-329979.6719760954</v>
      </c>
      <c r="BH20" s="21">
        <v>-334805.85450909537</v>
      </c>
      <c r="BI20" s="21">
        <v>-322568.2734850955</v>
      </c>
      <c r="BJ20" s="21">
        <v>-287120.5882700955</v>
      </c>
      <c r="BK20" s="21">
        <v>-289610.30765809555</v>
      </c>
      <c r="BL20" s="21">
        <v>-260090.35062209552</v>
      </c>
      <c r="BM20" s="21">
        <v>-234589.3716544418</v>
      </c>
      <c r="BN20" s="21">
        <v>-221434.65127944172</v>
      </c>
      <c r="BO20" s="21">
        <v>-224376.4473164418</v>
      </c>
      <c r="BP20" s="21">
        <v>-195064.19285544188</v>
      </c>
      <c r="BQ20" s="21">
        <v>-206038.04831971368</v>
      </c>
      <c r="BR20" s="21">
        <v>-205417.8523197138</v>
      </c>
      <c r="BS20" s="21">
        <v>-201672.98431971378</v>
      </c>
      <c r="BT20" s="21">
        <v>-195086.26331971388</v>
      </c>
      <c r="BU20" s="21">
        <v>-172646.29273897875</v>
      </c>
      <c r="BV20" s="21">
        <v>-160370.12573897868</v>
      </c>
      <c r="BW20" s="21">
        <v>-164605.07773897873</v>
      </c>
      <c r="BX20" s="21">
        <v>-133240.92373897874</v>
      </c>
      <c r="BY20" s="21">
        <v>-145760.02273897867</v>
      </c>
      <c r="BZ20" s="21">
        <v>-180475.41073897865</v>
      </c>
      <c r="CA20" s="21">
        <v>-118116.29644434061</v>
      </c>
      <c r="CB20" s="21">
        <v>-147386.1424443405</v>
      </c>
      <c r="CC20" s="21">
        <v>-142704.8144443406</v>
      </c>
      <c r="CD20" s="21">
        <v>-101767.50544434064</v>
      </c>
      <c r="CE20" s="21">
        <v>-119904.47051258397</v>
      </c>
      <c r="CF20" s="21">
        <v>-105729.41751258378</v>
      </c>
      <c r="CG20" s="21">
        <v>-99919.63551258395</v>
      </c>
      <c r="CH20" s="21">
        <v>-94182.98451258382</v>
      </c>
      <c r="CI20" s="21">
        <v>-114844.78211312252</v>
      </c>
      <c r="CJ20" s="21">
        <v>-101551.78111312247</v>
      </c>
      <c r="CK20" s="21">
        <v>-101551.54911312246</v>
      </c>
      <c r="CL20" s="21">
        <v>-82233.86811312259</v>
      </c>
      <c r="CM20" s="21">
        <v>-100414.89811312256</v>
      </c>
      <c r="CN20" s="21">
        <v>-111701.8061131225</v>
      </c>
      <c r="CO20" s="21">
        <v>-93020.54271883972</v>
      </c>
      <c r="CP20" s="21">
        <v>-102441.50271883974</v>
      </c>
      <c r="CQ20" s="21">
        <v>-89049.8697188397</v>
      </c>
      <c r="CR20" s="21">
        <v>-88081.63771883969</v>
      </c>
      <c r="CS20" s="21">
        <v>-95117.1104341562</v>
      </c>
      <c r="CT20" s="21">
        <v>-103091.54443415627</v>
      </c>
      <c r="CU20" s="21">
        <v>-96804.02943415625</v>
      </c>
      <c r="CV20" s="21">
        <v>-150725.39943415613</v>
      </c>
      <c r="CW20" s="21">
        <v>-122905.90703711525</v>
      </c>
      <c r="CX20" s="21">
        <v>-133277.60703711532</v>
      </c>
      <c r="CY20" s="21">
        <v>-124254.00103711529</v>
      </c>
      <c r="CZ20" s="21">
        <v>-125390.31003711524</v>
      </c>
      <c r="DA20" s="21">
        <v>-98520.8924604354</v>
      </c>
      <c r="DB20" s="21">
        <v>-151295.9374604352</v>
      </c>
      <c r="DC20" s="21">
        <v>-136364.64108764753</v>
      </c>
      <c r="DD20" s="21">
        <v>-101626.31708764762</v>
      </c>
      <c r="DE20" s="21">
        <v>-130492.41608764749</v>
      </c>
      <c r="DF20" s="21">
        <v>-199663.1581768336</v>
      </c>
      <c r="DG20" s="21">
        <v>-212959.92117683368</v>
      </c>
      <c r="DH20" s="21">
        <v>-203353.66217683378</v>
      </c>
      <c r="DI20" s="21">
        <v>-216162.01717683364</v>
      </c>
      <c r="DJ20" s="21">
        <v>-232253.95208981703</v>
      </c>
      <c r="DK20" s="21">
        <v>-205785.63283785695</v>
      </c>
      <c r="DL20" s="21">
        <v>-199314.17983785708</v>
      </c>
      <c r="DM20" s="21">
        <v>-195800.3098378569</v>
      </c>
      <c r="DN20" s="21">
        <v>-190712.954837857</v>
      </c>
      <c r="DO20" s="21">
        <v>-179492.882837857</v>
      </c>
      <c r="DP20" s="21">
        <v>-203773.1520908312</v>
      </c>
      <c r="DQ20" s="21">
        <v>-211520.72009083122</v>
      </c>
      <c r="DR20" s="21">
        <v>-219799.5220908312</v>
      </c>
      <c r="DS20" s="21">
        <v>-216944.09909083112</v>
      </c>
      <c r="DT20" s="21">
        <v>-233979.5360865643</v>
      </c>
      <c r="DU20" s="21">
        <v>-234365.66208656423</v>
      </c>
      <c r="DV20" s="21">
        <v>-217594.96008656442</v>
      </c>
      <c r="DW20" s="21">
        <v>-232009.02308656427</v>
      </c>
      <c r="DX20" s="21">
        <v>-234574.96727684385</v>
      </c>
      <c r="DY20" s="21">
        <v>-211895.47727684397</v>
      </c>
      <c r="DZ20" s="21">
        <v>-214485.7742768437</v>
      </c>
      <c r="EA20" s="21">
        <v>-194785.66527684382</v>
      </c>
      <c r="EB20" s="21">
        <v>-197582.6452768438</v>
      </c>
      <c r="EC20" s="21">
        <v>-192116.43627684383</v>
      </c>
      <c r="ED20" s="21">
        <v>-243492.72111323604</v>
      </c>
      <c r="EE20" s="21">
        <v>-245835.68411323603</v>
      </c>
      <c r="EF20" s="21">
        <v>-231509.15811323596</v>
      </c>
      <c r="EG20" s="21">
        <v>-276267.71391323593</v>
      </c>
      <c r="EH20" s="21">
        <v>-290499.0154907791</v>
      </c>
      <c r="EI20" s="21">
        <v>-265641.4214907791</v>
      </c>
      <c r="EJ20" s="21">
        <v>-260954.78849077923</v>
      </c>
      <c r="EK20" s="21">
        <v>-249971.36249077925</v>
      </c>
      <c r="EL20" s="21">
        <v>-224462.13981137925</v>
      </c>
      <c r="EM20" s="21">
        <v>-213758.92710076377</v>
      </c>
      <c r="EN20" s="21">
        <v>-184310.8511007637</v>
      </c>
      <c r="EO20" s="21">
        <v>-190254.4881007637</v>
      </c>
      <c r="EP20" s="21">
        <v>-193141.84510076372</v>
      </c>
      <c r="EQ20" s="21">
        <v>-189919.9308914665</v>
      </c>
      <c r="ER20" s="21">
        <v>-186044.78689146665</v>
      </c>
      <c r="ES20" s="21">
        <v>-153809.79789146653</v>
      </c>
      <c r="ET20" s="21">
        <v>-150400.09889146662</v>
      </c>
      <c r="EU20" s="21">
        <v>-146219.2086872452</v>
      </c>
      <c r="EV20" s="21">
        <v>-139535.3896872452</v>
      </c>
      <c r="EW20" s="21">
        <v>-144372.9036872452</v>
      </c>
      <c r="EX20" s="21">
        <v>-119033.02768724528</v>
      </c>
      <c r="EY20" s="21">
        <v>-153735.8957027538</v>
      </c>
      <c r="EZ20" s="21">
        <v>-132924.37570275366</v>
      </c>
      <c r="FA20" s="21">
        <v>-142903.50770275365</v>
      </c>
      <c r="FB20" s="21">
        <v>-132594.20670275373</v>
      </c>
      <c r="FC20" s="21">
        <v>-151798.42070275382</v>
      </c>
      <c r="FD20" s="21">
        <v>-167931.04470275366</v>
      </c>
      <c r="FE20" s="21">
        <v>-175104.70793164172</v>
      </c>
      <c r="FF20" s="21">
        <v>-146474.86593164178</v>
      </c>
      <c r="FG20" s="21">
        <v>-184431.5409316417</v>
      </c>
      <c r="FH20" s="21">
        <v>-221899.57793164183</v>
      </c>
      <c r="FI20" s="21">
        <v>-249441.67618603684</v>
      </c>
      <c r="FJ20" s="21">
        <v>-283290.6301860368</v>
      </c>
      <c r="FK20" s="21">
        <v>-292018.3311860369</v>
      </c>
      <c r="FL20" s="21">
        <v>-295033.4091860368</v>
      </c>
      <c r="FM20" s="21">
        <v>-243992.7453045203</v>
      </c>
      <c r="FN20" s="21">
        <v>-193331.5563045201</v>
      </c>
    </row>
    <row r="21" spans="1:171" ht="13.5" customHeight="1">
      <c r="A21" s="2"/>
      <c r="B21" s="9" t="s">
        <v>3</v>
      </c>
      <c r="C21" s="18" t="s">
        <v>10</v>
      </c>
      <c r="D21" s="19">
        <v>19305575.033235177</v>
      </c>
      <c r="E21" s="19">
        <v>19077838.16712965</v>
      </c>
      <c r="F21" s="19">
        <v>18915123.15164255</v>
      </c>
      <c r="G21" s="19">
        <v>18944352.148835618</v>
      </c>
      <c r="H21" s="19">
        <v>18855899.99227857</v>
      </c>
      <c r="I21" s="19">
        <v>18917924.50883136</v>
      </c>
      <c r="J21" s="19">
        <v>18873152.92057611</v>
      </c>
      <c r="K21" s="19">
        <v>18859016.159220025</v>
      </c>
      <c r="L21" s="19">
        <v>18764894.432068303</v>
      </c>
      <c r="M21" s="19">
        <v>18875672.877509877</v>
      </c>
      <c r="N21" s="19">
        <v>18901154.796264987</v>
      </c>
      <c r="O21" s="19">
        <v>18937725.323564686</v>
      </c>
      <c r="P21" s="19">
        <v>18882029.24468804</v>
      </c>
      <c r="Q21" s="19">
        <v>19095194.663822122</v>
      </c>
      <c r="R21" s="19">
        <v>19151156.55191039</v>
      </c>
      <c r="S21" s="19">
        <v>19100835.70104462</v>
      </c>
      <c r="T21" s="19">
        <v>19130372.058346562</v>
      </c>
      <c r="U21" s="19">
        <v>19065440.465982817</v>
      </c>
      <c r="V21" s="19">
        <v>19003317.051058404</v>
      </c>
      <c r="W21" s="19">
        <v>19125227.47266224</v>
      </c>
      <c r="X21" s="19">
        <v>19048797.09715925</v>
      </c>
      <c r="Y21" s="19">
        <v>19035544.077944532</v>
      </c>
      <c r="Z21" s="19">
        <v>18959664.95107917</v>
      </c>
      <c r="AA21" s="19">
        <v>19127168.606123324</v>
      </c>
      <c r="AB21" s="19">
        <v>19211263.874567084</v>
      </c>
      <c r="AC21" s="19">
        <v>19051639.177485097</v>
      </c>
      <c r="AD21" s="19">
        <v>19081321.444024894</v>
      </c>
      <c r="AE21" s="19">
        <v>19120328.105867885</v>
      </c>
      <c r="AF21" s="19">
        <v>19344884.15444097</v>
      </c>
      <c r="AG21" s="19">
        <v>19147663.417252783</v>
      </c>
      <c r="AH21" s="19">
        <v>18996677.91387803</v>
      </c>
      <c r="AI21" s="19">
        <v>18872541.50791991</v>
      </c>
      <c r="AJ21" s="19">
        <v>18814141.505083613</v>
      </c>
      <c r="AK21" s="19">
        <v>18875749.43405462</v>
      </c>
      <c r="AL21" s="19">
        <v>18871299.07893794</v>
      </c>
      <c r="AM21" s="19">
        <v>18890262.871158265</v>
      </c>
      <c r="AN21" s="19">
        <v>18839999.66114375</v>
      </c>
      <c r="AO21" s="19">
        <v>19059148.531127308</v>
      </c>
      <c r="AP21" s="19">
        <v>19099891.44875009</v>
      </c>
      <c r="AQ21" s="19">
        <v>19250995.611839976</v>
      </c>
      <c r="AR21" s="19">
        <v>19392235.742067274</v>
      </c>
      <c r="AS21" s="19">
        <v>19769509.14993217</v>
      </c>
      <c r="AT21" s="19">
        <v>20028460.61405117</v>
      </c>
      <c r="AU21" s="19">
        <v>20045720.009231407</v>
      </c>
      <c r="AV21" s="19">
        <v>20079873.88018395</v>
      </c>
      <c r="AW21" s="19">
        <v>20096328.073796093</v>
      </c>
      <c r="AX21" s="19">
        <v>19866049.110182077</v>
      </c>
      <c r="AY21" s="19">
        <v>20072612.648400113</v>
      </c>
      <c r="AZ21" s="19">
        <v>20188038.76269587</v>
      </c>
      <c r="BA21" s="19">
        <v>20344260.362596963</v>
      </c>
      <c r="BB21" s="19">
        <v>20744376.88983506</v>
      </c>
      <c r="BC21" s="19">
        <v>20924870.322616328</v>
      </c>
      <c r="BD21" s="19">
        <v>20934237.196956728</v>
      </c>
      <c r="BE21" s="19">
        <v>20916911.38018818</v>
      </c>
      <c r="BF21" s="19">
        <v>21101937.168142546</v>
      </c>
      <c r="BG21" s="19">
        <v>21247766.183113795</v>
      </c>
      <c r="BH21" s="19">
        <v>21424156.925488908</v>
      </c>
      <c r="BI21" s="19">
        <v>21316995.203787144</v>
      </c>
      <c r="BJ21" s="19">
        <v>21184344.154948637</v>
      </c>
      <c r="BK21" s="19">
        <v>21058247.008510362</v>
      </c>
      <c r="BL21" s="19">
        <v>20890107.6131545</v>
      </c>
      <c r="BM21" s="19">
        <v>20965467.65856155</v>
      </c>
      <c r="BN21" s="19">
        <v>20953415.418798264</v>
      </c>
      <c r="BO21" s="19">
        <v>20914232.2350536</v>
      </c>
      <c r="BP21" s="19">
        <v>20786624.546693325</v>
      </c>
      <c r="BQ21" s="19">
        <v>20930652.056118473</v>
      </c>
      <c r="BR21" s="19">
        <v>20899649.971738994</v>
      </c>
      <c r="BS21" s="19">
        <v>20922689.434136514</v>
      </c>
      <c r="BT21" s="19">
        <v>20916135.61336059</v>
      </c>
      <c r="BU21" s="19">
        <v>21119363.936906613</v>
      </c>
      <c r="BV21" s="19">
        <v>21377325.437773928</v>
      </c>
      <c r="BW21" s="19">
        <v>21257511.359447062</v>
      </c>
      <c r="BX21" s="19">
        <v>21321228.83426629</v>
      </c>
      <c r="BY21" s="19">
        <v>21154033.310769606</v>
      </c>
      <c r="BZ21" s="19">
        <v>21070302.77511756</v>
      </c>
      <c r="CA21" s="19">
        <v>21188398.687873837</v>
      </c>
      <c r="CB21" s="19">
        <v>21101813.690472994</v>
      </c>
      <c r="CC21" s="19">
        <v>21087404.971681453</v>
      </c>
      <c r="CD21" s="19">
        <v>20990034.65945612</v>
      </c>
      <c r="CE21" s="19">
        <v>21145067.957839213</v>
      </c>
      <c r="CF21" s="19">
        <v>21269589.20976237</v>
      </c>
      <c r="CG21" s="19">
        <v>21369549.131497398</v>
      </c>
      <c r="CH21" s="19">
        <v>21568341.611429628</v>
      </c>
      <c r="CI21" s="19">
        <v>21668690.26637725</v>
      </c>
      <c r="CJ21" s="19">
        <v>22008121.05300154</v>
      </c>
      <c r="CK21" s="19">
        <v>22007218.96667952</v>
      </c>
      <c r="CL21" s="19">
        <v>21691708.251309946</v>
      </c>
      <c r="CM21" s="19">
        <v>21582376.186429568</v>
      </c>
      <c r="CN21" s="19">
        <v>21466364.52497697</v>
      </c>
      <c r="CO21" s="19">
        <v>21532062.549699098</v>
      </c>
      <c r="CP21" s="19">
        <v>21554958.488842357</v>
      </c>
      <c r="CQ21" s="19">
        <v>21573102.004725453</v>
      </c>
      <c r="CR21" s="19">
        <v>21522135.07150924</v>
      </c>
      <c r="CS21" s="19">
        <v>21789023.36073471</v>
      </c>
      <c r="CT21" s="19">
        <v>21799934.25553672</v>
      </c>
      <c r="CU21" s="19">
        <v>22021339.893991433</v>
      </c>
      <c r="CV21" s="19">
        <v>22036463.592540838</v>
      </c>
      <c r="CW21" s="19">
        <v>22028362.402465746</v>
      </c>
      <c r="CX21" s="19">
        <v>22362997.578605622</v>
      </c>
      <c r="CY21" s="19">
        <v>22158967.7453105</v>
      </c>
      <c r="CZ21" s="19">
        <v>21624538.74076011</v>
      </c>
      <c r="DA21" s="19">
        <v>21491105.47690532</v>
      </c>
      <c r="DB21" s="19">
        <v>21602958.885399655</v>
      </c>
      <c r="DC21" s="19">
        <v>22076278.804786</v>
      </c>
      <c r="DD21" s="19">
        <v>21976122.343310382</v>
      </c>
      <c r="DE21" s="19">
        <v>22069831.03461886</v>
      </c>
      <c r="DF21" s="19">
        <v>22146920.139295444</v>
      </c>
      <c r="DG21" s="19">
        <v>22452066.815085977</v>
      </c>
      <c r="DH21" s="19">
        <v>22744402.62222702</v>
      </c>
      <c r="DI21" s="19">
        <v>22915576.07019545</v>
      </c>
      <c r="DJ21" s="19">
        <v>23018933.876404338</v>
      </c>
      <c r="DK21" s="19">
        <v>23572973.24253012</v>
      </c>
      <c r="DL21" s="19">
        <v>23457822.930759773</v>
      </c>
      <c r="DM21" s="19">
        <v>23009774.857694633</v>
      </c>
      <c r="DN21" s="19">
        <v>22995685.677377243</v>
      </c>
      <c r="DO21" s="19">
        <v>22983494.86373387</v>
      </c>
      <c r="DP21" s="19">
        <v>23039812.86434342</v>
      </c>
      <c r="DQ21" s="19">
        <v>22917935.535851028</v>
      </c>
      <c r="DR21" s="19">
        <v>22896148.728438873</v>
      </c>
      <c r="DS21" s="19">
        <v>22920547.26626443</v>
      </c>
      <c r="DT21" s="19">
        <v>22980172.11612548</v>
      </c>
      <c r="DU21" s="19">
        <v>23210881.99303613</v>
      </c>
      <c r="DV21" s="19">
        <v>23337178.495377306</v>
      </c>
      <c r="DW21" s="19">
        <v>23351449.13069866</v>
      </c>
      <c r="DX21" s="19">
        <v>23360007.772843383</v>
      </c>
      <c r="DY21" s="19">
        <v>23755295.89221546</v>
      </c>
      <c r="DZ21" s="19">
        <v>23600172.404283933</v>
      </c>
      <c r="EA21" s="19">
        <v>23417819.33195906</v>
      </c>
      <c r="EB21" s="19">
        <v>23487905.342353776</v>
      </c>
      <c r="EC21" s="19">
        <v>23514170.76090589</v>
      </c>
      <c r="ED21" s="19">
        <v>23748730.945853665</v>
      </c>
      <c r="EE21" s="19">
        <v>23789346.749128334</v>
      </c>
      <c r="EF21" s="19">
        <v>23821156.150977537</v>
      </c>
      <c r="EG21" s="19">
        <v>23956572.021859303</v>
      </c>
      <c r="EH21" s="19">
        <v>23935935.348800562</v>
      </c>
      <c r="EI21" s="19">
        <v>23678199.145439804</v>
      </c>
      <c r="EJ21" s="19">
        <v>23780803.56500027</v>
      </c>
      <c r="EK21" s="19">
        <v>24005540.58339437</v>
      </c>
      <c r="EL21" s="19">
        <v>24190262.094267014</v>
      </c>
      <c r="EM21" s="19">
        <v>24847845.981610805</v>
      </c>
      <c r="EN21" s="19">
        <v>24340190.527788162</v>
      </c>
      <c r="EO21" s="19">
        <v>24294171.737792548</v>
      </c>
      <c r="EP21" s="19">
        <v>24231784.875570428</v>
      </c>
      <c r="EQ21" s="19">
        <v>24293563.874798257</v>
      </c>
      <c r="ER21" s="19">
        <v>24007755.771278095</v>
      </c>
      <c r="ES21" s="19">
        <v>24056709.188038588</v>
      </c>
      <c r="ET21" s="19">
        <v>23861034.426234946</v>
      </c>
      <c r="EU21" s="19">
        <v>24040414.531625617</v>
      </c>
      <c r="EV21" s="19">
        <v>24237290.93927135</v>
      </c>
      <c r="EW21" s="19">
        <v>24384420.432140667</v>
      </c>
      <c r="EX21" s="19">
        <v>24623906.102485407</v>
      </c>
      <c r="EY21" s="19">
        <v>25248783.32000669</v>
      </c>
      <c r="EZ21" s="19">
        <v>25867261.18978013</v>
      </c>
      <c r="FA21" s="19">
        <v>25469164.633435227</v>
      </c>
      <c r="FB21" s="19">
        <v>25605227.441255264</v>
      </c>
      <c r="FC21" s="19">
        <v>25672653.809928548</v>
      </c>
      <c r="FD21" s="19">
        <v>25773235.586965766</v>
      </c>
      <c r="FE21" s="19">
        <v>26351352.505922172</v>
      </c>
      <c r="FF21" s="19">
        <v>26399270.342681624</v>
      </c>
      <c r="FG21" s="19">
        <v>26462079.821947664</v>
      </c>
      <c r="FH21" s="19">
        <v>26648139.38212861</v>
      </c>
      <c r="FI21" s="19">
        <v>26803013.539505515</v>
      </c>
      <c r="FJ21" s="19">
        <v>27200347.80085826</v>
      </c>
      <c r="FK21" s="19">
        <v>27417181.0832161</v>
      </c>
      <c r="FL21" s="19">
        <v>27704251.553977262</v>
      </c>
      <c r="FM21" s="19">
        <v>27418284.54184319</v>
      </c>
      <c r="FN21" s="19">
        <v>28355873.7518192</v>
      </c>
      <c r="FO21" s="107"/>
    </row>
    <row r="22" spans="1:171" ht="12.75" customHeight="1">
      <c r="A22" s="2"/>
      <c r="B22" s="9"/>
      <c r="C22" s="20" t="s">
        <v>8</v>
      </c>
      <c r="D22" s="21">
        <v>7017743.297153439</v>
      </c>
      <c r="E22" s="21">
        <v>6681943.601819916</v>
      </c>
      <c r="F22" s="21">
        <v>6823492.862332818</v>
      </c>
      <c r="G22" s="21">
        <v>6698573.984525888</v>
      </c>
      <c r="H22" s="21">
        <v>6690803.056002119</v>
      </c>
      <c r="I22" s="21">
        <v>6710737.963554909</v>
      </c>
      <c r="J22" s="21">
        <v>6984558.841724658</v>
      </c>
      <c r="K22" s="21">
        <v>6966592.81336857</v>
      </c>
      <c r="L22" s="21">
        <v>6899841.22921585</v>
      </c>
      <c r="M22" s="21">
        <v>6799067.616286049</v>
      </c>
      <c r="N22" s="21">
        <v>6815363.29220316</v>
      </c>
      <c r="O22" s="21">
        <v>6799004.831369858</v>
      </c>
      <c r="P22" s="21">
        <v>6697312.45717121</v>
      </c>
      <c r="Q22" s="21">
        <v>6698312.433048249</v>
      </c>
      <c r="R22" s="21">
        <v>6612187.922063025</v>
      </c>
      <c r="S22" s="21">
        <v>6738466.59419726</v>
      </c>
      <c r="T22" s="21">
        <v>6795685.0434992</v>
      </c>
      <c r="U22" s="21">
        <v>6829127.63813545</v>
      </c>
      <c r="V22" s="21">
        <v>6645887.468495899</v>
      </c>
      <c r="W22" s="21">
        <v>6622960.59709973</v>
      </c>
      <c r="X22" s="21">
        <v>6792613.49442974</v>
      </c>
      <c r="Y22" s="21">
        <v>6726892.68221502</v>
      </c>
      <c r="Z22" s="21">
        <v>6640348.457349661</v>
      </c>
      <c r="AA22" s="21">
        <v>6577498.460197798</v>
      </c>
      <c r="AB22" s="21">
        <v>6547384.984778557</v>
      </c>
      <c r="AC22" s="21">
        <v>6369217.3466965705</v>
      </c>
      <c r="AD22" s="21">
        <v>6298373.1972363675</v>
      </c>
      <c r="AE22" s="21">
        <v>6131423.17285409</v>
      </c>
      <c r="AF22" s="21">
        <v>6295573.160215921</v>
      </c>
      <c r="AG22" s="21">
        <v>5999217.26812995</v>
      </c>
      <c r="AH22" s="21">
        <v>6125944.847722199</v>
      </c>
      <c r="AI22" s="21">
        <v>6002111.501764078</v>
      </c>
      <c r="AJ22" s="21">
        <v>5958579.21692878</v>
      </c>
      <c r="AK22" s="21">
        <v>5931872.284599465</v>
      </c>
      <c r="AL22" s="21">
        <v>6078702.356007779</v>
      </c>
      <c r="AM22" s="21">
        <v>5964535.465229106</v>
      </c>
      <c r="AN22" s="21">
        <v>5930574.58821359</v>
      </c>
      <c r="AO22" s="21">
        <v>5882192.857040239</v>
      </c>
      <c r="AP22" s="21">
        <v>5973666.68849317</v>
      </c>
      <c r="AQ22" s="21">
        <v>6054072.070305056</v>
      </c>
      <c r="AR22" s="21">
        <v>6146821.072186354</v>
      </c>
      <c r="AS22" s="21">
        <v>6395509.568057997</v>
      </c>
      <c r="AT22" s="21">
        <v>6536296.72995804</v>
      </c>
      <c r="AU22" s="21">
        <v>6609846.829851274</v>
      </c>
      <c r="AV22" s="21">
        <v>6643337.740803827</v>
      </c>
      <c r="AW22" s="21">
        <v>6743729.185415968</v>
      </c>
      <c r="AX22" s="21">
        <v>6515039.899995079</v>
      </c>
      <c r="AY22" s="21">
        <v>6490286.139213116</v>
      </c>
      <c r="AZ22" s="21">
        <v>6763729.897084875</v>
      </c>
      <c r="BA22" s="21">
        <v>6747501.368984965</v>
      </c>
      <c r="BB22" s="21">
        <v>6993553.929224061</v>
      </c>
      <c r="BC22" s="21">
        <v>7242640.264224367</v>
      </c>
      <c r="BD22" s="21">
        <v>7202976.338073766</v>
      </c>
      <c r="BE22" s="21">
        <v>7174792.032305218</v>
      </c>
      <c r="BF22" s="21">
        <v>7179721.859259587</v>
      </c>
      <c r="BG22" s="21">
        <v>6838342.726855694</v>
      </c>
      <c r="BH22" s="21">
        <v>6984573.491998023</v>
      </c>
      <c r="BI22" s="21">
        <v>6818930.721985253</v>
      </c>
      <c r="BJ22" s="21">
        <v>6885719.081019751</v>
      </c>
      <c r="BK22" s="21">
        <v>6912313.747581476</v>
      </c>
      <c r="BL22" s="21">
        <v>6721750.09822662</v>
      </c>
      <c r="BM22" s="21">
        <v>6809127.827678738</v>
      </c>
      <c r="BN22" s="21">
        <v>6830115.43757345</v>
      </c>
      <c r="BO22" s="21">
        <v>6783728.573828787</v>
      </c>
      <c r="BP22" s="21">
        <v>6678971.429468513</v>
      </c>
      <c r="BQ22" s="21">
        <v>6789685.489358899</v>
      </c>
      <c r="BR22" s="21">
        <v>6738429.255587415</v>
      </c>
      <c r="BS22" s="21">
        <v>6688060.459512881</v>
      </c>
      <c r="BT22" s="21">
        <v>6555086.951736958</v>
      </c>
      <c r="BU22" s="21">
        <v>6412199.6235706825</v>
      </c>
      <c r="BV22" s="21">
        <v>6572306.800870134</v>
      </c>
      <c r="BW22" s="21">
        <v>6477307.009543259</v>
      </c>
      <c r="BX22" s="21">
        <v>6639474.519697495</v>
      </c>
      <c r="BY22" s="21">
        <v>6538156.162200801</v>
      </c>
      <c r="BZ22" s="21">
        <v>6440139.33354876</v>
      </c>
      <c r="CA22" s="21">
        <v>6583771.941918152</v>
      </c>
      <c r="CB22" s="21">
        <v>6354661.247814305</v>
      </c>
      <c r="CC22" s="21">
        <v>6343487.402023761</v>
      </c>
      <c r="CD22" s="21">
        <v>6311965.256830426</v>
      </c>
      <c r="CE22" s="21">
        <v>6293927.651160574</v>
      </c>
      <c r="CF22" s="21">
        <v>6334657.764509879</v>
      </c>
      <c r="CG22" s="21">
        <v>6398332.652020903</v>
      </c>
      <c r="CH22" s="21">
        <v>6429293.249953132</v>
      </c>
      <c r="CI22" s="21">
        <v>6461989.370515142</v>
      </c>
      <c r="CJ22" s="21">
        <v>6333294.73991143</v>
      </c>
      <c r="CK22" s="21">
        <v>6331071.706589409</v>
      </c>
      <c r="CL22" s="21">
        <v>6358866.11121983</v>
      </c>
      <c r="CM22" s="21">
        <v>6492577.107722449</v>
      </c>
      <c r="CN22" s="21">
        <v>6434917.466678858</v>
      </c>
      <c r="CO22" s="21">
        <v>6395400.17728943</v>
      </c>
      <c r="CP22" s="21">
        <v>6346135.229432688</v>
      </c>
      <c r="CQ22" s="21">
        <v>6636971.297518781</v>
      </c>
      <c r="CR22" s="21">
        <v>6498770.408002572</v>
      </c>
      <c r="CS22" s="21">
        <v>6507427.591024666</v>
      </c>
      <c r="CT22" s="21">
        <v>6511002.662452679</v>
      </c>
      <c r="CU22" s="21">
        <v>6596093.697989395</v>
      </c>
      <c r="CV22" s="21">
        <v>6505082.214351799</v>
      </c>
      <c r="CW22" s="21">
        <v>6301557.178784659</v>
      </c>
      <c r="CX22" s="21">
        <v>6437121.3991755415</v>
      </c>
      <c r="CY22" s="21">
        <v>6437717.313511411</v>
      </c>
      <c r="CZ22" s="21">
        <v>6135895.847735021</v>
      </c>
      <c r="DA22" s="21">
        <v>6233446.616408915</v>
      </c>
      <c r="DB22" s="21">
        <v>6220687.373410253</v>
      </c>
      <c r="DC22" s="21">
        <v>6427424.360364399</v>
      </c>
      <c r="DD22" s="21">
        <v>6911021.639797781</v>
      </c>
      <c r="DE22" s="21">
        <v>6699114.853623256</v>
      </c>
      <c r="DF22" s="21">
        <v>6490761.80322176</v>
      </c>
      <c r="DG22" s="21">
        <v>6514099.3612413</v>
      </c>
      <c r="DH22" s="21">
        <v>6419051.7076593395</v>
      </c>
      <c r="DI22" s="21">
        <v>6576622.060486769</v>
      </c>
      <c r="DJ22" s="21">
        <v>6354424.4441694245</v>
      </c>
      <c r="DK22" s="21">
        <v>6467778.0910401605</v>
      </c>
      <c r="DL22" s="21">
        <v>6151011.71526781</v>
      </c>
      <c r="DM22" s="21">
        <v>6332219.210736681</v>
      </c>
      <c r="DN22" s="21">
        <v>6504255.361464289</v>
      </c>
      <c r="DO22" s="21">
        <v>6566256.666878919</v>
      </c>
      <c r="DP22" s="21">
        <v>6468859.093538629</v>
      </c>
      <c r="DQ22" s="21">
        <v>6430985.67831224</v>
      </c>
      <c r="DR22" s="21">
        <v>6383095.83505208</v>
      </c>
      <c r="DS22" s="21">
        <v>6435182.639536651</v>
      </c>
      <c r="DT22" s="21">
        <v>6290237.18089544</v>
      </c>
      <c r="DU22" s="21">
        <v>6483834.83877009</v>
      </c>
      <c r="DV22" s="21">
        <v>6522178.770814271</v>
      </c>
      <c r="DW22" s="21">
        <v>6486357.05409362</v>
      </c>
      <c r="DX22" s="21">
        <v>6353510.25983485</v>
      </c>
      <c r="DY22" s="21">
        <v>6279575.86217094</v>
      </c>
      <c r="DZ22" s="21">
        <v>6444523.090135411</v>
      </c>
      <c r="EA22" s="21">
        <v>6513287.960796539</v>
      </c>
      <c r="EB22" s="21">
        <v>6682299.401100261</v>
      </c>
      <c r="EC22" s="21">
        <v>6701310.42938037</v>
      </c>
      <c r="ED22" s="21">
        <v>6650719.08973114</v>
      </c>
      <c r="EE22" s="21">
        <v>6704854.640930808</v>
      </c>
      <c r="EF22" s="21">
        <v>6816562.812259011</v>
      </c>
      <c r="EG22" s="21">
        <v>7120931.691634769</v>
      </c>
      <c r="EH22" s="21">
        <v>6934715.114751564</v>
      </c>
      <c r="EI22" s="21">
        <v>6427307.872059808</v>
      </c>
      <c r="EJ22" s="21">
        <v>6693921.38005527</v>
      </c>
      <c r="EK22" s="21">
        <v>6662662.510813373</v>
      </c>
      <c r="EL22" s="21">
        <v>6516204.065435409</v>
      </c>
      <c r="EM22" s="21">
        <v>6562553.0453048255</v>
      </c>
      <c r="EN22" s="21">
        <v>6775125.939890187</v>
      </c>
      <c r="EO22" s="21">
        <v>6883032.669100565</v>
      </c>
      <c r="EP22" s="21">
        <v>6883015.19065945</v>
      </c>
      <c r="EQ22" s="21">
        <v>6901581.667529767</v>
      </c>
      <c r="ER22" s="21">
        <v>6757483.345516613</v>
      </c>
      <c r="ES22" s="21">
        <v>6869340.456750097</v>
      </c>
      <c r="ET22" s="21">
        <v>6815621.465446448</v>
      </c>
      <c r="EU22" s="21">
        <v>6855557.845873319</v>
      </c>
      <c r="EV22" s="21">
        <v>6954199.496886049</v>
      </c>
      <c r="EW22" s="21">
        <v>7015580.849620368</v>
      </c>
      <c r="EX22" s="21">
        <v>7175341.334385108</v>
      </c>
      <c r="EY22" s="21">
        <v>7667588.977683367</v>
      </c>
      <c r="EZ22" s="21">
        <v>7688802.762409808</v>
      </c>
      <c r="FA22" s="21">
        <v>7888085.6150648985</v>
      </c>
      <c r="FB22" s="21">
        <v>8168377.181315938</v>
      </c>
      <c r="FC22" s="21">
        <v>8339355.451282228</v>
      </c>
      <c r="FD22" s="21">
        <v>8393441.66723745</v>
      </c>
      <c r="FE22" s="21">
        <v>8735295.341290768</v>
      </c>
      <c r="FF22" s="21">
        <v>8787122.689052224</v>
      </c>
      <c r="FG22" s="21">
        <v>8761029.798177263</v>
      </c>
      <c r="FH22" s="21">
        <v>8521568.858341211</v>
      </c>
      <c r="FI22" s="21">
        <v>8454898.029527813</v>
      </c>
      <c r="FJ22" s="21">
        <v>8571063.267907554</v>
      </c>
      <c r="FK22" s="21">
        <v>8715666.516203398</v>
      </c>
      <c r="FL22" s="21">
        <v>8851627.71817356</v>
      </c>
      <c r="FM22" s="21">
        <v>8654304.812060222</v>
      </c>
      <c r="FN22" s="21">
        <v>8283408.1628622245</v>
      </c>
      <c r="FO22" s="107"/>
    </row>
    <row r="23" spans="1:170" ht="13.5" customHeight="1">
      <c r="A23" s="2"/>
      <c r="B23" s="9"/>
      <c r="C23" s="20" t="s">
        <v>9</v>
      </c>
      <c r="D23" s="21">
        <v>12287831.736081736</v>
      </c>
      <c r="E23" s="21">
        <v>12395894.565309735</v>
      </c>
      <c r="F23" s="21">
        <v>12091630.289309733</v>
      </c>
      <c r="G23" s="21">
        <v>12245778.16430973</v>
      </c>
      <c r="H23" s="21">
        <v>12165096.93627645</v>
      </c>
      <c r="I23" s="21">
        <v>12207186.545276452</v>
      </c>
      <c r="J23" s="21">
        <v>11888594.07885145</v>
      </c>
      <c r="K23" s="21">
        <v>11892423.345851455</v>
      </c>
      <c r="L23" s="21">
        <v>11865053.202852454</v>
      </c>
      <c r="M23" s="21">
        <v>12076605.261223827</v>
      </c>
      <c r="N23" s="21">
        <v>12085791.504061827</v>
      </c>
      <c r="O23" s="21">
        <v>12138720.49219483</v>
      </c>
      <c r="P23" s="21">
        <v>12184716.78751683</v>
      </c>
      <c r="Q23" s="21">
        <v>12396882.230773872</v>
      </c>
      <c r="R23" s="21">
        <v>12538968.629847363</v>
      </c>
      <c r="S23" s="21">
        <v>12362369.106847357</v>
      </c>
      <c r="T23" s="21">
        <v>12334687.014847362</v>
      </c>
      <c r="U23" s="21">
        <v>12236312.827847365</v>
      </c>
      <c r="V23" s="21">
        <v>12357429.582562506</v>
      </c>
      <c r="W23" s="21">
        <v>12502266.87556251</v>
      </c>
      <c r="X23" s="21">
        <v>12256183.60272951</v>
      </c>
      <c r="Y23" s="21">
        <v>12308651.395729512</v>
      </c>
      <c r="Z23" s="21">
        <v>12319316.49372951</v>
      </c>
      <c r="AA23" s="21">
        <v>12549670.14592553</v>
      </c>
      <c r="AB23" s="21">
        <v>12663878.889788525</v>
      </c>
      <c r="AC23" s="21">
        <v>12682421.830788527</v>
      </c>
      <c r="AD23" s="21">
        <v>12782948.246788526</v>
      </c>
      <c r="AE23" s="21">
        <v>12988904.933013793</v>
      </c>
      <c r="AF23" s="21">
        <v>13049310.994225051</v>
      </c>
      <c r="AG23" s="21">
        <v>13148446.149122832</v>
      </c>
      <c r="AH23" s="21">
        <v>12870733.06615583</v>
      </c>
      <c r="AI23" s="21">
        <v>12870430.006155834</v>
      </c>
      <c r="AJ23" s="21">
        <v>12855562.288154833</v>
      </c>
      <c r="AK23" s="21">
        <v>12943877.149455156</v>
      </c>
      <c r="AL23" s="21">
        <v>12792596.722930158</v>
      </c>
      <c r="AM23" s="21">
        <v>12925727.405929158</v>
      </c>
      <c r="AN23" s="21">
        <v>12909425.072930159</v>
      </c>
      <c r="AO23" s="21">
        <v>13176955.674087074</v>
      </c>
      <c r="AP23" s="21">
        <v>13126224.76025692</v>
      </c>
      <c r="AQ23" s="21">
        <v>13196923.54153492</v>
      </c>
      <c r="AR23" s="21">
        <v>13245414.66988092</v>
      </c>
      <c r="AS23" s="21">
        <v>13373999.58187417</v>
      </c>
      <c r="AT23" s="21">
        <v>13492163.88409313</v>
      </c>
      <c r="AU23" s="21">
        <v>13435873.179380134</v>
      </c>
      <c r="AV23" s="21">
        <v>13436536.139380127</v>
      </c>
      <c r="AW23" s="21">
        <v>13352598.888380129</v>
      </c>
      <c r="AX23" s="21">
        <v>13351009.210186997</v>
      </c>
      <c r="AY23" s="21">
        <v>13582326.509186998</v>
      </c>
      <c r="AZ23" s="21">
        <v>13424308.865610998</v>
      </c>
      <c r="BA23" s="21">
        <v>13596758.993611999</v>
      </c>
      <c r="BB23" s="21">
        <v>13750822.960610995</v>
      </c>
      <c r="BC23" s="21">
        <v>13682230.058391958</v>
      </c>
      <c r="BD23" s="21">
        <v>13731260.85888296</v>
      </c>
      <c r="BE23" s="21">
        <v>13742119.34788296</v>
      </c>
      <c r="BF23" s="21">
        <v>13922215.30888296</v>
      </c>
      <c r="BG23" s="21">
        <v>14409423.4562581</v>
      </c>
      <c r="BH23" s="21">
        <v>14439583.433490887</v>
      </c>
      <c r="BI23" s="21">
        <v>14498064.48180189</v>
      </c>
      <c r="BJ23" s="21">
        <v>14298625.073928881</v>
      </c>
      <c r="BK23" s="21">
        <v>14145933.260928884</v>
      </c>
      <c r="BL23" s="21">
        <v>14168357.51492788</v>
      </c>
      <c r="BM23" s="21">
        <v>14156339.83088281</v>
      </c>
      <c r="BN23" s="21">
        <v>14123299.981224813</v>
      </c>
      <c r="BO23" s="21">
        <v>14130503.661224809</v>
      </c>
      <c r="BP23" s="21">
        <v>14107653.117224813</v>
      </c>
      <c r="BQ23" s="21">
        <v>14140966.566759575</v>
      </c>
      <c r="BR23" s="21">
        <v>14161220.716151576</v>
      </c>
      <c r="BS23" s="21">
        <v>14234628.974623634</v>
      </c>
      <c r="BT23" s="21">
        <v>14361048.661623633</v>
      </c>
      <c r="BU23" s="21">
        <v>14707164.313335929</v>
      </c>
      <c r="BV23" s="21">
        <v>14805018.636903798</v>
      </c>
      <c r="BW23" s="21">
        <v>14780204.3499038</v>
      </c>
      <c r="BX23" s="21">
        <v>14681754.314568797</v>
      </c>
      <c r="BY23" s="21">
        <v>14615877.148568802</v>
      </c>
      <c r="BZ23" s="21">
        <v>14630163.441568801</v>
      </c>
      <c r="CA23" s="21">
        <v>14604626.745955685</v>
      </c>
      <c r="CB23" s="21">
        <v>14747152.442658689</v>
      </c>
      <c r="CC23" s="21">
        <v>14743917.56965769</v>
      </c>
      <c r="CD23" s="21">
        <v>14678069.402625691</v>
      </c>
      <c r="CE23" s="21">
        <v>14851140.306678642</v>
      </c>
      <c r="CF23" s="21">
        <v>14934931.44525249</v>
      </c>
      <c r="CG23" s="21">
        <v>14971216.479476493</v>
      </c>
      <c r="CH23" s="21">
        <v>15139048.361476496</v>
      </c>
      <c r="CI23" s="21">
        <v>15206700.89586211</v>
      </c>
      <c r="CJ23" s="21">
        <v>15674826.313090112</v>
      </c>
      <c r="CK23" s="21">
        <v>15676147.26009011</v>
      </c>
      <c r="CL23" s="21">
        <v>15332842.140090115</v>
      </c>
      <c r="CM23" s="21">
        <v>15089799.078707118</v>
      </c>
      <c r="CN23" s="21">
        <v>15031447.058298113</v>
      </c>
      <c r="CO23" s="21">
        <v>15136662.37240967</v>
      </c>
      <c r="CP23" s="21">
        <v>15208823.25940967</v>
      </c>
      <c r="CQ23" s="21">
        <v>14936130.70720667</v>
      </c>
      <c r="CR23" s="21">
        <v>15023364.663506664</v>
      </c>
      <c r="CS23" s="21">
        <v>15281595.769710045</v>
      </c>
      <c r="CT23" s="21">
        <v>15288931.59308404</v>
      </c>
      <c r="CU23" s="21">
        <v>15425246.196002042</v>
      </c>
      <c r="CV23" s="21">
        <v>15531381.378189038</v>
      </c>
      <c r="CW23" s="21">
        <v>15726805.223681087</v>
      </c>
      <c r="CX23" s="21">
        <v>15925876.179430082</v>
      </c>
      <c r="CY23" s="21">
        <v>15721250.431799088</v>
      </c>
      <c r="CZ23" s="21">
        <v>15488642.893025089</v>
      </c>
      <c r="DA23" s="21">
        <v>15257658.860496404</v>
      </c>
      <c r="DB23" s="21">
        <v>15382271.511989404</v>
      </c>
      <c r="DC23" s="21">
        <v>15648854.444421599</v>
      </c>
      <c r="DD23" s="21">
        <v>15065100.703512602</v>
      </c>
      <c r="DE23" s="21">
        <v>15370716.180995598</v>
      </c>
      <c r="DF23" s="21">
        <v>15656158.336073682</v>
      </c>
      <c r="DG23" s="21">
        <v>15937967.45384468</v>
      </c>
      <c r="DH23" s="21">
        <v>16325350.914567683</v>
      </c>
      <c r="DI23" s="21">
        <v>16338954.00970868</v>
      </c>
      <c r="DJ23" s="21">
        <v>16664509.432234913</v>
      </c>
      <c r="DK23" s="21">
        <v>17105195.15148996</v>
      </c>
      <c r="DL23" s="21">
        <v>17306811.21549196</v>
      </c>
      <c r="DM23" s="21">
        <v>16677555.64695795</v>
      </c>
      <c r="DN23" s="21">
        <v>16491430.315912953</v>
      </c>
      <c r="DO23" s="21">
        <v>16417238.19685495</v>
      </c>
      <c r="DP23" s="21">
        <v>16570953.770804789</v>
      </c>
      <c r="DQ23" s="21">
        <v>16486949.857538788</v>
      </c>
      <c r="DR23" s="21">
        <v>16513052.893386792</v>
      </c>
      <c r="DS23" s="21">
        <v>16485364.626727782</v>
      </c>
      <c r="DT23" s="21">
        <v>16689934.935230039</v>
      </c>
      <c r="DU23" s="21">
        <v>16727047.154266039</v>
      </c>
      <c r="DV23" s="21">
        <v>16814999.724563036</v>
      </c>
      <c r="DW23" s="21">
        <v>16865092.07660504</v>
      </c>
      <c r="DX23" s="21">
        <v>17006497.51300853</v>
      </c>
      <c r="DY23" s="21">
        <v>17475720.030044522</v>
      </c>
      <c r="DZ23" s="21">
        <v>17155649.314148523</v>
      </c>
      <c r="EA23" s="21">
        <v>16904531.371162523</v>
      </c>
      <c r="EB23" s="21">
        <v>16805605.941253517</v>
      </c>
      <c r="EC23" s="21">
        <v>16812860.331525523</v>
      </c>
      <c r="ED23" s="21">
        <v>17098011.856122527</v>
      </c>
      <c r="EE23" s="21">
        <v>17084492.108197525</v>
      </c>
      <c r="EF23" s="21">
        <v>17004593.338718526</v>
      </c>
      <c r="EG23" s="21">
        <v>16835640.330224533</v>
      </c>
      <c r="EH23" s="21">
        <v>17001220.234049004</v>
      </c>
      <c r="EI23" s="21">
        <v>17250891.273379996</v>
      </c>
      <c r="EJ23" s="21">
        <v>17086882.184945002</v>
      </c>
      <c r="EK23" s="21">
        <v>17342878.072581</v>
      </c>
      <c r="EL23" s="21">
        <v>17674058.028831605</v>
      </c>
      <c r="EM23" s="21">
        <v>18285292.936305985</v>
      </c>
      <c r="EN23" s="21">
        <v>17565064.58789798</v>
      </c>
      <c r="EO23" s="21">
        <v>17411139.068691984</v>
      </c>
      <c r="EP23" s="21">
        <v>17348769.68491098</v>
      </c>
      <c r="EQ23" s="21">
        <v>17391982.20726849</v>
      </c>
      <c r="ER23" s="21">
        <v>17250272.425761484</v>
      </c>
      <c r="ES23" s="21">
        <v>17187368.731288493</v>
      </c>
      <c r="ET23" s="21">
        <v>17045412.960788496</v>
      </c>
      <c r="EU23" s="21">
        <v>17184856.6857523</v>
      </c>
      <c r="EV23" s="21">
        <v>17283091.4423853</v>
      </c>
      <c r="EW23" s="21">
        <v>17368839.5825203</v>
      </c>
      <c r="EX23" s="21">
        <v>17448564.7681003</v>
      </c>
      <c r="EY23" s="21">
        <v>17581194.342323326</v>
      </c>
      <c r="EZ23" s="21">
        <v>18178458.427370325</v>
      </c>
      <c r="FA23" s="21">
        <v>17581079.01837033</v>
      </c>
      <c r="FB23" s="21">
        <v>17436850.259939328</v>
      </c>
      <c r="FC23" s="21">
        <v>17333298.35864632</v>
      </c>
      <c r="FD23" s="21">
        <v>17379793.919728316</v>
      </c>
      <c r="FE23" s="21">
        <v>17616057.164631404</v>
      </c>
      <c r="FF23" s="21">
        <v>17612147.6536294</v>
      </c>
      <c r="FG23" s="21">
        <v>17701050.0237704</v>
      </c>
      <c r="FH23" s="21">
        <v>18126570.523787398</v>
      </c>
      <c r="FI23" s="21">
        <v>18348115.509977702</v>
      </c>
      <c r="FJ23" s="21">
        <v>18629284.532950707</v>
      </c>
      <c r="FK23" s="21">
        <v>18701514.5670127</v>
      </c>
      <c r="FL23" s="21">
        <v>18852623.835803702</v>
      </c>
      <c r="FM23" s="21">
        <v>18763979.72978297</v>
      </c>
      <c r="FN23" s="21">
        <v>20072465.588956974</v>
      </c>
    </row>
    <row r="24" spans="1:170" ht="13.5">
      <c r="A24" s="2"/>
      <c r="B24" s="22"/>
      <c r="C24" s="23"/>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t="s">
        <v>62</v>
      </c>
      <c r="EH24" s="25"/>
      <c r="EI24" s="25"/>
      <c r="EJ24" s="25"/>
      <c r="EK24" s="25"/>
      <c r="EL24" s="25"/>
      <c r="EM24" s="25"/>
      <c r="EN24" s="25"/>
      <c r="EO24" s="25"/>
      <c r="EP24" s="25"/>
      <c r="EQ24" s="25"/>
      <c r="ER24" s="25"/>
      <c r="ES24" s="25"/>
      <c r="ET24" s="25" t="s">
        <v>62</v>
      </c>
      <c r="EU24" s="25"/>
      <c r="EV24" s="25"/>
      <c r="EW24" s="25"/>
      <c r="EX24" s="25"/>
      <c r="EY24" s="25" t="s">
        <v>62</v>
      </c>
      <c r="EZ24" s="25" t="s">
        <v>62</v>
      </c>
      <c r="FA24" s="25" t="s">
        <v>62</v>
      </c>
      <c r="FB24" s="25" t="s">
        <v>62</v>
      </c>
      <c r="FC24" s="25" t="s">
        <v>62</v>
      </c>
      <c r="FD24" s="25" t="s">
        <v>62</v>
      </c>
      <c r="FE24" s="25" t="s">
        <v>62</v>
      </c>
      <c r="FF24" s="25" t="s">
        <v>62</v>
      </c>
      <c r="FG24" s="25" t="s">
        <v>62</v>
      </c>
      <c r="FH24" s="25" t="s">
        <v>62</v>
      </c>
      <c r="FI24" s="25" t="s">
        <v>62</v>
      </c>
      <c r="FJ24" s="25" t="s">
        <v>62</v>
      </c>
      <c r="FK24" s="25" t="s">
        <v>62</v>
      </c>
      <c r="FL24" s="25" t="s">
        <v>62</v>
      </c>
      <c r="FM24" s="25" t="s">
        <v>62</v>
      </c>
      <c r="FN24" s="25" t="s">
        <v>62</v>
      </c>
    </row>
    <row r="25" spans="1:170" ht="12.75" customHeight="1">
      <c r="A25" s="2"/>
      <c r="B25" s="26" t="s">
        <v>12</v>
      </c>
      <c r="C25" s="18" t="s">
        <v>13</v>
      </c>
      <c r="D25" s="19">
        <v>12336664.3754665</v>
      </c>
      <c r="E25" s="19">
        <v>12412019.585188955</v>
      </c>
      <c r="F25" s="19">
        <v>12281547.541281007</v>
      </c>
      <c r="G25" s="19">
        <v>12317007.172208678</v>
      </c>
      <c r="H25" s="19">
        <v>12254215.22518956</v>
      </c>
      <c r="I25" s="19">
        <v>12392263.112269139</v>
      </c>
      <c r="J25" s="19">
        <v>12351824.78001358</v>
      </c>
      <c r="K25" s="19">
        <v>12314981.99619945</v>
      </c>
      <c r="L25" s="19">
        <v>12262419.91029338</v>
      </c>
      <c r="M25" s="19">
        <v>12385326.259195529</v>
      </c>
      <c r="N25" s="19">
        <v>12457734.450309752</v>
      </c>
      <c r="O25" s="19">
        <v>12481767.125090837</v>
      </c>
      <c r="P25" s="19">
        <v>12479985.09511689</v>
      </c>
      <c r="Q25" s="19">
        <v>12646825.085730951</v>
      </c>
      <c r="R25" s="19">
        <v>12476133.111924907</v>
      </c>
      <c r="S25" s="19">
        <v>12570064.076989032</v>
      </c>
      <c r="T25" s="19">
        <v>12619873.697179152</v>
      </c>
      <c r="U25" s="19">
        <v>12603102.35043543</v>
      </c>
      <c r="V25" s="19">
        <v>12584008.06161319</v>
      </c>
      <c r="W25" s="19">
        <v>12633081.144727461</v>
      </c>
      <c r="X25" s="19">
        <v>12607797.737787</v>
      </c>
      <c r="Y25" s="19">
        <v>12581719.074970279</v>
      </c>
      <c r="Z25" s="19">
        <v>12482148.70645655</v>
      </c>
      <c r="AA25" s="19">
        <v>12615303.902678268</v>
      </c>
      <c r="AB25" s="19">
        <v>12770481.22171551</v>
      </c>
      <c r="AC25" s="19">
        <v>12589317.764040451</v>
      </c>
      <c r="AD25" s="19">
        <v>12618348.38903771</v>
      </c>
      <c r="AE25" s="19">
        <v>12634996.733409042</v>
      </c>
      <c r="AF25" s="19">
        <v>12495975.49392326</v>
      </c>
      <c r="AG25" s="19">
        <v>12441732.36838489</v>
      </c>
      <c r="AH25" s="19">
        <v>12317822.201188156</v>
      </c>
      <c r="AI25" s="19">
        <v>12244791.530254537</v>
      </c>
      <c r="AJ25" s="19">
        <v>12241657.798630312</v>
      </c>
      <c r="AK25" s="19">
        <v>12296617.185186135</v>
      </c>
      <c r="AL25" s="19">
        <v>12332940.18959298</v>
      </c>
      <c r="AM25" s="19">
        <v>12328802.116451906</v>
      </c>
      <c r="AN25" s="19">
        <v>12313226.12494594</v>
      </c>
      <c r="AO25" s="19">
        <v>12434280.387141028</v>
      </c>
      <c r="AP25" s="19">
        <v>12565209.83382448</v>
      </c>
      <c r="AQ25" s="19">
        <v>12758088.738934984</v>
      </c>
      <c r="AR25" s="19">
        <v>12931852.767737934</v>
      </c>
      <c r="AS25" s="19">
        <v>13299327.145709416</v>
      </c>
      <c r="AT25" s="19">
        <v>13171974.047576291</v>
      </c>
      <c r="AU25" s="19">
        <v>13259033.959457397</v>
      </c>
      <c r="AV25" s="19">
        <v>13297069.291111225</v>
      </c>
      <c r="AW25" s="19">
        <v>13369452.152775789</v>
      </c>
      <c r="AX25" s="19">
        <v>13225469.52050206</v>
      </c>
      <c r="AY25" s="19">
        <v>13428885.813995326</v>
      </c>
      <c r="AZ25" s="19">
        <v>13614836.731438074</v>
      </c>
      <c r="BA25" s="19">
        <v>13808679.764500057</v>
      </c>
      <c r="BB25" s="19">
        <v>14118177.652278345</v>
      </c>
      <c r="BC25" s="19">
        <v>14155910.682231849</v>
      </c>
      <c r="BD25" s="19">
        <v>14285317.257693646</v>
      </c>
      <c r="BE25" s="19">
        <v>14358399.36708732</v>
      </c>
      <c r="BF25" s="19">
        <v>14565077.369081136</v>
      </c>
      <c r="BG25" s="19">
        <v>14767365.696164675</v>
      </c>
      <c r="BH25" s="19">
        <v>14547233.377975484</v>
      </c>
      <c r="BI25" s="19">
        <v>14545787.309489114</v>
      </c>
      <c r="BJ25" s="19">
        <v>14486166.295833834</v>
      </c>
      <c r="BK25" s="19">
        <v>14434014.972057097</v>
      </c>
      <c r="BL25" s="19">
        <v>14300484.576770138</v>
      </c>
      <c r="BM25" s="19">
        <v>14339558.495791407</v>
      </c>
      <c r="BN25" s="19">
        <v>14354638.849778993</v>
      </c>
      <c r="BO25" s="19">
        <v>14310076.46704645</v>
      </c>
      <c r="BP25" s="19">
        <v>14224868.556931764</v>
      </c>
      <c r="BQ25" s="19">
        <v>14386381.427221738</v>
      </c>
      <c r="BR25" s="19">
        <v>14426278.003109375</v>
      </c>
      <c r="BS25" s="19">
        <v>14440487.88789501</v>
      </c>
      <c r="BT25" s="19">
        <v>14404043.675974876</v>
      </c>
      <c r="BU25" s="19">
        <v>14669466.544752516</v>
      </c>
      <c r="BV25" s="19">
        <v>14771844.249928424</v>
      </c>
      <c r="BW25" s="19">
        <v>14739172.979827661</v>
      </c>
      <c r="BX25" s="19">
        <v>14827102.854341753</v>
      </c>
      <c r="BY25" s="19">
        <v>14639625.254406855</v>
      </c>
      <c r="BZ25" s="19">
        <v>14597668.11860877</v>
      </c>
      <c r="CA25" s="19">
        <v>14722714.77974136</v>
      </c>
      <c r="CB25" s="19">
        <v>14536444.508501325</v>
      </c>
      <c r="CC25" s="19">
        <v>14504749.5555313</v>
      </c>
      <c r="CD25" s="19">
        <v>14388361.825640446</v>
      </c>
      <c r="CE25" s="19">
        <v>14517324.240813434</v>
      </c>
      <c r="CF25" s="19">
        <v>14706615.30200886</v>
      </c>
      <c r="CG25" s="19">
        <v>14724814.175137501</v>
      </c>
      <c r="CH25" s="19">
        <v>14881222.925842064</v>
      </c>
      <c r="CI25" s="19">
        <v>14893386.58102983</v>
      </c>
      <c r="CJ25" s="19">
        <v>14906305.126164751</v>
      </c>
      <c r="CK25" s="19">
        <v>14907574.63687075</v>
      </c>
      <c r="CL25" s="19">
        <v>14820042.52936238</v>
      </c>
      <c r="CM25" s="19">
        <v>14754222.486263573</v>
      </c>
      <c r="CN25" s="19">
        <v>14670518.119359592</v>
      </c>
      <c r="CO25" s="19">
        <v>14718869.021211972</v>
      </c>
      <c r="CP25" s="19">
        <v>14709587.29290233</v>
      </c>
      <c r="CQ25" s="19">
        <v>14719730.579361591</v>
      </c>
      <c r="CR25" s="19">
        <v>14622824.576416021</v>
      </c>
      <c r="CS25" s="19">
        <v>14857342.366403699</v>
      </c>
      <c r="CT25" s="19">
        <v>14920722.503358321</v>
      </c>
      <c r="CU25" s="19">
        <v>15134027.141004136</v>
      </c>
      <c r="CV25" s="19">
        <v>15202326.95656314</v>
      </c>
      <c r="CW25" s="19">
        <v>15178506.953004178</v>
      </c>
      <c r="CX25" s="19">
        <v>15183275.178882277</v>
      </c>
      <c r="CY25" s="19">
        <v>15147545.811607258</v>
      </c>
      <c r="CZ25" s="19">
        <v>14709328.18474905</v>
      </c>
      <c r="DA25" s="19">
        <v>14599727.517548146</v>
      </c>
      <c r="DB25" s="19">
        <v>14714559.306080248</v>
      </c>
      <c r="DC25" s="19">
        <v>15166977.851940269</v>
      </c>
      <c r="DD25" s="19">
        <v>15168542.865336038</v>
      </c>
      <c r="DE25" s="19">
        <v>15104979.643854136</v>
      </c>
      <c r="DF25" s="19">
        <v>15156464.69503847</v>
      </c>
      <c r="DG25" s="19">
        <v>15514829.405879244</v>
      </c>
      <c r="DH25" s="19">
        <v>15827285.794254674</v>
      </c>
      <c r="DI25" s="19">
        <v>16029262.01291543</v>
      </c>
      <c r="DJ25" s="19">
        <v>16081392.737673324</v>
      </c>
      <c r="DK25" s="19">
        <v>16265118.62865658</v>
      </c>
      <c r="DL25" s="19">
        <v>16203704.980566273</v>
      </c>
      <c r="DM25" s="19">
        <v>15989952.991389928</v>
      </c>
      <c r="DN25" s="19">
        <v>16054005.15905</v>
      </c>
      <c r="DO25" s="19">
        <v>16092753.33157398</v>
      </c>
      <c r="DP25" s="19">
        <v>16068202.768043602</v>
      </c>
      <c r="DQ25" s="19">
        <v>15950824.778727997</v>
      </c>
      <c r="DR25" s="19">
        <v>15916627.520498795</v>
      </c>
      <c r="DS25" s="19">
        <v>16005562.336435972</v>
      </c>
      <c r="DT25" s="19">
        <v>16031816.071692832</v>
      </c>
      <c r="DU25" s="19">
        <v>16312984.17344497</v>
      </c>
      <c r="DV25" s="19">
        <v>16304218.465724703</v>
      </c>
      <c r="DW25" s="19">
        <v>16288600.65531463</v>
      </c>
      <c r="DX25" s="19">
        <v>16296603.435912555</v>
      </c>
      <c r="DY25" s="19">
        <v>16349303.76247059</v>
      </c>
      <c r="DZ25" s="19">
        <v>16262968.940780632</v>
      </c>
      <c r="EA25" s="19">
        <v>16123820.322907697</v>
      </c>
      <c r="EB25" s="19">
        <v>16234873.30026266</v>
      </c>
      <c r="EC25" s="19">
        <v>16318466.466202354</v>
      </c>
      <c r="ED25" s="19">
        <v>16351723.576982936</v>
      </c>
      <c r="EE25" s="19">
        <v>16307703.045552075</v>
      </c>
      <c r="EF25" s="19">
        <v>16286587.28708403</v>
      </c>
      <c r="EG25" s="19">
        <v>16375543.016018648</v>
      </c>
      <c r="EH25" s="19">
        <v>16293149.648739597</v>
      </c>
      <c r="EI25" s="19">
        <v>16081862.247899719</v>
      </c>
      <c r="EJ25" s="19">
        <v>16128662.687243592</v>
      </c>
      <c r="EK25" s="19">
        <v>16237975.085625384</v>
      </c>
      <c r="EL25" s="19">
        <v>16298158.470014622</v>
      </c>
      <c r="EM25" s="19">
        <v>16496912.288924618</v>
      </c>
      <c r="EN25" s="19">
        <v>16295615.854613427</v>
      </c>
      <c r="EO25" s="19">
        <v>16324859.502007736</v>
      </c>
      <c r="EP25" s="19">
        <v>16342471.268533967</v>
      </c>
      <c r="EQ25" s="19">
        <v>16395317.91471957</v>
      </c>
      <c r="ER25" s="19">
        <v>16134740.59173995</v>
      </c>
      <c r="ES25" s="19">
        <v>16158620.611081649</v>
      </c>
      <c r="ET25" s="19">
        <v>15965322.107250232</v>
      </c>
      <c r="EU25" s="19">
        <v>16137361.433262417</v>
      </c>
      <c r="EV25" s="19">
        <v>16378524.587717962</v>
      </c>
      <c r="EW25" s="19">
        <v>16438240.87286425</v>
      </c>
      <c r="EX25" s="19">
        <v>16630791.648583619</v>
      </c>
      <c r="EY25" s="19">
        <v>17150297.79666895</v>
      </c>
      <c r="EZ25" s="19">
        <v>17387864.28725395</v>
      </c>
      <c r="FA25" s="19">
        <v>17148554.633530654</v>
      </c>
      <c r="FB25" s="19">
        <v>17359631.330650903</v>
      </c>
      <c r="FC25" s="19">
        <v>17425058.316949338</v>
      </c>
      <c r="FD25" s="19">
        <v>17740891.46819992</v>
      </c>
      <c r="FE25" s="19">
        <v>18052772.812629838</v>
      </c>
      <c r="FF25" s="19">
        <v>18092320.938387383</v>
      </c>
      <c r="FG25" s="19">
        <v>18111861.78300179</v>
      </c>
      <c r="FH25" s="19">
        <v>18307147.161810443</v>
      </c>
      <c r="FI25" s="19">
        <v>18431334.06352785</v>
      </c>
      <c r="FJ25" s="19">
        <v>18874036.883703947</v>
      </c>
      <c r="FK25" s="19">
        <v>19060422.58323405</v>
      </c>
      <c r="FL25" s="19">
        <v>19291742.90499584</v>
      </c>
      <c r="FM25" s="19">
        <v>19017765.30781317</v>
      </c>
      <c r="FN25" s="19">
        <v>19622849.680083953</v>
      </c>
    </row>
    <row r="26" spans="1:170" ht="15.75">
      <c r="A26" s="2"/>
      <c r="B26" s="9"/>
      <c r="C26" s="27" t="s">
        <v>59</v>
      </c>
      <c r="D26" s="19">
        <v>11596467.6134381</v>
      </c>
      <c r="E26" s="19">
        <v>11687984.469666556</v>
      </c>
      <c r="F26" s="19">
        <v>11554468.913371608</v>
      </c>
      <c r="G26" s="19">
        <v>11589350.460036758</v>
      </c>
      <c r="H26" s="19">
        <v>11522635.751871638</v>
      </c>
      <c r="I26" s="19">
        <v>11658912.37692922</v>
      </c>
      <c r="J26" s="19">
        <v>11620009.75208966</v>
      </c>
      <c r="K26" s="19">
        <v>11583154.85230753</v>
      </c>
      <c r="L26" s="19">
        <v>11526896.46493046</v>
      </c>
      <c r="M26" s="19">
        <v>11657971.36369861</v>
      </c>
      <c r="N26" s="19">
        <v>11731603.794089831</v>
      </c>
      <c r="O26" s="19">
        <v>11755696.908176918</v>
      </c>
      <c r="P26" s="19">
        <v>11754515.77329297</v>
      </c>
      <c r="Q26" s="19">
        <v>11929225.78535103</v>
      </c>
      <c r="R26" s="19">
        <v>11752455.878532987</v>
      </c>
      <c r="S26" s="19">
        <v>11855938.168446112</v>
      </c>
      <c r="T26" s="19">
        <v>11907438.15434423</v>
      </c>
      <c r="U26" s="19">
        <v>11894783.782221511</v>
      </c>
      <c r="V26" s="19">
        <v>11872485.12298027</v>
      </c>
      <c r="W26" s="19">
        <v>11928122.37629654</v>
      </c>
      <c r="X26" s="19">
        <v>11907018.73300308</v>
      </c>
      <c r="Y26" s="19">
        <v>11886887.46314436</v>
      </c>
      <c r="Z26" s="19">
        <v>11790694.59965663</v>
      </c>
      <c r="AA26" s="19">
        <v>11927022.37313735</v>
      </c>
      <c r="AB26" s="19">
        <v>12092269.41170659</v>
      </c>
      <c r="AC26" s="19">
        <v>11912025.120671531</v>
      </c>
      <c r="AD26" s="19">
        <v>11942335.84771679</v>
      </c>
      <c r="AE26" s="19">
        <v>11957961.73215012</v>
      </c>
      <c r="AF26" s="19">
        <v>11783089.15293274</v>
      </c>
      <c r="AG26" s="19">
        <v>11767015.44984037</v>
      </c>
      <c r="AH26" s="19">
        <v>11652676.592465637</v>
      </c>
      <c r="AI26" s="19">
        <v>11584806.314068018</v>
      </c>
      <c r="AJ26" s="19">
        <v>11578856.341689792</v>
      </c>
      <c r="AK26" s="19">
        <v>11629024.660596905</v>
      </c>
      <c r="AL26" s="19">
        <v>11672094.25623475</v>
      </c>
      <c r="AM26" s="19">
        <v>11671559.678498676</v>
      </c>
      <c r="AN26" s="19">
        <v>11658283.55908471</v>
      </c>
      <c r="AO26" s="19">
        <v>11786750.918942649</v>
      </c>
      <c r="AP26" s="19">
        <v>11922144.096262101</v>
      </c>
      <c r="AQ26" s="19">
        <v>12118059.523368604</v>
      </c>
      <c r="AR26" s="19">
        <v>12291598.632997554</v>
      </c>
      <c r="AS26" s="19">
        <v>12658596.493476037</v>
      </c>
      <c r="AT26" s="19">
        <v>12562924.954137262</v>
      </c>
      <c r="AU26" s="19">
        <v>12645121.985721368</v>
      </c>
      <c r="AV26" s="19">
        <v>12699942.884615347</v>
      </c>
      <c r="AW26" s="19">
        <v>12764470.057017079</v>
      </c>
      <c r="AX26" s="19">
        <v>12597476.17032513</v>
      </c>
      <c r="AY26" s="19">
        <v>12767724.815449696</v>
      </c>
      <c r="AZ26" s="19">
        <v>12882750.846577775</v>
      </c>
      <c r="BA26" s="19">
        <v>13030934.263629297</v>
      </c>
      <c r="BB26" s="19">
        <v>13318831.563022263</v>
      </c>
      <c r="BC26" s="19">
        <v>13351103.84884771</v>
      </c>
      <c r="BD26" s="19">
        <v>13474322.504511558</v>
      </c>
      <c r="BE26" s="19">
        <v>13542279.355439229</v>
      </c>
      <c r="BF26" s="19">
        <v>13747925.903660916</v>
      </c>
      <c r="BG26" s="19">
        <v>13979263.142688455</v>
      </c>
      <c r="BH26" s="19">
        <v>13748308.951588964</v>
      </c>
      <c r="BI26" s="19">
        <v>13756622.824465593</v>
      </c>
      <c r="BJ26" s="19">
        <v>13697907.393927313</v>
      </c>
      <c r="BK26" s="19">
        <v>13648996.568168577</v>
      </c>
      <c r="BL26" s="19">
        <v>13518331.675974619</v>
      </c>
      <c r="BM26" s="19">
        <v>13547911.535029888</v>
      </c>
      <c r="BN26" s="19">
        <v>13563296.098399473</v>
      </c>
      <c r="BO26" s="19">
        <v>13519777.47311393</v>
      </c>
      <c r="BP26" s="19">
        <v>13466481.009549243</v>
      </c>
      <c r="BQ26" s="19">
        <v>13618472.589437218</v>
      </c>
      <c r="BR26" s="19">
        <v>13674832.130889855</v>
      </c>
      <c r="BS26" s="19">
        <v>13693495.658510491</v>
      </c>
      <c r="BT26" s="19">
        <v>13661759.447035115</v>
      </c>
      <c r="BU26" s="19">
        <v>13930968.708876755</v>
      </c>
      <c r="BV26" s="19">
        <v>14033507.369811665</v>
      </c>
      <c r="BW26" s="19">
        <v>14002785.787200902</v>
      </c>
      <c r="BX26" s="19">
        <v>14089534.175711494</v>
      </c>
      <c r="BY26" s="19">
        <v>13902512.323756594</v>
      </c>
      <c r="BZ26" s="19">
        <v>13858238.39328451</v>
      </c>
      <c r="CA26" s="19">
        <v>13994588.3982401</v>
      </c>
      <c r="CB26" s="19">
        <v>13802750.848254066</v>
      </c>
      <c r="CC26" s="19">
        <v>13786829.274356041</v>
      </c>
      <c r="CD26" s="19">
        <v>13671138.645564185</v>
      </c>
      <c r="CE26" s="19">
        <v>13798497.071687173</v>
      </c>
      <c r="CF26" s="19">
        <v>13987483.33664864</v>
      </c>
      <c r="CG26" s="19">
        <v>14003782.1229158</v>
      </c>
      <c r="CH26" s="19">
        <v>14160460.100726362</v>
      </c>
      <c r="CI26" s="19">
        <v>14166683.492234612</v>
      </c>
      <c r="CJ26" s="19">
        <v>14185560.42385853</v>
      </c>
      <c r="CK26" s="19">
        <v>14185525.263858529</v>
      </c>
      <c r="CL26" s="19">
        <v>14105414.949988162</v>
      </c>
      <c r="CM26" s="19">
        <v>14038762.486171354</v>
      </c>
      <c r="CN26" s="19">
        <v>13951062.99161343</v>
      </c>
      <c r="CO26" s="19">
        <v>14004833.802701533</v>
      </c>
      <c r="CP26" s="19">
        <v>14025572.791174889</v>
      </c>
      <c r="CQ26" s="19">
        <v>14039004.649798151</v>
      </c>
      <c r="CR26" s="19">
        <v>13946985.900022581</v>
      </c>
      <c r="CS26" s="19">
        <v>14186102.00964626</v>
      </c>
      <c r="CT26" s="19">
        <v>14246228.20267938</v>
      </c>
      <c r="CU26" s="19">
        <v>14441080.126279196</v>
      </c>
      <c r="CV26" s="19">
        <v>14510206.8766732</v>
      </c>
      <c r="CW26" s="19">
        <v>14486517.850725237</v>
      </c>
      <c r="CX26" s="19">
        <v>14490406.769151337</v>
      </c>
      <c r="CY26" s="19">
        <v>14459418.016037319</v>
      </c>
      <c r="CZ26" s="19">
        <v>14026095.56539211</v>
      </c>
      <c r="DA26" s="19">
        <v>13907813.063965205</v>
      </c>
      <c r="DB26" s="19">
        <v>13975964.255515309</v>
      </c>
      <c r="DC26" s="19">
        <v>14390942.19811133</v>
      </c>
      <c r="DD26" s="19">
        <v>14325258.429900099</v>
      </c>
      <c r="DE26" s="19">
        <v>14222128.787178194</v>
      </c>
      <c r="DF26" s="19">
        <v>14264682.142183531</v>
      </c>
      <c r="DG26" s="19">
        <v>14616698.799786804</v>
      </c>
      <c r="DH26" s="19">
        <v>14927393.474049233</v>
      </c>
      <c r="DI26" s="19">
        <v>15130531.510018991</v>
      </c>
      <c r="DJ26" s="19">
        <v>15183544.595777884</v>
      </c>
      <c r="DK26" s="19">
        <v>15373463.39224514</v>
      </c>
      <c r="DL26" s="19">
        <v>15318209.889717333</v>
      </c>
      <c r="DM26" s="19">
        <v>15093704.30624149</v>
      </c>
      <c r="DN26" s="19">
        <v>15174878.039778061</v>
      </c>
      <c r="DO26" s="19">
        <v>15207132.87207904</v>
      </c>
      <c r="DP26" s="19">
        <v>15183999.89384566</v>
      </c>
      <c r="DQ26" s="19">
        <v>15063185.204862056</v>
      </c>
      <c r="DR26" s="19">
        <v>15030672.199631855</v>
      </c>
      <c r="DS26" s="19">
        <v>15116712.990604032</v>
      </c>
      <c r="DT26" s="19">
        <v>15141464.057092892</v>
      </c>
      <c r="DU26" s="19">
        <v>15421648.99450934</v>
      </c>
      <c r="DV26" s="19">
        <v>15412404.534237072</v>
      </c>
      <c r="DW26" s="19">
        <v>15395349.443714</v>
      </c>
      <c r="DX26" s="19">
        <v>15401160.055493176</v>
      </c>
      <c r="DY26" s="19">
        <v>15450189.73822121</v>
      </c>
      <c r="DZ26" s="19">
        <v>15365278.255865252</v>
      </c>
      <c r="EA26" s="19">
        <v>15237895.630777318</v>
      </c>
      <c r="EB26" s="19">
        <v>15335921.994524281</v>
      </c>
      <c r="EC26" s="19">
        <v>15417341.565247973</v>
      </c>
      <c r="ED26" s="19">
        <v>15464170.155118557</v>
      </c>
      <c r="EE26" s="19">
        <v>15417948.934324697</v>
      </c>
      <c r="EF26" s="19">
        <v>15406272.782095648</v>
      </c>
      <c r="EG26" s="19">
        <v>15491682.384318268</v>
      </c>
      <c r="EH26" s="19">
        <v>15412175.017208217</v>
      </c>
      <c r="EI26" s="19">
        <v>15204417.730377339</v>
      </c>
      <c r="EJ26" s="19">
        <v>15250160.250427213</v>
      </c>
      <c r="EK26" s="19">
        <v>15364643.317382254</v>
      </c>
      <c r="EL26" s="19">
        <v>15426328.621672492</v>
      </c>
      <c r="EM26" s="19">
        <v>15620220.223296488</v>
      </c>
      <c r="EN26" s="19">
        <v>15425415.828367297</v>
      </c>
      <c r="EO26" s="19">
        <v>15459634.227793606</v>
      </c>
      <c r="EP26" s="19">
        <v>15479107.065545838</v>
      </c>
      <c r="EQ26" s="19">
        <v>15537350.23035944</v>
      </c>
      <c r="ER26" s="19">
        <v>15292639.452633822</v>
      </c>
      <c r="ES26" s="19">
        <v>15315462.761275519</v>
      </c>
      <c r="ET26" s="19">
        <v>15127647.3767751</v>
      </c>
      <c r="EU26" s="19">
        <v>15310139.869176287</v>
      </c>
      <c r="EV26" s="19">
        <v>15551447.572490832</v>
      </c>
      <c r="EW26" s="19">
        <v>15616948.33149112</v>
      </c>
      <c r="EX26" s="19">
        <v>15804977.836043488</v>
      </c>
      <c r="EY26" s="19">
        <v>16321970.641758818</v>
      </c>
      <c r="EZ26" s="19">
        <v>16554199.53927682</v>
      </c>
      <c r="FA26" s="19">
        <v>16311998.773551524</v>
      </c>
      <c r="FB26" s="19">
        <v>16507259.970098272</v>
      </c>
      <c r="FC26" s="19">
        <v>16521561.943893708</v>
      </c>
      <c r="FD26" s="19">
        <v>16740173.40207529</v>
      </c>
      <c r="FE26" s="19">
        <v>16952316.62138321</v>
      </c>
      <c r="FF26" s="19">
        <v>16965038.512238752</v>
      </c>
      <c r="FG26" s="19">
        <v>16943436.81239816</v>
      </c>
      <c r="FH26" s="19">
        <v>17138652.07480036</v>
      </c>
      <c r="FI26" s="19">
        <v>17266944.440659765</v>
      </c>
      <c r="FJ26" s="19">
        <v>17722194.121816866</v>
      </c>
      <c r="FK26" s="19">
        <v>17916578.07927097</v>
      </c>
      <c r="FL26" s="19">
        <v>18159226.13471476</v>
      </c>
      <c r="FM26" s="19">
        <v>17896675.49126809</v>
      </c>
      <c r="FN26" s="19">
        <v>18506467.313252874</v>
      </c>
    </row>
    <row r="27" spans="1:170" ht="13.5" customHeight="1">
      <c r="A27" s="2"/>
      <c r="B27" s="6"/>
      <c r="C27" s="28" t="s">
        <v>14</v>
      </c>
      <c r="D27" s="21">
        <v>6691869.929666099</v>
      </c>
      <c r="E27" s="21">
        <v>7100930.897666556</v>
      </c>
      <c r="F27" s="21">
        <v>6977594.801371609</v>
      </c>
      <c r="G27" s="21">
        <v>5690070.192036759</v>
      </c>
      <c r="H27" s="21">
        <v>5406545.46287164</v>
      </c>
      <c r="I27" s="21">
        <v>5304513.94392922</v>
      </c>
      <c r="J27" s="21">
        <v>5304706.14108966</v>
      </c>
      <c r="K27" s="21">
        <v>7221562.98830753</v>
      </c>
      <c r="L27" s="21">
        <v>6708620.58193046</v>
      </c>
      <c r="M27" s="21">
        <v>6261432.52669861</v>
      </c>
      <c r="N27" s="21">
        <v>6337030.914089831</v>
      </c>
      <c r="O27" s="21">
        <v>5917687.120176919</v>
      </c>
      <c r="P27" s="21">
        <v>5602322.23529297</v>
      </c>
      <c r="Q27" s="21">
        <v>5297728.73835103</v>
      </c>
      <c r="R27" s="21">
        <v>5104986.842532986</v>
      </c>
      <c r="S27" s="21">
        <v>5183568.914446111</v>
      </c>
      <c r="T27" s="21">
        <v>6439271.56134423</v>
      </c>
      <c r="U27" s="21">
        <v>6451994.00622151</v>
      </c>
      <c r="V27" s="21">
        <v>6679085.83898027</v>
      </c>
      <c r="W27" s="21">
        <v>6634534.08129654</v>
      </c>
      <c r="X27" s="21">
        <v>6984977.70600308</v>
      </c>
      <c r="Y27" s="21">
        <v>6830102.28714436</v>
      </c>
      <c r="Z27" s="21">
        <v>6692347.85565663</v>
      </c>
      <c r="AA27" s="21">
        <v>6829284.712137348</v>
      </c>
      <c r="AB27" s="21">
        <v>6699860.129706587</v>
      </c>
      <c r="AC27" s="21">
        <v>6310652.827671531</v>
      </c>
      <c r="AD27" s="21">
        <v>5976394.113716788</v>
      </c>
      <c r="AE27" s="21">
        <v>5941618.483150121</v>
      </c>
      <c r="AF27" s="21">
        <v>5951359.535932741</v>
      </c>
      <c r="AG27" s="21">
        <v>5890848.32984037</v>
      </c>
      <c r="AH27" s="21">
        <v>5754046.711465638</v>
      </c>
      <c r="AI27" s="21">
        <v>5854697.759068018</v>
      </c>
      <c r="AJ27" s="21">
        <v>5925259.95168979</v>
      </c>
      <c r="AK27" s="21">
        <v>6046009.239596905</v>
      </c>
      <c r="AL27" s="21">
        <v>5988970.7922347495</v>
      </c>
      <c r="AM27" s="21">
        <v>5931230.190498676</v>
      </c>
      <c r="AN27" s="21">
        <v>5934862.292084711</v>
      </c>
      <c r="AO27" s="21">
        <v>5896044.644942649</v>
      </c>
      <c r="AP27" s="21">
        <v>5795713.8432621</v>
      </c>
      <c r="AQ27" s="21">
        <v>5757076.983368606</v>
      </c>
      <c r="AR27" s="21">
        <v>5810073.5919975545</v>
      </c>
      <c r="AS27" s="21">
        <v>6325542.362476038</v>
      </c>
      <c r="AT27" s="21">
        <v>6211471.3431372605</v>
      </c>
      <c r="AU27" s="21">
        <v>6289524.584721365</v>
      </c>
      <c r="AV27" s="21">
        <v>6064420.374615347</v>
      </c>
      <c r="AW27" s="21">
        <v>5982310.757017078</v>
      </c>
      <c r="AX27" s="21">
        <v>5955401.936325131</v>
      </c>
      <c r="AY27" s="21">
        <v>6049709.667449695</v>
      </c>
      <c r="AZ27" s="21">
        <v>6139867.412577775</v>
      </c>
      <c r="BA27" s="21">
        <v>6250035.133629296</v>
      </c>
      <c r="BB27" s="21">
        <v>6485127.973022263</v>
      </c>
      <c r="BC27" s="21">
        <v>6390482.09284771</v>
      </c>
      <c r="BD27" s="21">
        <v>6509168.939511557</v>
      </c>
      <c r="BE27" s="21">
        <v>6552246.296439229</v>
      </c>
      <c r="BF27" s="21">
        <v>6684201.765660916</v>
      </c>
      <c r="BG27" s="21">
        <v>6728876.024688454</v>
      </c>
      <c r="BH27" s="21">
        <v>6538796.776588963</v>
      </c>
      <c r="BI27" s="21">
        <v>6637841.8764655925</v>
      </c>
      <c r="BJ27" s="21">
        <v>6621712.895927313</v>
      </c>
      <c r="BK27" s="21">
        <v>6385313.695168577</v>
      </c>
      <c r="BL27" s="21">
        <v>6212905.49197462</v>
      </c>
      <c r="BM27" s="21">
        <v>6101237.598029888</v>
      </c>
      <c r="BN27" s="21">
        <v>6123024.48339947</v>
      </c>
      <c r="BO27" s="21">
        <v>6097476.292113927</v>
      </c>
      <c r="BP27" s="21">
        <v>5994744.113549243</v>
      </c>
      <c r="BQ27" s="21">
        <v>6096333.208437219</v>
      </c>
      <c r="BR27" s="21">
        <v>6233623.386889855</v>
      </c>
      <c r="BS27" s="21">
        <v>6278506.346510491</v>
      </c>
      <c r="BT27" s="21">
        <v>6211665.499035118</v>
      </c>
      <c r="BU27" s="21">
        <v>6206017.919876753</v>
      </c>
      <c r="BV27" s="21">
        <v>6256863.412811664</v>
      </c>
      <c r="BW27" s="21">
        <v>6266764.6862009</v>
      </c>
      <c r="BX27" s="21">
        <v>6419230.181711494</v>
      </c>
      <c r="BY27" s="21">
        <v>6290280.100756593</v>
      </c>
      <c r="BZ27" s="21">
        <v>6199688.69828451</v>
      </c>
      <c r="CA27" s="21">
        <v>6343240.107240103</v>
      </c>
      <c r="CB27" s="21">
        <v>6101451.666254066</v>
      </c>
      <c r="CC27" s="21">
        <v>6080753.652356041</v>
      </c>
      <c r="CD27" s="21">
        <v>5923366.499564187</v>
      </c>
      <c r="CE27" s="21">
        <v>6043816.563687174</v>
      </c>
      <c r="CF27" s="21">
        <v>6213531.159648639</v>
      </c>
      <c r="CG27" s="21">
        <v>6096366.765915803</v>
      </c>
      <c r="CH27" s="21">
        <v>6046626.458726362</v>
      </c>
      <c r="CI27" s="21">
        <v>6002889.663234612</v>
      </c>
      <c r="CJ27" s="21">
        <v>5952896.43985853</v>
      </c>
      <c r="CK27" s="21">
        <v>5952897.436858529</v>
      </c>
      <c r="CL27" s="21">
        <v>5945653.15098816</v>
      </c>
      <c r="CM27" s="21">
        <v>6005304.24717135</v>
      </c>
      <c r="CN27" s="21">
        <v>5896997.813613428</v>
      </c>
      <c r="CO27" s="21">
        <v>5928360.862701531</v>
      </c>
      <c r="CP27" s="21">
        <v>5940178.008174888</v>
      </c>
      <c r="CQ27" s="21">
        <v>5794780.382798151</v>
      </c>
      <c r="CR27" s="21">
        <v>5727581.754022581</v>
      </c>
      <c r="CS27" s="21">
        <v>5917624.001646256</v>
      </c>
      <c r="CT27" s="21">
        <v>5915323.4906793805</v>
      </c>
      <c r="CU27" s="21">
        <v>5815412.534279194</v>
      </c>
      <c r="CV27" s="21">
        <v>5876161.757673199</v>
      </c>
      <c r="CW27" s="21">
        <v>5335802.87172524</v>
      </c>
      <c r="CX27" s="21">
        <v>5288072.061151341</v>
      </c>
      <c r="CY27" s="21">
        <v>5343975.693037321</v>
      </c>
      <c r="CZ27" s="21">
        <v>5029955.59339211</v>
      </c>
      <c r="DA27" s="21">
        <v>4779826.977965205</v>
      </c>
      <c r="DB27" s="21">
        <v>4974022.4355153125</v>
      </c>
      <c r="DC27" s="21">
        <v>5374450.85911133</v>
      </c>
      <c r="DD27" s="21">
        <v>4875370.295900101</v>
      </c>
      <c r="DE27" s="21">
        <v>4572852.2561781965</v>
      </c>
      <c r="DF27" s="21">
        <v>4696496.04518353</v>
      </c>
      <c r="DG27" s="21">
        <v>4875127.5947868</v>
      </c>
      <c r="DH27" s="21">
        <v>4856916.741049231</v>
      </c>
      <c r="DI27" s="21">
        <v>5003507.28601899</v>
      </c>
      <c r="DJ27" s="21">
        <v>5270589.016777885</v>
      </c>
      <c r="DK27" s="21">
        <v>5332490.396245141</v>
      </c>
      <c r="DL27" s="21">
        <v>4694140.79871733</v>
      </c>
      <c r="DM27" s="21">
        <v>4522225.66124149</v>
      </c>
      <c r="DN27" s="21">
        <v>5139544.69777806</v>
      </c>
      <c r="DO27" s="21">
        <v>5187331.67907904</v>
      </c>
      <c r="DP27" s="21">
        <v>4770094.51684566</v>
      </c>
      <c r="DQ27" s="21">
        <v>4601526.21786206</v>
      </c>
      <c r="DR27" s="21">
        <v>4791915.587631851</v>
      </c>
      <c r="DS27" s="21">
        <v>4904540.775604031</v>
      </c>
      <c r="DT27" s="21">
        <v>5010886.174092891</v>
      </c>
      <c r="DU27" s="21">
        <v>5235688.61650934</v>
      </c>
      <c r="DV27" s="21">
        <v>5168464.361237071</v>
      </c>
      <c r="DW27" s="21">
        <v>5120223.307714</v>
      </c>
      <c r="DX27" s="21">
        <v>5168265.222493171</v>
      </c>
      <c r="DY27" s="21">
        <v>5119749.470221211</v>
      </c>
      <c r="DZ27" s="21">
        <v>5147520.171865253</v>
      </c>
      <c r="EA27" s="21">
        <v>5028437.109777319</v>
      </c>
      <c r="EB27" s="21">
        <v>5188557.040524282</v>
      </c>
      <c r="EC27" s="21">
        <v>5570132.467247972</v>
      </c>
      <c r="ED27" s="21">
        <v>5405638.000118559</v>
      </c>
      <c r="EE27" s="21">
        <v>5444341.896324699</v>
      </c>
      <c r="EF27" s="21">
        <v>5441405.408095651</v>
      </c>
      <c r="EG27" s="21">
        <v>5759297.143318269</v>
      </c>
      <c r="EH27" s="21">
        <v>5737889.037208214</v>
      </c>
      <c r="EI27" s="21">
        <v>5542821.916377339</v>
      </c>
      <c r="EJ27" s="21">
        <v>5562862.682427212</v>
      </c>
      <c r="EK27" s="21">
        <v>5549428.007382254</v>
      </c>
      <c r="EL27" s="21">
        <v>5396708.00867249</v>
      </c>
      <c r="EM27" s="21">
        <v>5304845.999296486</v>
      </c>
      <c r="EN27" s="21">
        <v>5269649.911367298</v>
      </c>
      <c r="EO27" s="21">
        <v>5097858.866793605</v>
      </c>
      <c r="EP27" s="21">
        <v>5162082.937545841</v>
      </c>
      <c r="EQ27" s="21">
        <v>4995020.835359437</v>
      </c>
      <c r="ER27" s="21">
        <v>4785838.373633822</v>
      </c>
      <c r="ES27" s="21">
        <v>4461594.027275518</v>
      </c>
      <c r="ET27" s="21">
        <v>4301081.4307750985</v>
      </c>
      <c r="EU27" s="21">
        <v>4675366.103176289</v>
      </c>
      <c r="EV27" s="21">
        <v>4925064.36949083</v>
      </c>
      <c r="EW27" s="21">
        <v>5041051.412491119</v>
      </c>
      <c r="EX27" s="21">
        <v>4872312.483043489</v>
      </c>
      <c r="EY27" s="21">
        <v>5156470.950758819</v>
      </c>
      <c r="EZ27" s="21">
        <v>5334208.511276818</v>
      </c>
      <c r="FA27" s="21">
        <v>5384886.885551519</v>
      </c>
      <c r="FB27" s="21">
        <v>5505972.265098269</v>
      </c>
      <c r="FC27" s="21">
        <v>5536046.249893709</v>
      </c>
      <c r="FD27" s="21">
        <v>5738496.50507529</v>
      </c>
      <c r="FE27" s="21">
        <v>5466009.219383209</v>
      </c>
      <c r="FF27" s="21">
        <v>5512168.900238753</v>
      </c>
      <c r="FG27" s="21">
        <v>5512654.306398163</v>
      </c>
      <c r="FH27" s="21">
        <v>5488698.833800362</v>
      </c>
      <c r="FI27" s="21">
        <v>5613565.937659764</v>
      </c>
      <c r="FJ27" s="21">
        <v>5637115.190816864</v>
      </c>
      <c r="FK27" s="21">
        <v>5820068.799270968</v>
      </c>
      <c r="FL27" s="21">
        <v>5847532.157714759</v>
      </c>
      <c r="FM27" s="21">
        <v>5516405.776268092</v>
      </c>
      <c r="FN27" s="21">
        <v>5141432.546252874</v>
      </c>
    </row>
    <row r="28" spans="1:170" ht="12.75">
      <c r="A28" s="2"/>
      <c r="B28" s="6"/>
      <c r="C28" s="29" t="s">
        <v>15</v>
      </c>
      <c r="D28" s="21">
        <v>6833275.2198376795</v>
      </c>
      <c r="E28" s="21">
        <v>7242825.923601136</v>
      </c>
      <c r="F28" s="21">
        <v>7134421.374442189</v>
      </c>
      <c r="G28" s="21">
        <v>5923150.213165339</v>
      </c>
      <c r="H28" s="21">
        <v>5643097.32949222</v>
      </c>
      <c r="I28" s="21">
        <v>5491061.5124747995</v>
      </c>
      <c r="J28" s="21">
        <v>5482730.38268324</v>
      </c>
      <c r="K28" s="21">
        <v>7445345.26637752</v>
      </c>
      <c r="L28" s="21">
        <v>7045629.62114345</v>
      </c>
      <c r="M28" s="21">
        <v>6582424.245029599</v>
      </c>
      <c r="N28" s="21">
        <v>6629744.204613821</v>
      </c>
      <c r="O28" s="21">
        <v>6208084.454362909</v>
      </c>
      <c r="P28" s="21">
        <v>5963833.80664096</v>
      </c>
      <c r="Q28" s="21">
        <v>5615663.60079702</v>
      </c>
      <c r="R28" s="21">
        <v>5471614.612343975</v>
      </c>
      <c r="S28" s="21">
        <v>5518871.511063101</v>
      </c>
      <c r="T28" s="21">
        <v>6766322.91054915</v>
      </c>
      <c r="U28" s="21">
        <v>6861007.99486643</v>
      </c>
      <c r="V28" s="21">
        <v>7076498.607687189</v>
      </c>
      <c r="W28" s="21">
        <v>6955545.28764146</v>
      </c>
      <c r="X28" s="21">
        <v>7288705.421499</v>
      </c>
      <c r="Y28" s="21">
        <v>7135824.81080628</v>
      </c>
      <c r="Z28" s="21">
        <v>7127141.77675355</v>
      </c>
      <c r="AA28" s="21">
        <v>7214694.972418268</v>
      </c>
      <c r="AB28" s="21">
        <v>7036639.652730507</v>
      </c>
      <c r="AC28" s="21">
        <v>6637690.892641081</v>
      </c>
      <c r="AD28" s="21">
        <v>6432355.8913636375</v>
      </c>
      <c r="AE28" s="21">
        <v>6381191.289487971</v>
      </c>
      <c r="AF28" s="21">
        <v>6420813.542441592</v>
      </c>
      <c r="AG28" s="21">
        <v>6332569.13535222</v>
      </c>
      <c r="AH28" s="21">
        <v>6183343.312823489</v>
      </c>
      <c r="AI28" s="21">
        <v>6354818.235418867</v>
      </c>
      <c r="AJ28" s="21">
        <v>6413332.009893041</v>
      </c>
      <c r="AK28" s="21">
        <v>6567264.641101055</v>
      </c>
      <c r="AL28" s="21">
        <v>6481447.936786599</v>
      </c>
      <c r="AM28" s="21">
        <v>6415780.483306226</v>
      </c>
      <c r="AN28" s="21">
        <v>6491662.86268815</v>
      </c>
      <c r="AO28" s="21">
        <v>6423175.353473099</v>
      </c>
      <c r="AP28" s="21">
        <v>6272926.97759175</v>
      </c>
      <c r="AQ28" s="21">
        <v>6225620.992977576</v>
      </c>
      <c r="AR28" s="21">
        <v>6326754.128855575</v>
      </c>
      <c r="AS28" s="21">
        <v>6710834.845914158</v>
      </c>
      <c r="AT28" s="21">
        <v>6680302.045386381</v>
      </c>
      <c r="AU28" s="21">
        <v>6741490.080813485</v>
      </c>
      <c r="AV28" s="21">
        <v>6503999.714576047</v>
      </c>
      <c r="AW28" s="21">
        <v>6495793.084133578</v>
      </c>
      <c r="AX28" s="21">
        <v>6460467.733387411</v>
      </c>
      <c r="AY28" s="21">
        <v>6477983.286128175</v>
      </c>
      <c r="AZ28" s="21">
        <v>6553072.950672796</v>
      </c>
      <c r="BA28" s="21">
        <v>6612438.945276316</v>
      </c>
      <c r="BB28" s="21">
        <v>6792052.219935282</v>
      </c>
      <c r="BC28" s="21">
        <v>6764663.654463729</v>
      </c>
      <c r="BD28" s="21">
        <v>6863784.248383577</v>
      </c>
      <c r="BE28" s="21">
        <v>6881666.586177519</v>
      </c>
      <c r="BF28" s="21">
        <v>7090572.192455207</v>
      </c>
      <c r="BG28" s="21">
        <v>6931647.483764744</v>
      </c>
      <c r="BH28" s="21">
        <v>6750123.550156783</v>
      </c>
      <c r="BI28" s="21">
        <v>6849464.998231413</v>
      </c>
      <c r="BJ28" s="21">
        <v>6837642.457292902</v>
      </c>
      <c r="BK28" s="21">
        <v>6695648.419782167</v>
      </c>
      <c r="BL28" s="21">
        <v>6485260.32398986</v>
      </c>
      <c r="BM28" s="21">
        <v>6354538.149561549</v>
      </c>
      <c r="BN28" s="21">
        <v>6373272.363985131</v>
      </c>
      <c r="BO28" s="21">
        <v>6349063.7512935875</v>
      </c>
      <c r="BP28" s="21">
        <v>6272116.580883683</v>
      </c>
      <c r="BQ28" s="21">
        <v>6340369.375933659</v>
      </c>
      <c r="BR28" s="21">
        <v>6447268.413219295</v>
      </c>
      <c r="BS28" s="21">
        <v>6493203.971330931</v>
      </c>
      <c r="BT28" s="21">
        <v>6525618.501236558</v>
      </c>
      <c r="BU28" s="21">
        <v>6504456.695284193</v>
      </c>
      <c r="BV28" s="21">
        <v>6533926.497129594</v>
      </c>
      <c r="BW28" s="21">
        <v>6527539.257113829</v>
      </c>
      <c r="BX28" s="21">
        <v>6681677.026733464</v>
      </c>
      <c r="BY28" s="21">
        <v>6549495.458478092</v>
      </c>
      <c r="BZ28" s="21">
        <v>6607671.11126018</v>
      </c>
      <c r="CA28" s="21">
        <v>6703737.447656703</v>
      </c>
      <c r="CB28" s="21">
        <v>6419133.722093006</v>
      </c>
      <c r="CC28" s="21">
        <v>6369421.362612381</v>
      </c>
      <c r="CD28" s="21">
        <v>6271534.253598916</v>
      </c>
      <c r="CE28" s="21">
        <v>6355284.933317454</v>
      </c>
      <c r="CF28" s="21">
        <v>6570872.418420989</v>
      </c>
      <c r="CG28" s="21">
        <v>6447412.765915803</v>
      </c>
      <c r="CH28" s="21">
        <v>6526810.458726362</v>
      </c>
      <c r="CI28" s="21">
        <v>6473628.707822022</v>
      </c>
      <c r="CJ28" s="21">
        <v>6395706.179848029</v>
      </c>
      <c r="CK28" s="21">
        <v>6395707.179848029</v>
      </c>
      <c r="CL28" s="21">
        <v>6371084.129381999</v>
      </c>
      <c r="CM28" s="21">
        <v>6425858.889938179</v>
      </c>
      <c r="CN28" s="21">
        <v>6406422.890967658</v>
      </c>
      <c r="CO28" s="21">
        <v>6432039.588549741</v>
      </c>
      <c r="CP28" s="21">
        <v>6391700.989553988</v>
      </c>
      <c r="CQ28" s="21">
        <v>6235588.003434082</v>
      </c>
      <c r="CR28" s="21">
        <v>6277087.259978382</v>
      </c>
      <c r="CS28" s="21">
        <v>6483039.782546086</v>
      </c>
      <c r="CT28" s="21">
        <v>6390252.26587681</v>
      </c>
      <c r="CU28" s="21">
        <v>6270306.585103524</v>
      </c>
      <c r="CV28" s="21">
        <v>6464923.81560325</v>
      </c>
      <c r="CW28" s="21">
        <v>5918478.66008948</v>
      </c>
      <c r="CX28" s="21">
        <v>5860089.246644081</v>
      </c>
      <c r="CY28" s="21">
        <v>5894717.1848374605</v>
      </c>
      <c r="CZ28" s="21">
        <v>5566575.184791651</v>
      </c>
      <c r="DA28" s="21">
        <v>5312827.833169006</v>
      </c>
      <c r="DB28" s="21">
        <v>5611188.290797183</v>
      </c>
      <c r="DC28" s="21">
        <v>5945104.620606179</v>
      </c>
      <c r="DD28" s="21">
        <v>5430047.824988451</v>
      </c>
      <c r="DE28" s="21">
        <v>5145624.625026726</v>
      </c>
      <c r="DF28" s="21">
        <v>5193896.5264547905</v>
      </c>
      <c r="DG28" s="21">
        <v>5401953.16575006</v>
      </c>
      <c r="DH28" s="21">
        <v>5336342.228749231</v>
      </c>
      <c r="DI28" s="21">
        <v>5563427.14931341</v>
      </c>
      <c r="DJ28" s="21">
        <v>5722003.866057625</v>
      </c>
      <c r="DK28" s="21">
        <v>5712274.821168121</v>
      </c>
      <c r="DL28" s="21">
        <v>5051205.22362531</v>
      </c>
      <c r="DM28" s="21">
        <v>4889948.424761481</v>
      </c>
      <c r="DN28" s="21">
        <v>5490636.76894965</v>
      </c>
      <c r="DO28" s="21">
        <v>5523202.32786683</v>
      </c>
      <c r="DP28" s="21">
        <v>5246300.530318961</v>
      </c>
      <c r="DQ28" s="21">
        <v>5089167.762018381</v>
      </c>
      <c r="DR28" s="21">
        <v>5274269.331664551</v>
      </c>
      <c r="DS28" s="21">
        <v>5479177.1628717305</v>
      </c>
      <c r="DT28" s="21">
        <v>5571792.158580401</v>
      </c>
      <c r="DU28" s="21">
        <v>5775292.20367097</v>
      </c>
      <c r="DV28" s="21">
        <v>5694547.2342161415</v>
      </c>
      <c r="DW28" s="21">
        <v>5777530.07470932</v>
      </c>
      <c r="DX28" s="21">
        <v>5818834.813952491</v>
      </c>
      <c r="DY28" s="21">
        <v>5787826.360687371</v>
      </c>
      <c r="DZ28" s="21">
        <v>5802141.0623374125</v>
      </c>
      <c r="EA28" s="21">
        <v>5696251.445045579</v>
      </c>
      <c r="EB28" s="21">
        <v>5855646.621374391</v>
      </c>
      <c r="EC28" s="21">
        <v>6316714.317402682</v>
      </c>
      <c r="ED28" s="21">
        <v>6159076.444129929</v>
      </c>
      <c r="EE28" s="21">
        <v>6156527.961855069</v>
      </c>
      <c r="EF28" s="21">
        <v>6134562.844330471</v>
      </c>
      <c r="EG28" s="21">
        <v>6611997.272068909</v>
      </c>
      <c r="EH28" s="21">
        <v>6569358.793496855</v>
      </c>
      <c r="EI28" s="21">
        <v>6311854.164015979</v>
      </c>
      <c r="EJ28" s="21">
        <v>6315956.994590601</v>
      </c>
      <c r="EK28" s="21">
        <v>6436981.276688974</v>
      </c>
      <c r="EL28" s="21">
        <v>6235424.2770820195</v>
      </c>
      <c r="EM28" s="21">
        <v>6137518.936614895</v>
      </c>
      <c r="EN28" s="21">
        <v>6081324.611340488</v>
      </c>
      <c r="EO28" s="21">
        <v>5934972.906038795</v>
      </c>
      <c r="EP28" s="21">
        <v>6041585.1965510305</v>
      </c>
      <c r="EQ28" s="21">
        <v>5818101.909803627</v>
      </c>
      <c r="ER28" s="21">
        <v>5623565.612921122</v>
      </c>
      <c r="ES28" s="21">
        <v>5272910.274853728</v>
      </c>
      <c r="ET28" s="21">
        <v>5229280.293708089</v>
      </c>
      <c r="EU28" s="21">
        <v>5524874.331390879</v>
      </c>
      <c r="EV28" s="21">
        <v>5765197.75419442</v>
      </c>
      <c r="EW28" s="21">
        <v>5867374.072051709</v>
      </c>
      <c r="EX28" s="21">
        <v>5804911.132685829</v>
      </c>
      <c r="EY28" s="21">
        <v>6068653.299184528</v>
      </c>
      <c r="EZ28" s="21">
        <v>6210825.224033028</v>
      </c>
      <c r="FA28" s="21">
        <v>6254791.747539729</v>
      </c>
      <c r="FB28" s="21">
        <v>6345158.393419929</v>
      </c>
      <c r="FC28" s="21">
        <v>6337550.053135129</v>
      </c>
      <c r="FD28" s="21">
        <v>6601559.97669349</v>
      </c>
      <c r="FE28" s="21">
        <v>6255788.683450099</v>
      </c>
      <c r="FF28" s="21">
        <v>6296894.941152643</v>
      </c>
      <c r="FG28" s="21">
        <v>6276731.345903862</v>
      </c>
      <c r="FH28" s="21">
        <v>6311171.661402312</v>
      </c>
      <c r="FI28" s="21">
        <v>6389280.612837614</v>
      </c>
      <c r="FJ28" s="21">
        <v>6422681.367507715</v>
      </c>
      <c r="FK28" s="21">
        <v>6537918.2274108175</v>
      </c>
      <c r="FL28" s="21">
        <v>6665428.772065609</v>
      </c>
      <c r="FM28" s="21">
        <v>6232702.627691442</v>
      </c>
      <c r="FN28" s="21">
        <v>5726666.657065724</v>
      </c>
    </row>
    <row r="29" spans="1:170" ht="12.75">
      <c r="A29" s="2"/>
      <c r="B29" s="6"/>
      <c r="C29" s="30" t="s">
        <v>16</v>
      </c>
      <c r="D29" s="31">
        <v>-967305.44837246</v>
      </c>
      <c r="E29" s="31">
        <v>-578887.86833846</v>
      </c>
      <c r="F29" s="31">
        <v>-706171.1094454599</v>
      </c>
      <c r="G29" s="31">
        <v>-1935735.49508898</v>
      </c>
      <c r="H29" s="31">
        <v>-2230570.01087598</v>
      </c>
      <c r="I29" s="31">
        <v>-2406209.56161398</v>
      </c>
      <c r="J29" s="31">
        <v>-2447907.8771999795</v>
      </c>
      <c r="K29" s="31">
        <v>-493008.62719997996</v>
      </c>
      <c r="L29" s="31">
        <v>-907695.94214098</v>
      </c>
      <c r="M29" s="31">
        <v>-1388612.3720629802</v>
      </c>
      <c r="N29" s="31">
        <v>-1371319.0390989801</v>
      </c>
      <c r="O29" s="31">
        <v>-1808093.08076998</v>
      </c>
      <c r="P29" s="31">
        <v>-2072574.1822369802</v>
      </c>
      <c r="Q29" s="31">
        <v>-2440606.8785389797</v>
      </c>
      <c r="R29" s="31">
        <v>-2584405.4895389797</v>
      </c>
      <c r="S29" s="31">
        <v>-2558683.46145798</v>
      </c>
      <c r="T29" s="31">
        <v>-1332326.9062439802</v>
      </c>
      <c r="U29" s="31">
        <v>-1258079.19790698</v>
      </c>
      <c r="V29" s="31">
        <v>-1050631.2505099801</v>
      </c>
      <c r="W29" s="31">
        <v>-1191962.1500309801</v>
      </c>
      <c r="X29" s="31">
        <v>-879456.55448998</v>
      </c>
      <c r="Y29" s="31">
        <v>-1053366.22559498</v>
      </c>
      <c r="Z29" s="31">
        <v>-1081921.94040698</v>
      </c>
      <c r="AA29" s="31">
        <v>-1008473.7011619799</v>
      </c>
      <c r="AB29" s="31">
        <v>-1209298.50469398</v>
      </c>
      <c r="AC29" s="31">
        <v>-1629031.81677798</v>
      </c>
      <c r="AD29" s="31">
        <v>-1854825.4898839802</v>
      </c>
      <c r="AE29" s="31">
        <v>-1557647.4110149802</v>
      </c>
      <c r="AF29" s="31">
        <v>-1202340.5180059802</v>
      </c>
      <c r="AG29" s="31">
        <v>-1303667.1746489801</v>
      </c>
      <c r="AH29" s="31">
        <v>-1475054.69490998</v>
      </c>
      <c r="AI29" s="31">
        <v>-1301608.12482998</v>
      </c>
      <c r="AJ29" s="31">
        <v>-1219523.34962698</v>
      </c>
      <c r="AK29" s="31">
        <v>-1094646.53857498</v>
      </c>
      <c r="AL29" s="31">
        <v>-1191897.02608698</v>
      </c>
      <c r="AM29" s="31">
        <v>-1277791.7549449801</v>
      </c>
      <c r="AN29" s="31">
        <v>-1201789.59176898</v>
      </c>
      <c r="AO29" s="31">
        <v>-1286833.3755189802</v>
      </c>
      <c r="AP29" s="31">
        <v>-1461193.8842899802</v>
      </c>
      <c r="AQ29" s="31">
        <v>-1528106.77399698</v>
      </c>
      <c r="AR29" s="31">
        <v>-1450519.9378569801</v>
      </c>
      <c r="AS29" s="31">
        <v>-1082155.46874898</v>
      </c>
      <c r="AT29" s="31">
        <v>-1119396.9057489801</v>
      </c>
      <c r="AU29" s="31">
        <v>-1070836.5725279802</v>
      </c>
      <c r="AV29" s="31">
        <v>-1328939.10411483</v>
      </c>
      <c r="AW29" s="31">
        <v>-1357886.85760266</v>
      </c>
      <c r="AX29" s="31">
        <v>-1393946.2946778801</v>
      </c>
      <c r="AY29" s="31">
        <v>-1387416.17778858</v>
      </c>
      <c r="AZ29" s="31">
        <v>-1339811.82393125</v>
      </c>
      <c r="BA29" s="31">
        <v>-1301625.22360371</v>
      </c>
      <c r="BB29" s="31">
        <v>-1150341.10991503</v>
      </c>
      <c r="BC29" s="31">
        <v>-1189040.0745330902</v>
      </c>
      <c r="BD29" s="31">
        <v>-1110141.3561580402</v>
      </c>
      <c r="BE29" s="31">
        <v>-1106834.5610250402</v>
      </c>
      <c r="BF29" s="31">
        <v>-919361.04388417</v>
      </c>
      <c r="BG29" s="31">
        <v>-1098220.8741651701</v>
      </c>
      <c r="BH29" s="31">
        <v>-565996.55083847</v>
      </c>
      <c r="BI29" s="31">
        <v>-476284.13860947</v>
      </c>
      <c r="BJ29" s="31">
        <v>-501851.74175246997</v>
      </c>
      <c r="BK29" s="31">
        <v>-635988.8124814699</v>
      </c>
      <c r="BL29" s="31">
        <v>-530450.56434947</v>
      </c>
      <c r="BM29" s="31">
        <v>-673490.62254447</v>
      </c>
      <c r="BN29" s="31">
        <v>-670485.52059547</v>
      </c>
      <c r="BO29" s="31">
        <v>-703670.05399847</v>
      </c>
      <c r="BP29" s="31">
        <v>-773359.3578704699</v>
      </c>
      <c r="BQ29" s="31">
        <v>-716186.5755674699</v>
      </c>
      <c r="BR29" s="31">
        <v>-623372.2855414699</v>
      </c>
      <c r="BS29" s="31">
        <v>-590627.76009047</v>
      </c>
      <c r="BT29" s="31">
        <v>-571066.38262747</v>
      </c>
      <c r="BU29" s="31">
        <v>-604951.50164347</v>
      </c>
      <c r="BV29" s="31">
        <v>-577503.02460547</v>
      </c>
      <c r="BW29" s="31">
        <v>-594303.79289747</v>
      </c>
      <c r="BX29" s="31">
        <v>-453009.53423946997</v>
      </c>
      <c r="BY29" s="31">
        <v>-598251.24542947</v>
      </c>
      <c r="BZ29" s="31">
        <v>-532768.32097447</v>
      </c>
      <c r="CA29" s="31">
        <v>-448935.22353047</v>
      </c>
      <c r="CB29" s="31">
        <v>-742820.11001947</v>
      </c>
      <c r="CC29" s="31">
        <v>-805057.64193247</v>
      </c>
      <c r="CD29" s="31">
        <v>-915863.65185247</v>
      </c>
      <c r="CE29" s="31">
        <v>-844285.31912647</v>
      </c>
      <c r="CF29" s="31">
        <v>-640605.1670534699</v>
      </c>
      <c r="CG29" s="31">
        <v>-777024.560402</v>
      </c>
      <c r="CH29" s="31">
        <v>-711064.560402</v>
      </c>
      <c r="CI29" s="31">
        <v>-776532.02461747</v>
      </c>
      <c r="CJ29" s="31">
        <v>-616693.79152947</v>
      </c>
      <c r="CK29" s="31">
        <v>-616693.79152947</v>
      </c>
      <c r="CL29" s="31">
        <v>-659650.84590847</v>
      </c>
      <c r="CM29" s="31">
        <v>-595997.81897947</v>
      </c>
      <c r="CN29" s="31">
        <v>-605753.47655147</v>
      </c>
      <c r="CO29" s="31">
        <v>-590425.65757247</v>
      </c>
      <c r="CP29" s="31">
        <v>-643460.4219774699</v>
      </c>
      <c r="CQ29" s="31">
        <v>-812353.21482047</v>
      </c>
      <c r="CR29" s="31">
        <v>-763359.64227747</v>
      </c>
      <c r="CS29" s="31">
        <v>-563165.13743847</v>
      </c>
      <c r="CT29" s="31">
        <v>-669599.36428247</v>
      </c>
      <c r="CU29" s="31">
        <v>-802163.73896147</v>
      </c>
      <c r="CV29" s="31">
        <v>-620788.21121047</v>
      </c>
      <c r="CW29" s="31">
        <v>-1179123.05253047</v>
      </c>
      <c r="CX29" s="31">
        <v>-1240886.34530447</v>
      </c>
      <c r="CY29" s="31">
        <v>-1213753.74630447</v>
      </c>
      <c r="CZ29" s="31">
        <v>-1555770.43054747</v>
      </c>
      <c r="DA29" s="31">
        <v>-1822278.60281947</v>
      </c>
      <c r="DB29" s="31">
        <v>-1227336.1005494702</v>
      </c>
      <c r="DC29" s="31">
        <v>-905027.56989247</v>
      </c>
      <c r="DD29" s="31">
        <v>-1436532.4981424701</v>
      </c>
      <c r="DE29" s="31">
        <v>-1744227.4415814702</v>
      </c>
      <c r="DF29" s="31">
        <v>-1706875.2516864701</v>
      </c>
      <c r="DG29" s="31">
        <v>-1515552.59508547</v>
      </c>
      <c r="DH29" s="31">
        <v>-1594974.24191847</v>
      </c>
      <c r="DI29" s="31">
        <v>-1375851.0688344701</v>
      </c>
      <c r="DJ29" s="31">
        <v>-1228986.07466047</v>
      </c>
      <c r="DK29" s="31">
        <v>-1016725.45703797</v>
      </c>
      <c r="DL29" s="31">
        <v>-1684465.47303797</v>
      </c>
      <c r="DM29" s="31">
        <v>-1858075.00682697</v>
      </c>
      <c r="DN29" s="31">
        <v>-1247468.3981199702</v>
      </c>
      <c r="DO29" s="31">
        <v>-1206262.5748169702</v>
      </c>
      <c r="DP29" s="31">
        <v>-1493148.1897659702</v>
      </c>
      <c r="DQ29" s="31">
        <v>-1658269.7992709703</v>
      </c>
      <c r="DR29" s="31">
        <v>-1485762.9647119702</v>
      </c>
      <c r="DS29" s="31">
        <v>-987701.86919697</v>
      </c>
      <c r="DT29" s="31">
        <v>-906153.65786197</v>
      </c>
      <c r="DU29" s="31">
        <v>-713784.98992597</v>
      </c>
      <c r="DV29" s="31">
        <v>-805962.82989297</v>
      </c>
      <c r="DW29" s="31">
        <v>-777567.30740897</v>
      </c>
      <c r="DX29" s="31">
        <v>-747503.90280797</v>
      </c>
      <c r="DY29" s="31">
        <v>-784477.08214297</v>
      </c>
      <c r="DZ29" s="31">
        <v>-775085.23714297</v>
      </c>
      <c r="EA29" s="31">
        <v>-895417.81542197</v>
      </c>
      <c r="EB29" s="31">
        <v>-742924.85070797</v>
      </c>
      <c r="EC29" s="31">
        <v>-293161.68541796994</v>
      </c>
      <c r="ED29" s="31">
        <v>-466208.80985897</v>
      </c>
      <c r="EE29" s="31">
        <v>-483128.28816397</v>
      </c>
      <c r="EF29" s="31">
        <v>-517908.71906497</v>
      </c>
      <c r="EG29" s="31">
        <v>-522957.73812197003</v>
      </c>
      <c r="EH29" s="31">
        <v>-576428.5250349699</v>
      </c>
      <c r="EI29" s="31">
        <v>-849813.35164097</v>
      </c>
      <c r="EJ29" s="31">
        <v>-862314.83474797</v>
      </c>
      <c r="EK29" s="31">
        <v>-748997.9549297199</v>
      </c>
      <c r="EL29" s="31">
        <v>-962081.97051872</v>
      </c>
      <c r="EM29" s="31">
        <v>-539821.00433972</v>
      </c>
      <c r="EN29" s="31">
        <v>-611786.09904572</v>
      </c>
      <c r="EO29" s="31">
        <v>-752247.27498672</v>
      </c>
      <c r="EP29" s="31">
        <v>-638435.3204777199</v>
      </c>
      <c r="EQ29" s="31">
        <v>-872667.9191977199</v>
      </c>
      <c r="ER29" s="31">
        <v>-1079361.27844472</v>
      </c>
      <c r="ES29" s="31">
        <v>-1437335.45984272</v>
      </c>
      <c r="ET29" s="31">
        <v>-1494027.34392072</v>
      </c>
      <c r="EU29" s="31">
        <v>-1212110.15256372</v>
      </c>
      <c r="EV29" s="31">
        <v>-988523.68003572</v>
      </c>
      <c r="EW29" s="31">
        <v>-902304.36541972</v>
      </c>
      <c r="EX29" s="31">
        <v>-982111.30495672</v>
      </c>
      <c r="EY29" s="31">
        <v>-737298.8580162199</v>
      </c>
      <c r="EZ29" s="31">
        <v>-607960.92760072</v>
      </c>
      <c r="FA29" s="31">
        <v>-590814.66244172</v>
      </c>
      <c r="FB29" s="31">
        <v>-523092.02029872</v>
      </c>
      <c r="FC29" s="31">
        <v>-526893.10681372</v>
      </c>
      <c r="FD29" s="31">
        <v>-290751.19013072</v>
      </c>
      <c r="FE29" s="31">
        <v>-637858.49094272</v>
      </c>
      <c r="FF29" s="31">
        <v>-609513.49094272</v>
      </c>
      <c r="FG29" s="31">
        <v>-659360.33767772</v>
      </c>
      <c r="FH29" s="31">
        <v>-664246.07715517</v>
      </c>
      <c r="FI29" s="31">
        <v>-611851.85012617</v>
      </c>
      <c r="FJ29" s="31">
        <v>-579177.14719017</v>
      </c>
      <c r="FK29" s="31">
        <v>-489503.28944017</v>
      </c>
      <c r="FL29" s="31">
        <v>-378458.51623716997</v>
      </c>
      <c r="FM29" s="31">
        <v>-832617.49246717</v>
      </c>
      <c r="FN29" s="31">
        <v>-1009058.02535993</v>
      </c>
    </row>
    <row r="30" spans="1:170" ht="12.75">
      <c r="A30" s="2"/>
      <c r="B30" s="6"/>
      <c r="C30" s="29" t="s">
        <v>17</v>
      </c>
      <c r="D30" s="21">
        <v>-127134.73378344</v>
      </c>
      <c r="E30" s="21">
        <v>-127894.85539144</v>
      </c>
      <c r="F30" s="21">
        <v>-136083.12793144002</v>
      </c>
      <c r="G30" s="21">
        <v>-212303.51856744</v>
      </c>
      <c r="H30" s="21">
        <v>-215816.16197544005</v>
      </c>
      <c r="I30" s="21">
        <v>-164217.29055944</v>
      </c>
      <c r="J30" s="21">
        <v>-154583.79845544003</v>
      </c>
      <c r="K30" s="21">
        <v>-200646.14570784997</v>
      </c>
      <c r="L30" s="21">
        <v>-313398.50901985</v>
      </c>
      <c r="M30" s="21">
        <v>-295657.88458684995</v>
      </c>
      <c r="N30" s="21">
        <v>-266362.54177785</v>
      </c>
      <c r="O30" s="21">
        <v>-264041.97499585</v>
      </c>
      <c r="P30" s="21">
        <v>-335816.26297685003</v>
      </c>
      <c r="Q30" s="21">
        <v>-293359.26108185</v>
      </c>
      <c r="R30" s="21">
        <v>-341461.16088885</v>
      </c>
      <c r="S30" s="21">
        <v>-310896.51707385</v>
      </c>
      <c r="T30" s="21">
        <v>-300703.42069978</v>
      </c>
      <c r="U30" s="21">
        <v>-383161.16343678</v>
      </c>
      <c r="V30" s="21">
        <v>-372587.38942178</v>
      </c>
      <c r="W30" s="21">
        <v>-295545.28355678</v>
      </c>
      <c r="X30" s="21">
        <v>-278712.32132378</v>
      </c>
      <c r="Y30" s="21">
        <v>-277446.47218678</v>
      </c>
      <c r="Z30" s="21">
        <v>-407188.27846778</v>
      </c>
      <c r="AA30" s="21">
        <v>-357437.94889577996</v>
      </c>
      <c r="AB30" s="21">
        <v>-309490.77137878</v>
      </c>
      <c r="AC30" s="21">
        <v>-299801.89266241</v>
      </c>
      <c r="AD30" s="21">
        <v>-424826.13789971004</v>
      </c>
      <c r="AE30" s="21">
        <v>-409189.18305071</v>
      </c>
      <c r="AF30" s="21">
        <v>-439330.54481771</v>
      </c>
      <c r="AG30" s="21">
        <v>-412046.68708170997</v>
      </c>
      <c r="AH30" s="21">
        <v>-400707.64167471003</v>
      </c>
      <c r="AI30" s="21">
        <v>-471493.78271271</v>
      </c>
      <c r="AJ30" s="21">
        <v>-459352.36205011</v>
      </c>
      <c r="AK30" s="21">
        <v>-484207.13026701</v>
      </c>
      <c r="AL30" s="21">
        <v>-455465.44859370997</v>
      </c>
      <c r="AM30" s="21">
        <v>-448630.03149241005</v>
      </c>
      <c r="AN30" s="21">
        <v>-517787.21417129994</v>
      </c>
      <c r="AO30" s="21">
        <v>-487057.76481631</v>
      </c>
      <c r="AP30" s="21">
        <v>-436660.00706551</v>
      </c>
      <c r="AQ30" s="21">
        <v>-428941.68535983004</v>
      </c>
      <c r="AR30" s="21">
        <v>-478390.48589288</v>
      </c>
      <c r="AS30" s="21">
        <v>-350730.55415798</v>
      </c>
      <c r="AT30" s="21">
        <v>-430302.50929998</v>
      </c>
      <c r="AU30" s="21">
        <v>-415026.33737598</v>
      </c>
      <c r="AV30" s="21">
        <v>-403426.58380355994</v>
      </c>
      <c r="AW30" s="21">
        <v>-477873.72347135993</v>
      </c>
      <c r="AX30" s="21">
        <v>-469805.42977213993</v>
      </c>
      <c r="AY30" s="21">
        <v>-392147.2048193399</v>
      </c>
      <c r="AZ30" s="21">
        <v>-374002.48863788</v>
      </c>
      <c r="BA30" s="21">
        <v>-324138.26507888</v>
      </c>
      <c r="BB30" s="21">
        <v>-274953.27047788</v>
      </c>
      <c r="BC30" s="21">
        <v>-333567.89005888003</v>
      </c>
      <c r="BD30" s="21">
        <v>-311322.69323987997</v>
      </c>
      <c r="BE30" s="21">
        <v>-287365.26062515</v>
      </c>
      <c r="BF30" s="21">
        <v>-364927.06208615005</v>
      </c>
      <c r="BG30" s="21">
        <v>-167305.83018314998</v>
      </c>
      <c r="BH30" s="21">
        <v>-192737.34612468</v>
      </c>
      <c r="BI30" s="21">
        <v>-193063.61225568003</v>
      </c>
      <c r="BJ30" s="21">
        <v>-196876.23809345</v>
      </c>
      <c r="BK30" s="21">
        <v>-279585.34301345004</v>
      </c>
      <c r="BL30" s="21">
        <v>-241720.6603171</v>
      </c>
      <c r="BM30" s="21">
        <v>-222837.75307852</v>
      </c>
      <c r="BN30" s="21">
        <v>-219755.37434852</v>
      </c>
      <c r="BO30" s="21">
        <v>-221050.70717352</v>
      </c>
      <c r="BP30" s="21">
        <v>-246312.9229013</v>
      </c>
      <c r="BQ30" s="21">
        <v>-213246.6615063</v>
      </c>
      <c r="BR30" s="21">
        <v>-182379.6588963</v>
      </c>
      <c r="BS30" s="21">
        <v>-180299.63069129997</v>
      </c>
      <c r="BT30" s="21">
        <v>-278536.42671629996</v>
      </c>
      <c r="BU30" s="21">
        <v>-263806.8846133</v>
      </c>
      <c r="BV30" s="21">
        <v>-242455.02928179002</v>
      </c>
      <c r="BW30" s="21">
        <v>-226583.27197479</v>
      </c>
      <c r="BX30" s="21">
        <v>-229102.49955483002</v>
      </c>
      <c r="BY30" s="21">
        <v>-220646.17570636</v>
      </c>
      <c r="BZ30" s="21">
        <v>-369438.06053353</v>
      </c>
      <c r="CA30" s="21">
        <v>-322684.97727446</v>
      </c>
      <c r="CB30" s="21">
        <v>-280471.2081798</v>
      </c>
      <c r="CC30" s="21">
        <v>-252364.8379152</v>
      </c>
      <c r="CD30" s="21">
        <v>-308384.53965158993</v>
      </c>
      <c r="CE30" s="21">
        <v>-274192.77825314</v>
      </c>
      <c r="CF30" s="21">
        <v>-320028.29588721006</v>
      </c>
      <c r="CG30" s="21">
        <v>-314037</v>
      </c>
      <c r="CH30" s="21">
        <v>-443730</v>
      </c>
      <c r="CI30" s="21">
        <v>-436010.96497026994</v>
      </c>
      <c r="CJ30" s="21">
        <v>-405760.03342235996</v>
      </c>
      <c r="CK30" s="21">
        <v>-405760.03642236</v>
      </c>
      <c r="CL30" s="21">
        <v>-388654.63151870004</v>
      </c>
      <c r="CM30" s="21">
        <v>-382476.84445769</v>
      </c>
      <c r="CN30" s="21">
        <v>-470000.97956409</v>
      </c>
      <c r="CO30" s="21">
        <v>-462843.87800307</v>
      </c>
      <c r="CP30" s="21">
        <v>-403981.75998495996</v>
      </c>
      <c r="CQ30" s="21">
        <v>-393744.03461679</v>
      </c>
      <c r="CR30" s="21">
        <v>-503791.22531266004</v>
      </c>
      <c r="CS30" s="21">
        <v>-516510.03789769</v>
      </c>
      <c r="CT30" s="21">
        <v>-429486.72827529005</v>
      </c>
      <c r="CU30" s="21">
        <v>-406454.94673319</v>
      </c>
      <c r="CV30" s="21">
        <v>-540490.49442491</v>
      </c>
      <c r="CW30" s="21">
        <v>-533800.0916386</v>
      </c>
      <c r="CX30" s="21">
        <v>-522171.6083081001</v>
      </c>
      <c r="CY30" s="21">
        <v>-501310.81334550004</v>
      </c>
      <c r="CZ30" s="21">
        <v>-484307.8252529001</v>
      </c>
      <c r="DA30" s="21">
        <v>-478689.54347416</v>
      </c>
      <c r="DB30" s="21">
        <v>-583442.7708082299</v>
      </c>
      <c r="DC30" s="21">
        <v>-516504.71731121006</v>
      </c>
      <c r="DD30" s="21">
        <v>-496274.67211771</v>
      </c>
      <c r="DE30" s="21">
        <v>-515373.80276789</v>
      </c>
      <c r="DF30" s="21">
        <v>-445057.36712662</v>
      </c>
      <c r="DG30" s="21">
        <v>-473834.97768462</v>
      </c>
      <c r="DH30" s="21">
        <v>-428013.36003136</v>
      </c>
      <c r="DI30" s="21">
        <v>-510888.17443478</v>
      </c>
      <c r="DJ30" s="21">
        <v>-402651.8355636</v>
      </c>
      <c r="DK30" s="21">
        <v>-346849.84196734003</v>
      </c>
      <c r="DL30" s="21">
        <v>-324127.53575534</v>
      </c>
      <c r="DM30" s="21">
        <v>-334220.59523335</v>
      </c>
      <c r="DN30" s="21">
        <v>-314523.81633795</v>
      </c>
      <c r="DO30" s="21">
        <v>-303127.60601114994</v>
      </c>
      <c r="DP30" s="21">
        <v>-434342.77174965997</v>
      </c>
      <c r="DQ30" s="21">
        <v>-442026.18989668</v>
      </c>
      <c r="DR30" s="21">
        <v>-436276.35340606</v>
      </c>
      <c r="DS30" s="21">
        <v>-528750.5588070599</v>
      </c>
      <c r="DT30" s="21">
        <v>-515620.03543586994</v>
      </c>
      <c r="DU30" s="21">
        <v>-489811.07429699</v>
      </c>
      <c r="DV30" s="21">
        <v>-476856.15728943003</v>
      </c>
      <c r="DW30" s="21">
        <v>-608606.72269268</v>
      </c>
      <c r="DX30" s="21">
        <v>-598114.51782368</v>
      </c>
      <c r="DY30" s="21">
        <v>-615505.59909652</v>
      </c>
      <c r="DZ30" s="21">
        <v>-602112.8433265201</v>
      </c>
      <c r="EA30" s="21">
        <v>-606501.7306526201</v>
      </c>
      <c r="EB30" s="21">
        <v>-604852.1077964699</v>
      </c>
      <c r="EC30" s="21">
        <v>-684904.7253250701</v>
      </c>
      <c r="ED30" s="21">
        <v>-691859.0174297299</v>
      </c>
      <c r="EE30" s="21">
        <v>-650790.6600297301</v>
      </c>
      <c r="EF30" s="21">
        <v>-624352.01384518</v>
      </c>
      <c r="EG30" s="21">
        <v>-784120.2588920001</v>
      </c>
      <c r="EH30" s="21">
        <v>-765535.944542</v>
      </c>
      <c r="EI30" s="21">
        <v>-703477.1261350001</v>
      </c>
      <c r="EJ30" s="21">
        <v>-688619.11208675</v>
      </c>
      <c r="EK30" s="21">
        <v>-822004.82594508</v>
      </c>
      <c r="EL30" s="21">
        <v>-774700.96756889</v>
      </c>
      <c r="EM30" s="21">
        <v>-766372.67251977</v>
      </c>
      <c r="EN30" s="21">
        <v>-746648.79528055</v>
      </c>
      <c r="EO30" s="21">
        <v>-772296.06215355</v>
      </c>
      <c r="EP30" s="21">
        <v>-815870.41535855</v>
      </c>
      <c r="EQ30" s="21">
        <v>-764583.11388155</v>
      </c>
      <c r="ER30" s="21">
        <v>-775836.18330566</v>
      </c>
      <c r="ES30" s="21">
        <v>-745269.51941357</v>
      </c>
      <c r="ET30" s="21">
        <v>-862778.3834393502</v>
      </c>
      <c r="EU30" s="21">
        <v>-786396.7609499499</v>
      </c>
      <c r="EV30" s="21">
        <v>-771209.6104909499</v>
      </c>
      <c r="EW30" s="21">
        <v>-759086.09528795</v>
      </c>
      <c r="EX30" s="21">
        <v>-866681.2995066999</v>
      </c>
      <c r="EY30" s="21">
        <v>-848638.4759180701</v>
      </c>
      <c r="EZ30" s="21">
        <v>-812473.54601057</v>
      </c>
      <c r="FA30" s="21">
        <v>-805884.6607635701</v>
      </c>
      <c r="FB30" s="21">
        <v>-776258.2046310201</v>
      </c>
      <c r="FC30" s="21">
        <v>-738029.55347678</v>
      </c>
      <c r="FD30" s="21">
        <v>-803253.8181165601</v>
      </c>
      <c r="FE30" s="21">
        <v>-728140.27860025</v>
      </c>
      <c r="FF30" s="21">
        <v>-723121.71458425</v>
      </c>
      <c r="FG30" s="21">
        <v>-702970.5786490601</v>
      </c>
      <c r="FH30" s="21">
        <v>-763124.5837143101</v>
      </c>
      <c r="FI30" s="21">
        <v>-717805.26520521</v>
      </c>
      <c r="FJ30" s="21">
        <v>-732365.80777621</v>
      </c>
      <c r="FK30" s="21">
        <v>-663470.7923372099</v>
      </c>
      <c r="FL30" s="21">
        <v>-759829.0985752101</v>
      </c>
      <c r="FM30" s="21">
        <v>-664032.3239307101</v>
      </c>
      <c r="FN30" s="21">
        <v>-547817.56731521</v>
      </c>
    </row>
    <row r="31" spans="1:170" ht="12.75">
      <c r="A31" s="2"/>
      <c r="B31" s="6"/>
      <c r="C31" s="32" t="s">
        <v>18</v>
      </c>
      <c r="D31" s="33">
        <v>-19072.135747049997</v>
      </c>
      <c r="E31" s="33">
        <v>-19160.74729705</v>
      </c>
      <c r="F31" s="33">
        <v>-19530.67755105</v>
      </c>
      <c r="G31" s="33">
        <v>-25663.83135305</v>
      </c>
      <c r="H31" s="33">
        <v>-21240.478761050003</v>
      </c>
      <c r="I31" s="33">
        <v>-27296.96501505</v>
      </c>
      <c r="J31" s="33">
        <v>-26512.890124049998</v>
      </c>
      <c r="K31" s="33">
        <v>-30553.36910705</v>
      </c>
      <c r="L31" s="33">
        <v>-30273.75329705</v>
      </c>
      <c r="M31" s="33">
        <v>-38776.131193049994</v>
      </c>
      <c r="N31" s="33">
        <v>-33066.27925005001</v>
      </c>
      <c r="O31" s="33">
        <v>-32144.87347905</v>
      </c>
      <c r="P31" s="33">
        <v>-38055.02669505001</v>
      </c>
      <c r="Q31" s="33">
        <v>-34721.12438205001</v>
      </c>
      <c r="R31" s="33">
        <v>-50589.52412205001</v>
      </c>
      <c r="S31" s="33">
        <v>-49379.108080050006</v>
      </c>
      <c r="T31" s="33">
        <v>-48821.406030050006</v>
      </c>
      <c r="U31" s="33">
        <v>-59009.559266050004</v>
      </c>
      <c r="V31" s="33">
        <v>-57178.72799905</v>
      </c>
      <c r="W31" s="33">
        <v>-60663.559888050004</v>
      </c>
      <c r="X31" s="33">
        <v>-59179.24856405</v>
      </c>
      <c r="Y31" s="33">
        <v>-58570.31710605001</v>
      </c>
      <c r="Z31" s="33">
        <v>-69280.12208804999</v>
      </c>
      <c r="AA31" s="33">
        <v>-67462.61633505</v>
      </c>
      <c r="AB31" s="33">
        <v>-66292.24501505001</v>
      </c>
      <c r="AC31" s="33">
        <v>-64926.01224705001</v>
      </c>
      <c r="AD31" s="33">
        <v>-74612.47016705</v>
      </c>
      <c r="AE31" s="33">
        <v>-72049.07272205</v>
      </c>
      <c r="AF31" s="33">
        <v>-70226.22585204999</v>
      </c>
      <c r="AG31" s="33">
        <v>-69448.78332805</v>
      </c>
      <c r="AH31" s="33">
        <v>-69422.09423705</v>
      </c>
      <c r="AI31" s="33">
        <v>-75425.29365005</v>
      </c>
      <c r="AJ31" s="33">
        <v>-66583.86628505001</v>
      </c>
      <c r="AK31" s="33">
        <v>-71421.48458705</v>
      </c>
      <c r="AL31" s="33">
        <v>-70267.43979105</v>
      </c>
      <c r="AM31" s="33">
        <v>-68640.86965905</v>
      </c>
      <c r="AN31" s="33">
        <v>-71297.75465705</v>
      </c>
      <c r="AO31" s="33">
        <v>-75405.51189805</v>
      </c>
      <c r="AP31" s="33">
        <v>-72824.60246105</v>
      </c>
      <c r="AQ31" s="33">
        <v>-70974.95375305</v>
      </c>
      <c r="AR31" s="33">
        <v>-72201.77986704999</v>
      </c>
      <c r="AS31" s="33">
        <v>-58777.65330305001</v>
      </c>
      <c r="AT31" s="33">
        <v>-75766.11661905</v>
      </c>
      <c r="AU31" s="33">
        <v>-73391.00784305</v>
      </c>
      <c r="AV31" s="33">
        <v>-70162.33917605</v>
      </c>
      <c r="AW31" s="33">
        <v>-75219.76431604999</v>
      </c>
      <c r="AX31" s="33">
        <v>-73120.98638505</v>
      </c>
      <c r="AY31" s="33">
        <v>-73832.87903005</v>
      </c>
      <c r="AZ31" s="33">
        <v>-72012.49928505</v>
      </c>
      <c r="BA31" s="33">
        <v>-69150.91290605</v>
      </c>
      <c r="BB31" s="33">
        <v>-61065.09050405001</v>
      </c>
      <c r="BC31" s="33">
        <v>-77110.03359504999</v>
      </c>
      <c r="BD31" s="33">
        <v>-78830.69250704999</v>
      </c>
      <c r="BE31" s="33">
        <v>-76592.00313805</v>
      </c>
      <c r="BF31" s="33">
        <v>-79597.08966705001</v>
      </c>
      <c r="BG31" s="33">
        <v>-57590.628408050005</v>
      </c>
      <c r="BH31" s="33">
        <v>-39105.29475805001</v>
      </c>
      <c r="BI31" s="33">
        <v>-39127.415889050004</v>
      </c>
      <c r="BJ31" s="33">
        <v>-39285.08730005001</v>
      </c>
      <c r="BK31" s="33">
        <v>-46563.75389605001</v>
      </c>
      <c r="BL31" s="33">
        <v>-38894.14654105001</v>
      </c>
      <c r="BM31" s="33">
        <v>-46804.29678845</v>
      </c>
      <c r="BN31" s="33">
        <v>-45393.71905745</v>
      </c>
      <c r="BO31" s="33">
        <v>-45898.130873450005</v>
      </c>
      <c r="BP31" s="33">
        <v>-50167.095726449996</v>
      </c>
      <c r="BQ31" s="33">
        <v>-45890.04003445</v>
      </c>
      <c r="BR31" s="33">
        <v>-56269.279983450004</v>
      </c>
      <c r="BS31" s="33">
        <v>-55829.76428245</v>
      </c>
      <c r="BT31" s="33">
        <v>-65368.80925945</v>
      </c>
      <c r="BU31" s="33">
        <v>-62121.082251449996</v>
      </c>
      <c r="BV31" s="33">
        <v>-62412.17197845</v>
      </c>
      <c r="BW31" s="33">
        <v>-61694.008660449996</v>
      </c>
      <c r="BX31" s="33">
        <v>-60205.46416296</v>
      </c>
      <c r="BY31" s="33">
        <v>-58860.213661459995</v>
      </c>
      <c r="BZ31" s="33">
        <v>-72583.02355346</v>
      </c>
      <c r="CA31" s="33">
        <v>-67707.88639446</v>
      </c>
      <c r="CB31" s="33">
        <v>-66692.05087046</v>
      </c>
      <c r="CC31" s="33">
        <v>-64586.01572106</v>
      </c>
      <c r="CD31" s="33">
        <v>-68682.02803506</v>
      </c>
      <c r="CE31" s="33">
        <v>-63910.96767206</v>
      </c>
      <c r="CF31" s="33">
        <v>-74131.92012856</v>
      </c>
      <c r="CG31" s="33">
        <v>-71428</v>
      </c>
      <c r="CH31" s="33">
        <v>-83666</v>
      </c>
      <c r="CI31" s="33">
        <v>-81185.85381855999</v>
      </c>
      <c r="CJ31" s="33">
        <v>-77684.30338556</v>
      </c>
      <c r="CK31" s="33">
        <v>-77684.30338556</v>
      </c>
      <c r="CL31" s="33">
        <v>-75283.69268256001</v>
      </c>
      <c r="CM31" s="33">
        <v>-74195.88650856</v>
      </c>
      <c r="CN31" s="33">
        <v>-81117.62622696001</v>
      </c>
      <c r="CO31" s="33">
        <v>-78762.44076695999</v>
      </c>
      <c r="CP31" s="33">
        <v>-78186.38163096001</v>
      </c>
      <c r="CQ31" s="33">
        <v>-76207.02243796</v>
      </c>
      <c r="CR31" s="33">
        <v>-84122.95504596</v>
      </c>
      <c r="CS31" s="33">
        <v>-85228.51173496</v>
      </c>
      <c r="CT31" s="33">
        <v>-79533.11963196</v>
      </c>
      <c r="CU31" s="33">
        <v>-76399.97130496</v>
      </c>
      <c r="CV31" s="33">
        <v>-85744.24243496</v>
      </c>
      <c r="CW31" s="33">
        <v>-83189.44549396001</v>
      </c>
      <c r="CX31" s="33">
        <v>-78256.71735296001</v>
      </c>
      <c r="CY31" s="33">
        <v>-78405.35978396</v>
      </c>
      <c r="CZ31" s="33">
        <v>-76326.04550195999</v>
      </c>
      <c r="DA31" s="33">
        <v>-69581.53967596</v>
      </c>
      <c r="DB31" s="33">
        <v>-78068.19733996</v>
      </c>
      <c r="DC31" s="33">
        <v>-74266.40813796</v>
      </c>
      <c r="DD31" s="33">
        <v>-70823.15901196</v>
      </c>
      <c r="DE31" s="33">
        <v>-72317.70336542</v>
      </c>
      <c r="DF31" s="33">
        <v>-63930.264350419995</v>
      </c>
      <c r="DG31" s="33">
        <v>-74908.30814041999</v>
      </c>
      <c r="DH31" s="33">
        <v>-70766.54563141998</v>
      </c>
      <c r="DI31" s="33">
        <v>-81740.10609742</v>
      </c>
      <c r="DJ31" s="33">
        <v>-68017.25283141999</v>
      </c>
      <c r="DK31" s="33">
        <v>-37306.66401742</v>
      </c>
      <c r="DL31" s="33">
        <v>-37307.259477420004</v>
      </c>
      <c r="DM31" s="33">
        <v>-37903.49614042</v>
      </c>
      <c r="DN31" s="33">
        <v>-32939.17692842</v>
      </c>
      <c r="DO31" s="33">
        <v>-31926.52134442</v>
      </c>
      <c r="DP31" s="33">
        <v>-49110.55071242</v>
      </c>
      <c r="DQ31" s="33">
        <v>-49271.68345142</v>
      </c>
      <c r="DR31" s="33">
        <v>-49573.09286242</v>
      </c>
      <c r="DS31" s="33">
        <v>-57822.22748642</v>
      </c>
      <c r="DT31" s="33">
        <v>-55434.94580142</v>
      </c>
      <c r="DU31" s="33">
        <v>-57156.308162420006</v>
      </c>
      <c r="DV31" s="33">
        <v>-55289.82575842</v>
      </c>
      <c r="DW31" s="33">
        <v>-65993.49575442</v>
      </c>
      <c r="DX31" s="33">
        <v>-63384.078917419996</v>
      </c>
      <c r="DY31" s="33">
        <v>-60533.26123742</v>
      </c>
      <c r="DZ31" s="33">
        <v>-60235.41692042</v>
      </c>
      <c r="EA31" s="33">
        <v>-59986.83619642</v>
      </c>
      <c r="EB31" s="33">
        <v>-58221.09132942</v>
      </c>
      <c r="EC31" s="33">
        <v>-65174.924065420004</v>
      </c>
      <c r="ED31" s="33">
        <v>-68399.78179041999</v>
      </c>
      <c r="EE31" s="33">
        <v>-67648.21314642</v>
      </c>
      <c r="EF31" s="33">
        <v>-66862.90872642</v>
      </c>
      <c r="EG31" s="33">
        <v>-81479.68981842001</v>
      </c>
      <c r="EH31" s="33">
        <v>-80862.95030542</v>
      </c>
      <c r="EI31" s="33">
        <v>-75677.81636742</v>
      </c>
      <c r="EJ31" s="33">
        <v>-73990.89388942</v>
      </c>
      <c r="EK31" s="33">
        <v>-87884.28188242001</v>
      </c>
      <c r="EL31" s="33">
        <v>-86220.11076442001</v>
      </c>
      <c r="EM31" s="33">
        <v>-88936.67709342</v>
      </c>
      <c r="EN31" s="33">
        <v>-89173.24222541999</v>
      </c>
      <c r="EO31" s="33">
        <v>-83813.10801642001</v>
      </c>
      <c r="EP31" s="33">
        <v>-90795.09778742</v>
      </c>
      <c r="EQ31" s="33">
        <v>-83710.66029042</v>
      </c>
      <c r="ER31" s="33">
        <v>-91892.78328742001</v>
      </c>
      <c r="ES31" s="33">
        <v>-88466.29838142</v>
      </c>
      <c r="ET31" s="33">
        <v>-97877.26291248</v>
      </c>
      <c r="EU31" s="33">
        <v>-89259.20633648001</v>
      </c>
      <c r="EV31" s="33">
        <v>-91086.62070748</v>
      </c>
      <c r="EW31" s="33">
        <v>-88526.77641348</v>
      </c>
      <c r="EX31" s="33">
        <v>-96476.19890148</v>
      </c>
      <c r="EY31" s="33">
        <v>-92881.27630747999</v>
      </c>
      <c r="EZ31" s="33">
        <v>-90711.20847948</v>
      </c>
      <c r="FA31" s="33">
        <v>-90538.56552748001</v>
      </c>
      <c r="FB31" s="33">
        <v>-87422.08246848</v>
      </c>
      <c r="FC31" s="33">
        <v>-79626.87249648</v>
      </c>
      <c r="FD31" s="33">
        <v>-79145.21626048</v>
      </c>
      <c r="FE31" s="33">
        <v>-80090.61537148</v>
      </c>
      <c r="FF31" s="33">
        <v>-79893.56537948</v>
      </c>
      <c r="FG31" s="33">
        <v>-78531.18675647999</v>
      </c>
      <c r="FH31" s="33">
        <v>-84534.72330548</v>
      </c>
      <c r="FI31" s="33">
        <v>-78929.23716147999</v>
      </c>
      <c r="FJ31" s="33">
        <v>-79168.13347848</v>
      </c>
      <c r="FK31" s="33">
        <v>-71493.20155048</v>
      </c>
      <c r="FL31" s="33">
        <v>-66405.13984248</v>
      </c>
      <c r="FM31" s="33">
        <v>-50758.30349248001</v>
      </c>
      <c r="FN31" s="33">
        <v>-16551.98391148</v>
      </c>
    </row>
    <row r="32" spans="1:170" ht="12.75">
      <c r="A32" s="2"/>
      <c r="B32" s="6"/>
      <c r="C32" s="32" t="s">
        <v>19</v>
      </c>
      <c r="D32" s="33">
        <v>-16982.654656090002</v>
      </c>
      <c r="E32" s="33">
        <v>-17500.12379109</v>
      </c>
      <c r="F32" s="33">
        <v>-17381.81909709</v>
      </c>
      <c r="G32" s="33">
        <v>-29859.41917309</v>
      </c>
      <c r="H32" s="33">
        <v>-30163.62957809</v>
      </c>
      <c r="I32" s="33">
        <v>-20953.86747509</v>
      </c>
      <c r="J32" s="33">
        <v>-21819.21297309</v>
      </c>
      <c r="K32" s="33">
        <v>-29733.72706509</v>
      </c>
      <c r="L32" s="33">
        <v>-51219.64132608999</v>
      </c>
      <c r="M32" s="33">
        <v>-48343.27556808999</v>
      </c>
      <c r="N32" s="33">
        <v>-53628.755544089996</v>
      </c>
      <c r="O32" s="33">
        <v>-51377.02934309</v>
      </c>
      <c r="P32" s="33">
        <v>-60952.87069108999</v>
      </c>
      <c r="Q32" s="33">
        <v>-56079.88375108999</v>
      </c>
      <c r="R32" s="33">
        <v>-58394.563635089995</v>
      </c>
      <c r="S32" s="33">
        <v>-58768.53131708999</v>
      </c>
      <c r="T32" s="33">
        <v>-56357.61549009</v>
      </c>
      <c r="U32" s="33">
        <v>-75178.75187708999</v>
      </c>
      <c r="V32" s="33">
        <v>-74000.92776509</v>
      </c>
      <c r="W32" s="33">
        <v>-58246.705294089996</v>
      </c>
      <c r="X32" s="33">
        <v>-56486.18209509</v>
      </c>
      <c r="Y32" s="33">
        <v>-54575.52787609</v>
      </c>
      <c r="Z32" s="33">
        <v>-75910.01709108999</v>
      </c>
      <c r="AA32" s="33">
        <v>-66076.11524708998</v>
      </c>
      <c r="AB32" s="33">
        <v>-57853.663584090005</v>
      </c>
      <c r="AC32" s="33">
        <v>-56829.90563372</v>
      </c>
      <c r="AD32" s="33">
        <v>-81221.41172572</v>
      </c>
      <c r="AE32" s="33">
        <v>-78090.97576872</v>
      </c>
      <c r="AF32" s="33">
        <v>-80799.62856572</v>
      </c>
      <c r="AG32" s="33">
        <v>-74482.15214372</v>
      </c>
      <c r="AH32" s="33">
        <v>-70869.02625772</v>
      </c>
      <c r="AI32" s="33">
        <v>-81221.31944372</v>
      </c>
      <c r="AJ32" s="33">
        <v>-82935.21294312</v>
      </c>
      <c r="AK32" s="33">
        <v>-96387.97780262</v>
      </c>
      <c r="AL32" s="33">
        <v>-93224.06744562</v>
      </c>
      <c r="AM32" s="33">
        <v>-89725.28199762</v>
      </c>
      <c r="AN32" s="33">
        <v>-98383.82444062</v>
      </c>
      <c r="AO32" s="33">
        <v>-87260.43214862</v>
      </c>
      <c r="AP32" s="33">
        <v>-78325.37023812</v>
      </c>
      <c r="AQ32" s="33">
        <v>-76287.65623912</v>
      </c>
      <c r="AR32" s="33">
        <v>-85066.55528312</v>
      </c>
      <c r="AS32" s="33">
        <v>-58785.29882012</v>
      </c>
      <c r="AT32" s="33">
        <v>-81103.31441012</v>
      </c>
      <c r="AU32" s="33">
        <v>-80257.51679012</v>
      </c>
      <c r="AV32" s="33">
        <v>-78889.84439161999</v>
      </c>
      <c r="AW32" s="33">
        <v>-75133.36423012</v>
      </c>
      <c r="AX32" s="33">
        <v>-70034.04116811999</v>
      </c>
      <c r="AY32" s="33">
        <v>-50046.26273712</v>
      </c>
      <c r="AZ32" s="33">
        <v>-49917.45382612001</v>
      </c>
      <c r="BA32" s="33">
        <v>-45455.96451012001</v>
      </c>
      <c r="BB32" s="33">
        <v>-37030.50373112001</v>
      </c>
      <c r="BC32" s="33">
        <v>-44379.957537120004</v>
      </c>
      <c r="BD32" s="33">
        <v>-40308.372841120006</v>
      </c>
      <c r="BE32" s="33">
        <v>-33993.49566212</v>
      </c>
      <c r="BF32" s="33">
        <v>-41730.95929012001</v>
      </c>
      <c r="BG32" s="33">
        <v>-14573.229542119998</v>
      </c>
      <c r="BH32" s="33">
        <v>-8321.362055120002</v>
      </c>
      <c r="BI32" s="33">
        <v>-8321.619600120004</v>
      </c>
      <c r="BJ32" s="33">
        <v>-8528.55303512</v>
      </c>
      <c r="BK32" s="33">
        <v>-10170.044181120002</v>
      </c>
      <c r="BL32" s="33">
        <v>-8762.21792312</v>
      </c>
      <c r="BM32" s="33">
        <v>-9117.972697120002</v>
      </c>
      <c r="BN32" s="33">
        <v>-8995.176352120001</v>
      </c>
      <c r="BO32" s="33">
        <v>-9838.71166912</v>
      </c>
      <c r="BP32" s="33">
        <v>-13231.546719040001</v>
      </c>
      <c r="BQ32" s="33">
        <v>-10467.09795904</v>
      </c>
      <c r="BR32" s="33">
        <v>-7694.141744040001</v>
      </c>
      <c r="BS32" s="33">
        <v>-8325.06392204</v>
      </c>
      <c r="BT32" s="33">
        <v>-27891.88106504</v>
      </c>
      <c r="BU32" s="33">
        <v>-25241.45962304</v>
      </c>
      <c r="BV32" s="33">
        <v>-25677.39698104</v>
      </c>
      <c r="BW32" s="33">
        <v>-20818.26417604</v>
      </c>
      <c r="BX32" s="33">
        <v>-34299.89355004</v>
      </c>
      <c r="BY32" s="33">
        <v>-32294.839385039995</v>
      </c>
      <c r="BZ32" s="33">
        <v>-52125.31267624</v>
      </c>
      <c r="CA32" s="33">
        <v>-35595.30498423999</v>
      </c>
      <c r="CB32" s="33">
        <v>-28321.10215405</v>
      </c>
      <c r="CC32" s="33">
        <v>-23838.013177049997</v>
      </c>
      <c r="CD32" s="33">
        <v>-30269.547211849997</v>
      </c>
      <c r="CE32" s="33">
        <v>-23365.09168985</v>
      </c>
      <c r="CF32" s="33">
        <v>-25194.52376285</v>
      </c>
      <c r="CG32" s="33">
        <v>-22414</v>
      </c>
      <c r="CH32" s="33">
        <v>-29230</v>
      </c>
      <c r="CI32" s="33">
        <v>-29034.180106849995</v>
      </c>
      <c r="CJ32" s="33">
        <v>-31613.589450250005</v>
      </c>
      <c r="CK32" s="33">
        <v>-31613.589450250005</v>
      </c>
      <c r="CL32" s="33">
        <v>-25847.49180185</v>
      </c>
      <c r="CM32" s="33">
        <v>-23642.65031234</v>
      </c>
      <c r="CN32" s="33">
        <v>-37614.17595833999</v>
      </c>
      <c r="CO32" s="33">
        <v>-38461.55744234</v>
      </c>
      <c r="CP32" s="33">
        <v>-23860.868798740004</v>
      </c>
      <c r="CQ32" s="33">
        <v>-22554.31438684</v>
      </c>
      <c r="CR32" s="33">
        <v>-40316.94987884</v>
      </c>
      <c r="CS32" s="33">
        <v>-43492.987080839994</v>
      </c>
      <c r="CT32" s="33">
        <v>-26927.50997984</v>
      </c>
      <c r="CU32" s="33">
        <v>-25507.63892884</v>
      </c>
      <c r="CV32" s="33">
        <v>-48065.90392904001</v>
      </c>
      <c r="CW32" s="33">
        <v>-45707.17465304</v>
      </c>
      <c r="CX32" s="33">
        <v>-44569.983100540005</v>
      </c>
      <c r="CY32" s="33">
        <v>-37338.82082254</v>
      </c>
      <c r="CZ32" s="33">
        <v>-33269.254702540005</v>
      </c>
      <c r="DA32" s="33">
        <v>-31814.74537054</v>
      </c>
      <c r="DB32" s="33">
        <v>-43398.86921654</v>
      </c>
      <c r="DC32" s="33">
        <v>-38572.125942540006</v>
      </c>
      <c r="DD32" s="33">
        <v>-35025.85444754</v>
      </c>
      <c r="DE32" s="33">
        <v>-38603.914755339996</v>
      </c>
      <c r="DF32" s="33">
        <v>-24601.59670434</v>
      </c>
      <c r="DG32" s="33">
        <v>-26820.46070634</v>
      </c>
      <c r="DH32" s="33">
        <v>-32315.155477240005</v>
      </c>
      <c r="DI32" s="33">
        <v>-41735.792507239996</v>
      </c>
      <c r="DJ32" s="33">
        <v>-15372.888496239999</v>
      </c>
      <c r="DK32" s="33">
        <v>-31540.301414240002</v>
      </c>
      <c r="DL32" s="33">
        <v>-8643.89349224</v>
      </c>
      <c r="DM32" s="33">
        <v>-8206.48662114</v>
      </c>
      <c r="DN32" s="33">
        <v>-8224.79184104</v>
      </c>
      <c r="DO32" s="33">
        <v>-8377.57120204</v>
      </c>
      <c r="DP32" s="33">
        <v>-27680.22750768</v>
      </c>
      <c r="DQ32" s="33">
        <v>-34703.22172338</v>
      </c>
      <c r="DR32" s="33">
        <v>-31962.19132478</v>
      </c>
      <c r="DS32" s="33">
        <v>-43497.347266779994</v>
      </c>
      <c r="DT32" s="33">
        <v>-34344.330007779994</v>
      </c>
      <c r="DU32" s="33">
        <v>-26134.80193798</v>
      </c>
      <c r="DV32" s="33">
        <v>-17745.46425198</v>
      </c>
      <c r="DW32" s="33">
        <v>-46208.132284980005</v>
      </c>
      <c r="DX32" s="33">
        <v>-39198.248404980004</v>
      </c>
      <c r="DY32" s="33">
        <v>-30752.25030398</v>
      </c>
      <c r="DZ32" s="33">
        <v>-27760.54230098</v>
      </c>
      <c r="EA32" s="33">
        <v>-22871.10139398</v>
      </c>
      <c r="EB32" s="33">
        <v>-18791.996462979998</v>
      </c>
      <c r="EC32" s="33">
        <v>-37478.867972980006</v>
      </c>
      <c r="ED32" s="33">
        <v>-30648.29792498</v>
      </c>
      <c r="EE32" s="33">
        <v>-22185.814306980003</v>
      </c>
      <c r="EF32" s="33">
        <v>-18224.35100998</v>
      </c>
      <c r="EG32" s="33">
        <v>-40566.83083898001</v>
      </c>
      <c r="EH32" s="33">
        <v>-36362.48840098</v>
      </c>
      <c r="EI32" s="33">
        <v>-26898.16362898</v>
      </c>
      <c r="EJ32" s="33">
        <v>-17342.26775998</v>
      </c>
      <c r="EK32" s="33">
        <v>-34661.68585898</v>
      </c>
      <c r="EL32" s="33">
        <v>-28661.54446579</v>
      </c>
      <c r="EM32" s="33">
        <v>-23339.7606133</v>
      </c>
      <c r="EN32" s="33">
        <v>-23472.42875908</v>
      </c>
      <c r="EO32" s="33">
        <v>-25601.89034208</v>
      </c>
      <c r="EP32" s="33">
        <v>-27160.08952108</v>
      </c>
      <c r="EQ32" s="33">
        <v>-21518.651898080003</v>
      </c>
      <c r="ER32" s="33">
        <v>-17199.642403190002</v>
      </c>
      <c r="ES32" s="33">
        <v>-13629.21929119</v>
      </c>
      <c r="ET32" s="33">
        <v>-44523.69409019</v>
      </c>
      <c r="EU32" s="33">
        <v>-36556.39279819</v>
      </c>
      <c r="EV32" s="33">
        <v>-23276.34339919</v>
      </c>
      <c r="EW32" s="33">
        <v>-23515.653716189998</v>
      </c>
      <c r="EX32" s="33">
        <v>-42465.242220190004</v>
      </c>
      <c r="EY32" s="33">
        <v>-37583.10931019</v>
      </c>
      <c r="EZ32" s="33">
        <v>-28923.491875689997</v>
      </c>
      <c r="FA32" s="33">
        <v>-26631.28078369</v>
      </c>
      <c r="FB32" s="33">
        <v>-25673.91660114</v>
      </c>
      <c r="FC32" s="33">
        <v>-22500.528776900002</v>
      </c>
      <c r="FD32" s="33">
        <v>-34653.470042680005</v>
      </c>
      <c r="FE32" s="33">
        <v>-20867.58967848</v>
      </c>
      <c r="FF32" s="33">
        <v>-20493.54120148</v>
      </c>
      <c r="FG32" s="33">
        <v>-13953.857932980001</v>
      </c>
      <c r="FH32" s="33">
        <v>-12909.92976873</v>
      </c>
      <c r="FI32" s="33">
        <v>-12880.95720163</v>
      </c>
      <c r="FJ32" s="33">
        <v>-13092.20611463</v>
      </c>
      <c r="FK32" s="33">
        <v>-13066.78097563</v>
      </c>
      <c r="FL32" s="33">
        <v>-13852.36349663</v>
      </c>
      <c r="FM32" s="33">
        <v>-26084.906375130002</v>
      </c>
      <c r="FN32" s="33">
        <v>-1039.38131163</v>
      </c>
    </row>
    <row r="33" spans="1:170" ht="12.75">
      <c r="A33" s="2"/>
      <c r="B33" s="6"/>
      <c r="C33" s="32" t="s">
        <v>20</v>
      </c>
      <c r="D33" s="33">
        <v>-70339.42288766999</v>
      </c>
      <c r="E33" s="33">
        <v>-74577.84973967</v>
      </c>
      <c r="F33" s="33">
        <v>-80779.99338367001</v>
      </c>
      <c r="G33" s="33">
        <v>-117148.26189467</v>
      </c>
      <c r="H33" s="33">
        <v>-123955.17736167002</v>
      </c>
      <c r="I33" s="33">
        <v>-95421.23252167001</v>
      </c>
      <c r="J33" s="33">
        <v>-92707.49256467001</v>
      </c>
      <c r="K33" s="33">
        <v>-114479.03261308</v>
      </c>
      <c r="L33" s="33">
        <v>-172183.68280307998</v>
      </c>
      <c r="M33" s="33">
        <v>-161653.74278908</v>
      </c>
      <c r="N33" s="33">
        <v>-140470.77188608</v>
      </c>
      <c r="O33" s="33">
        <v>-144168.17588508</v>
      </c>
      <c r="P33" s="33">
        <v>-178163.39254608</v>
      </c>
      <c r="Q33" s="33">
        <v>-153564.58444308</v>
      </c>
      <c r="R33" s="33">
        <v>-177369.78323408</v>
      </c>
      <c r="S33" s="33">
        <v>-156666.29052108</v>
      </c>
      <c r="T33" s="33">
        <v>-152567.29199308</v>
      </c>
      <c r="U33" s="33">
        <v>-179688.49001808</v>
      </c>
      <c r="V33" s="33">
        <v>-179624.85253408</v>
      </c>
      <c r="W33" s="33">
        <v>-134317.03495708</v>
      </c>
      <c r="X33" s="33">
        <v>-127936.43122907999</v>
      </c>
      <c r="Y33" s="33">
        <v>-124082.27805707998</v>
      </c>
      <c r="Z33" s="33">
        <v>-184039.07836508</v>
      </c>
      <c r="AA33" s="33">
        <v>-165299.34077908</v>
      </c>
      <c r="AB33" s="33">
        <v>-137337.97382207998</v>
      </c>
      <c r="AC33" s="33">
        <v>-134044.72025208</v>
      </c>
      <c r="AD33" s="33">
        <v>-193156.46639708002</v>
      </c>
      <c r="AE33" s="33">
        <v>-195963.84922708</v>
      </c>
      <c r="AF33" s="33">
        <v>-212248.82857908</v>
      </c>
      <c r="AG33" s="33">
        <v>-193026.50018108</v>
      </c>
      <c r="AH33" s="33">
        <v>-189882.06204808</v>
      </c>
      <c r="AI33" s="33">
        <v>-227167.35628608</v>
      </c>
      <c r="AJ33" s="33">
        <v>-222337.26220988</v>
      </c>
      <c r="AK33" s="33">
        <v>-224574.18226638</v>
      </c>
      <c r="AL33" s="33">
        <v>-214253.62561338002</v>
      </c>
      <c r="AM33" s="33">
        <v>-208968.21867988002</v>
      </c>
      <c r="AN33" s="33">
        <v>-245549.45560558</v>
      </c>
      <c r="AO33" s="33">
        <v>-238719.12012968</v>
      </c>
      <c r="AP33" s="33">
        <v>-210043.22100348</v>
      </c>
      <c r="AQ33" s="33">
        <v>-209549.63693358</v>
      </c>
      <c r="AR33" s="33">
        <v>-235467.43774238</v>
      </c>
      <c r="AS33" s="33">
        <v>-170062.72753748</v>
      </c>
      <c r="AT33" s="33">
        <v>-189334.70840248</v>
      </c>
      <c r="AU33" s="33">
        <v>-186961.51228348</v>
      </c>
      <c r="AV33" s="33">
        <v>-182871.43808747997</v>
      </c>
      <c r="AW33" s="33">
        <v>-227206.83920947998</v>
      </c>
      <c r="AX33" s="33">
        <v>-226443.63692147998</v>
      </c>
      <c r="AY33" s="33">
        <v>-189130.79735347998</v>
      </c>
      <c r="AZ33" s="33">
        <v>-179029.86541448</v>
      </c>
      <c r="BA33" s="33">
        <v>-156014.98928048</v>
      </c>
      <c r="BB33" s="33">
        <v>-129483.70609748001</v>
      </c>
      <c r="BC33" s="33">
        <v>-152501.98074648</v>
      </c>
      <c r="BD33" s="33">
        <v>-140745.04792947997</v>
      </c>
      <c r="BE33" s="33">
        <v>-129284.94099147999</v>
      </c>
      <c r="BF33" s="33">
        <v>-173148.18643048</v>
      </c>
      <c r="BG33" s="33">
        <v>-38055.45213248</v>
      </c>
      <c r="BH33" s="33">
        <v>-81570.00752648001</v>
      </c>
      <c r="BI33" s="33">
        <v>-81687.31424448</v>
      </c>
      <c r="BJ33" s="33">
        <v>-88086.97622925</v>
      </c>
      <c r="BK33" s="33">
        <v>-133975.47894325003</v>
      </c>
      <c r="BL33" s="33">
        <v>-119578.0404649</v>
      </c>
      <c r="BM33" s="33">
        <v>-110339.9115329</v>
      </c>
      <c r="BN33" s="33">
        <v>-111494.86891190002</v>
      </c>
      <c r="BO33" s="33">
        <v>-113853.6351239</v>
      </c>
      <c r="BP33" s="33">
        <v>-118304.10321821</v>
      </c>
      <c r="BQ33" s="33">
        <v>-101119.84126121001</v>
      </c>
      <c r="BR33" s="33">
        <v>-78905.60466621</v>
      </c>
      <c r="BS33" s="33">
        <v>-80106.76521221</v>
      </c>
      <c r="BT33" s="33">
        <v>-125640.79912421</v>
      </c>
      <c r="BU33" s="33">
        <v>-122141.50373821</v>
      </c>
      <c r="BV33" s="33">
        <v>-115026.82391420999</v>
      </c>
      <c r="BW33" s="33">
        <v>-106166.33947521</v>
      </c>
      <c r="BX33" s="33">
        <v>-98971.65280011001</v>
      </c>
      <c r="BY33" s="33">
        <v>-97178.18208880999</v>
      </c>
      <c r="BZ33" s="33">
        <v>-173288.84299981</v>
      </c>
      <c r="CA33" s="33">
        <v>-163407.27415921</v>
      </c>
      <c r="CB33" s="33">
        <v>-134490.19047121</v>
      </c>
      <c r="CC33" s="33">
        <v>-122286.65073451001</v>
      </c>
      <c r="CD33" s="33">
        <v>-149172.14942960997</v>
      </c>
      <c r="CE33" s="33">
        <v>-130618.96067831</v>
      </c>
      <c r="CF33" s="33">
        <v>-158856.32762091001</v>
      </c>
      <c r="CG33" s="33">
        <v>-158337</v>
      </c>
      <c r="CH33" s="33">
        <v>-236102</v>
      </c>
      <c r="CI33" s="33">
        <v>-238109.12751361</v>
      </c>
      <c r="CJ33" s="33">
        <v>-213044.52677171002</v>
      </c>
      <c r="CK33" s="33">
        <v>-213044.52977171002</v>
      </c>
      <c r="CL33" s="33">
        <v>-210746.81215271</v>
      </c>
      <c r="CM33" s="33">
        <v>-206177.33732271</v>
      </c>
      <c r="CN33" s="33">
        <v>-254270.51008371002</v>
      </c>
      <c r="CO33" s="33">
        <v>-263352.78780221</v>
      </c>
      <c r="CP33" s="33">
        <v>-226795.85371420998</v>
      </c>
      <c r="CQ33" s="33">
        <v>-221950.30444361</v>
      </c>
      <c r="CR33" s="33">
        <v>-275944.27664911</v>
      </c>
      <c r="CS33" s="33">
        <v>-283729.78614611</v>
      </c>
      <c r="CT33" s="33">
        <v>-239464.05900041002</v>
      </c>
      <c r="CU33" s="33">
        <v>-235432.77481851</v>
      </c>
      <c r="CV33" s="33">
        <v>-301647.43333331996</v>
      </c>
      <c r="CW33" s="33">
        <v>-303837.90763432</v>
      </c>
      <c r="CX33" s="33">
        <v>-306109.08106512006</v>
      </c>
      <c r="CY33" s="33">
        <v>-294543.12747012003</v>
      </c>
      <c r="CZ33" s="33">
        <v>-290034.45582502004</v>
      </c>
      <c r="DA33" s="33">
        <v>-291423.82865862</v>
      </c>
      <c r="DB33" s="33">
        <v>-345832.49970462</v>
      </c>
      <c r="DC33" s="33">
        <v>-308584.44367612</v>
      </c>
      <c r="DD33" s="33">
        <v>-307749.53394712</v>
      </c>
      <c r="DE33" s="33">
        <v>-315111.09929961996</v>
      </c>
      <c r="DF33" s="33">
        <v>-289580.56125152006</v>
      </c>
      <c r="DG33" s="33">
        <v>-303958.84744352003</v>
      </c>
      <c r="DH33" s="33">
        <v>-266608.82731472</v>
      </c>
      <c r="DI33" s="33">
        <v>-297668.57116442</v>
      </c>
      <c r="DJ33" s="33">
        <v>-259519.18962952</v>
      </c>
      <c r="DK33" s="33">
        <v>-207103.56091652</v>
      </c>
      <c r="DL33" s="33">
        <v>-206906.27085951998</v>
      </c>
      <c r="DM33" s="33">
        <v>-213545.03023892</v>
      </c>
      <c r="DN33" s="33">
        <v>-215439.71098342</v>
      </c>
      <c r="DO33" s="33">
        <v>-205420.52436361997</v>
      </c>
      <c r="DP33" s="33">
        <v>-274437.83946662</v>
      </c>
      <c r="DQ33" s="33">
        <v>-275833.06911062</v>
      </c>
      <c r="DR33" s="33">
        <v>-274071.25031862</v>
      </c>
      <c r="DS33" s="33">
        <v>-323711.52233661996</v>
      </c>
      <c r="DT33" s="33">
        <v>-331498.44444461993</v>
      </c>
      <c r="DU33" s="33">
        <v>-320174.66370022</v>
      </c>
      <c r="DV33" s="33">
        <v>-313608.05312822</v>
      </c>
      <c r="DW33" s="33">
        <v>-377272.65864321997</v>
      </c>
      <c r="DX33" s="33">
        <v>-381500.55891222</v>
      </c>
      <c r="DY33" s="33">
        <v>-402902.40592922</v>
      </c>
      <c r="DZ33" s="33">
        <v>-395073.57358822</v>
      </c>
      <c r="EA33" s="33">
        <v>-412307.04786722007</v>
      </c>
      <c r="EB33" s="33">
        <v>-418037.84107922</v>
      </c>
      <c r="EC33" s="33">
        <v>-447555.55628922005</v>
      </c>
      <c r="ED33" s="33">
        <v>-466341.29467622</v>
      </c>
      <c r="EE33" s="33">
        <v>-448058.38788222003</v>
      </c>
      <c r="EF33" s="33">
        <v>-424406.17550822004</v>
      </c>
      <c r="EG33" s="33">
        <v>-509120.11480722</v>
      </c>
      <c r="EH33" s="33">
        <v>-505541.39724921994</v>
      </c>
      <c r="EI33" s="33">
        <v>-474942.68045522005</v>
      </c>
      <c r="EJ33" s="33">
        <v>-472135.42060822</v>
      </c>
      <c r="EK33" s="33">
        <v>-534705.70993955</v>
      </c>
      <c r="EL33" s="33">
        <v>-502699.71656655</v>
      </c>
      <c r="EM33" s="33">
        <v>-507868.37640754995</v>
      </c>
      <c r="EN33" s="33">
        <v>-493520.70902755007</v>
      </c>
      <c r="EO33" s="33">
        <v>-508319.90656655</v>
      </c>
      <c r="EP33" s="33">
        <v>-519227.06753155</v>
      </c>
      <c r="EQ33" s="33">
        <v>-507947.44852855</v>
      </c>
      <c r="ER33" s="33">
        <v>-515739.32911055</v>
      </c>
      <c r="ES33" s="33">
        <v>-509709.49965555</v>
      </c>
      <c r="ET33" s="33">
        <v>-584920.4525985501</v>
      </c>
      <c r="EU33" s="33">
        <v>-538780.1098411499</v>
      </c>
      <c r="EV33" s="33">
        <v>-520879.54070214997</v>
      </c>
      <c r="EW33" s="33">
        <v>-511397.68450015</v>
      </c>
      <c r="EX33" s="33">
        <v>-561440.03893415</v>
      </c>
      <c r="EY33" s="33">
        <v>-554520.5380081501</v>
      </c>
      <c r="EZ33" s="33">
        <v>-534819.31914015</v>
      </c>
      <c r="FA33" s="33">
        <v>-529273.04891715</v>
      </c>
      <c r="FB33" s="33">
        <v>-508591.50387515</v>
      </c>
      <c r="FC33" s="33">
        <v>-487789.35701514996</v>
      </c>
      <c r="FD33" s="33">
        <v>-539744.0967621501</v>
      </c>
      <c r="FE33" s="33">
        <v>-487082.61676015</v>
      </c>
      <c r="FF33" s="33">
        <v>-483593.89215315</v>
      </c>
      <c r="FG33" s="33">
        <v>-477907.95029171003</v>
      </c>
      <c r="FH33" s="33">
        <v>-514002.96688721003</v>
      </c>
      <c r="FI33" s="33">
        <v>-490679.68798621</v>
      </c>
      <c r="FJ33" s="33">
        <v>-513076.93146221</v>
      </c>
      <c r="FK33" s="33">
        <v>-481496.98549821</v>
      </c>
      <c r="FL33" s="33">
        <v>-554461.72839721</v>
      </c>
      <c r="FM33" s="33">
        <v>-500683.81056421</v>
      </c>
      <c r="FN33" s="33">
        <v>-440052.62098621</v>
      </c>
    </row>
    <row r="34" spans="1:170" ht="12.75">
      <c r="A34" s="2"/>
      <c r="B34" s="6"/>
      <c r="C34" s="32" t="s">
        <v>21</v>
      </c>
      <c r="D34" s="33">
        <v>-20740.52049263</v>
      </c>
      <c r="E34" s="33">
        <v>-16656.13456363</v>
      </c>
      <c r="F34" s="33">
        <v>-18390.637899629997</v>
      </c>
      <c r="G34" s="33">
        <v>-39632.00614663</v>
      </c>
      <c r="H34" s="33">
        <v>-40456.876274630005</v>
      </c>
      <c r="I34" s="33">
        <v>-20545.22554763</v>
      </c>
      <c r="J34" s="33">
        <v>-13544.20279363</v>
      </c>
      <c r="K34" s="33">
        <v>-25880.016922630002</v>
      </c>
      <c r="L34" s="33">
        <v>-59721.431593630004</v>
      </c>
      <c r="M34" s="33">
        <v>-46884.73503663</v>
      </c>
      <c r="N34" s="33">
        <v>-39196.73509763</v>
      </c>
      <c r="O34" s="33">
        <v>-36351.89628863</v>
      </c>
      <c r="P34" s="33">
        <v>-58644.97304463001</v>
      </c>
      <c r="Q34" s="33">
        <v>-48993.668505630005</v>
      </c>
      <c r="R34" s="33">
        <v>-55107.289897630006</v>
      </c>
      <c r="S34" s="33">
        <v>-46082.587155630004</v>
      </c>
      <c r="T34" s="33">
        <v>-42957.107186559995</v>
      </c>
      <c r="U34" s="33">
        <v>-69284.36227556001</v>
      </c>
      <c r="V34" s="33">
        <v>-61782.88112356</v>
      </c>
      <c r="W34" s="33">
        <v>-42317.98341756001</v>
      </c>
      <c r="X34" s="33">
        <v>-35110.459435560006</v>
      </c>
      <c r="Y34" s="33">
        <v>-40218.34914756</v>
      </c>
      <c r="Z34" s="33">
        <v>-77959.06092356</v>
      </c>
      <c r="AA34" s="33">
        <v>-58599.876534560004</v>
      </c>
      <c r="AB34" s="33">
        <v>-48006.888957560004</v>
      </c>
      <c r="AC34" s="33">
        <v>-44001.25452956</v>
      </c>
      <c r="AD34" s="33">
        <v>-75835.78960986</v>
      </c>
      <c r="AE34" s="33">
        <v>-63085.28533286</v>
      </c>
      <c r="AF34" s="33">
        <v>-76055.86182086</v>
      </c>
      <c r="AG34" s="33">
        <v>-75089.25142885999</v>
      </c>
      <c r="AH34" s="33">
        <v>-70534.45913186</v>
      </c>
      <c r="AI34" s="33">
        <v>-87679.81333286001</v>
      </c>
      <c r="AJ34" s="33">
        <v>-87496.02061205999</v>
      </c>
      <c r="AK34" s="33">
        <v>-91823.48561096</v>
      </c>
      <c r="AL34" s="33">
        <v>-77720.31574366</v>
      </c>
      <c r="AM34" s="33">
        <v>-81295.66115586001</v>
      </c>
      <c r="AN34" s="33">
        <v>-102556.17946804999</v>
      </c>
      <c r="AO34" s="33">
        <v>-85672.70063995999</v>
      </c>
      <c r="AP34" s="33">
        <v>-75466.81336286</v>
      </c>
      <c r="AQ34" s="33">
        <v>-72129.43843407999</v>
      </c>
      <c r="AR34" s="33">
        <v>-85654.71300033</v>
      </c>
      <c r="AS34" s="33">
        <v>-63104.874497330005</v>
      </c>
      <c r="AT34" s="33">
        <v>-84098.36986833</v>
      </c>
      <c r="AU34" s="33">
        <v>-74416.30045933</v>
      </c>
      <c r="AV34" s="33">
        <v>-71502.96214840999</v>
      </c>
      <c r="AW34" s="33">
        <v>-100313.75571571</v>
      </c>
      <c r="AX34" s="33">
        <v>-100206.76529749</v>
      </c>
      <c r="AY34" s="33">
        <v>-79137.26569869</v>
      </c>
      <c r="AZ34" s="33">
        <v>-73042.67011223</v>
      </c>
      <c r="BA34" s="33">
        <v>-53516.39838223</v>
      </c>
      <c r="BB34" s="33">
        <v>-47373.97014523</v>
      </c>
      <c r="BC34" s="33">
        <v>-59575.91818023</v>
      </c>
      <c r="BD34" s="33">
        <v>-51438.579962230004</v>
      </c>
      <c r="BE34" s="33">
        <v>-47494.820833499994</v>
      </c>
      <c r="BF34" s="33">
        <v>-70450.82669850001</v>
      </c>
      <c r="BG34" s="33">
        <v>-57086.52010049999</v>
      </c>
      <c r="BH34" s="33">
        <v>-63740.68178503</v>
      </c>
      <c r="BI34" s="33">
        <v>-63927.262522029996</v>
      </c>
      <c r="BJ34" s="33">
        <v>-60975.621529029995</v>
      </c>
      <c r="BK34" s="33">
        <v>-88876.06599303002</v>
      </c>
      <c r="BL34" s="33">
        <v>-74486.25538803001</v>
      </c>
      <c r="BM34" s="33">
        <v>-56575.57206005</v>
      </c>
      <c r="BN34" s="33">
        <v>-53871.610027049996</v>
      </c>
      <c r="BO34" s="33">
        <v>-51460.22950705</v>
      </c>
      <c r="BP34" s="33">
        <v>-64610.1772376</v>
      </c>
      <c r="BQ34" s="33">
        <v>-55769.682251599996</v>
      </c>
      <c r="BR34" s="33">
        <v>-39510.63250259999</v>
      </c>
      <c r="BS34" s="33">
        <v>-36038.03727459999</v>
      </c>
      <c r="BT34" s="33">
        <v>-59634.9372676</v>
      </c>
      <c r="BU34" s="33">
        <v>-54302.839000600005</v>
      </c>
      <c r="BV34" s="33">
        <v>-39338.63640809</v>
      </c>
      <c r="BW34" s="33">
        <v>-37904.659663089995</v>
      </c>
      <c r="BX34" s="33">
        <v>-35625.48904171999</v>
      </c>
      <c r="BY34" s="33">
        <v>-32312.940571050003</v>
      </c>
      <c r="BZ34" s="33">
        <v>-71440.88130402</v>
      </c>
      <c r="CA34" s="33">
        <v>-55974.511736550005</v>
      </c>
      <c r="CB34" s="33">
        <v>-50967.86468408001</v>
      </c>
      <c r="CC34" s="33">
        <v>-41654.15828257999</v>
      </c>
      <c r="CD34" s="33">
        <v>-60260.81497507</v>
      </c>
      <c r="CE34" s="33">
        <v>-56297.758212919995</v>
      </c>
      <c r="CF34" s="33">
        <v>-61845.524374889996</v>
      </c>
      <c r="CG34" s="33">
        <v>-61858</v>
      </c>
      <c r="CH34" s="33">
        <v>-94732</v>
      </c>
      <c r="CI34" s="33">
        <v>-87681.80353125</v>
      </c>
      <c r="CJ34" s="33">
        <v>-83417.61381483999</v>
      </c>
      <c r="CK34" s="33">
        <v>-83417.61381483999</v>
      </c>
      <c r="CL34" s="33">
        <v>-76776.63488158</v>
      </c>
      <c r="CM34" s="33">
        <v>-78460.97031408</v>
      </c>
      <c r="CN34" s="33">
        <v>-96998.66729508</v>
      </c>
      <c r="CO34" s="33">
        <v>-82267.09199156001</v>
      </c>
      <c r="CP34" s="33">
        <v>-75138.65584105</v>
      </c>
      <c r="CQ34" s="33">
        <v>-73032.39334838</v>
      </c>
      <c r="CR34" s="33">
        <v>-103407.04373875</v>
      </c>
      <c r="CS34" s="33">
        <v>-104058.75293578002</v>
      </c>
      <c r="CT34" s="33">
        <v>-83562.03966308001</v>
      </c>
      <c r="CU34" s="33">
        <v>-69114.56168088001</v>
      </c>
      <c r="CV34" s="33">
        <v>-105032.91472758999</v>
      </c>
      <c r="CW34" s="33">
        <v>-101065.56385728001</v>
      </c>
      <c r="CX34" s="33">
        <v>-93235.82678948</v>
      </c>
      <c r="CY34" s="33">
        <v>-91023.50526888</v>
      </c>
      <c r="CZ34" s="33">
        <v>-84678.06922338</v>
      </c>
      <c r="DA34" s="33">
        <v>-85869.42976904</v>
      </c>
      <c r="DB34" s="33">
        <v>-116143.20454711</v>
      </c>
      <c r="DC34" s="33">
        <v>-95081.73955459</v>
      </c>
      <c r="DD34" s="33">
        <v>-82676.12471109</v>
      </c>
      <c r="DE34" s="33">
        <v>-89341.08534751002</v>
      </c>
      <c r="DF34" s="33">
        <v>-66944.94482034</v>
      </c>
      <c r="DG34" s="33">
        <v>-68147.36139434</v>
      </c>
      <c r="DH34" s="33">
        <v>-58322.83160798</v>
      </c>
      <c r="DI34" s="33">
        <v>-89743.7046657</v>
      </c>
      <c r="DJ34" s="33">
        <v>-59742.50460641999</v>
      </c>
      <c r="DK34" s="33">
        <v>-70899.31561916</v>
      </c>
      <c r="DL34" s="33">
        <v>-71270.11192616</v>
      </c>
      <c r="DM34" s="33">
        <v>-74565.58223287</v>
      </c>
      <c r="DN34" s="33">
        <v>-57920.13658507</v>
      </c>
      <c r="DO34" s="33">
        <v>-57402.989101069994</v>
      </c>
      <c r="DP34" s="33">
        <v>-83114.15406294</v>
      </c>
      <c r="DQ34" s="33">
        <v>-82218.21561125999</v>
      </c>
      <c r="DR34" s="33">
        <v>-80669.81890023999</v>
      </c>
      <c r="DS34" s="33">
        <v>-103719.46171723999</v>
      </c>
      <c r="DT34" s="33">
        <v>-94342.31518204999</v>
      </c>
      <c r="DU34" s="33">
        <v>-86345.30049637001</v>
      </c>
      <c r="DV34" s="33">
        <v>-90212.81415081001</v>
      </c>
      <c r="DW34" s="33">
        <v>-119132.43601006</v>
      </c>
      <c r="DX34" s="33">
        <v>-114031.63158906</v>
      </c>
      <c r="DY34" s="33">
        <v>-121317.6816259</v>
      </c>
      <c r="DZ34" s="33">
        <v>-119043.3105169</v>
      </c>
      <c r="EA34" s="33">
        <v>-111336.74519500001</v>
      </c>
      <c r="EB34" s="33">
        <v>-109801.17892485</v>
      </c>
      <c r="EC34" s="33">
        <v>-134695.37699744996</v>
      </c>
      <c r="ED34" s="33">
        <v>-126469.64303811002</v>
      </c>
      <c r="EE34" s="33">
        <v>-112898.24469411</v>
      </c>
      <c r="EF34" s="33">
        <v>-114858.57860056</v>
      </c>
      <c r="EG34" s="33">
        <v>-152953.62342738002</v>
      </c>
      <c r="EH34" s="33">
        <v>-142769.10858638003</v>
      </c>
      <c r="EI34" s="33">
        <v>-125958.46568338</v>
      </c>
      <c r="EJ34" s="33">
        <v>-125150.52982913</v>
      </c>
      <c r="EK34" s="33">
        <v>-164753.14826413002</v>
      </c>
      <c r="EL34" s="33">
        <v>-157119.59577213</v>
      </c>
      <c r="EM34" s="33">
        <v>-146227.8584055</v>
      </c>
      <c r="EN34" s="33">
        <v>-140482.4152685</v>
      </c>
      <c r="EO34" s="33">
        <v>-154561.1572285</v>
      </c>
      <c r="EP34" s="33">
        <v>-178688.1605185</v>
      </c>
      <c r="EQ34" s="33">
        <v>-151406.35316450003</v>
      </c>
      <c r="ER34" s="33">
        <v>-151004.4285045</v>
      </c>
      <c r="ES34" s="33">
        <v>-133464.50208541</v>
      </c>
      <c r="ET34" s="33">
        <v>-135456.97383812998</v>
      </c>
      <c r="EU34" s="33">
        <v>-121801.05197413001</v>
      </c>
      <c r="EV34" s="33">
        <v>-135967.10568213</v>
      </c>
      <c r="EW34" s="33">
        <v>-135645.98065813</v>
      </c>
      <c r="EX34" s="33">
        <v>-166299.81945088</v>
      </c>
      <c r="EY34" s="33">
        <v>-163653.55229225</v>
      </c>
      <c r="EZ34" s="33">
        <v>-158019.52651525</v>
      </c>
      <c r="FA34" s="33">
        <v>-159441.76553525002</v>
      </c>
      <c r="FB34" s="33">
        <v>-154570.70168625</v>
      </c>
      <c r="FC34" s="33">
        <v>-148112.79518825</v>
      </c>
      <c r="FD34" s="33">
        <v>-149711.03505125</v>
      </c>
      <c r="FE34" s="33">
        <v>-140099.45679014</v>
      </c>
      <c r="FF34" s="33">
        <v>-139140.71585013997</v>
      </c>
      <c r="FG34" s="33">
        <v>-132577.58366789</v>
      </c>
      <c r="FH34" s="33">
        <v>-151676.96375288998</v>
      </c>
      <c r="FI34" s="33">
        <v>-135315.38285588997</v>
      </c>
      <c r="FJ34" s="33">
        <v>-127028.53672089</v>
      </c>
      <c r="FK34" s="33">
        <v>-97413.82431289</v>
      </c>
      <c r="FL34" s="33">
        <v>-125109.86683889</v>
      </c>
      <c r="FM34" s="33">
        <v>-86505.30349889002</v>
      </c>
      <c r="FN34" s="33">
        <v>-90173.58110589</v>
      </c>
    </row>
    <row r="35" spans="1:170" ht="12.75">
      <c r="A35" s="2"/>
      <c r="B35" s="6"/>
      <c r="C35" s="29" t="s">
        <v>22</v>
      </c>
      <c r="D35" s="33">
        <v>-97.0514457</v>
      </c>
      <c r="E35" s="33">
        <v>-266.94435369999997</v>
      </c>
      <c r="F35" s="33">
        <v>-4679.687504699999</v>
      </c>
      <c r="G35" s="33">
        <v>-4725.8644967</v>
      </c>
      <c r="H35" s="33">
        <v>-4882.647287700001</v>
      </c>
      <c r="I35" s="33">
        <v>-5931.3646817</v>
      </c>
      <c r="J35" s="33">
        <v>-7160.430515699999</v>
      </c>
      <c r="K35" s="33">
        <v>-6913.5761587</v>
      </c>
      <c r="L35" s="33">
        <v>-7402.4047457</v>
      </c>
      <c r="M35" s="33">
        <v>-8313.5191537</v>
      </c>
      <c r="N35" s="33">
        <v>-9456.8341777</v>
      </c>
      <c r="O35" s="33">
        <v>-9521.7102197</v>
      </c>
      <c r="P35" s="33">
        <v>-8223.1142397</v>
      </c>
      <c r="Q35" s="33">
        <v>-7437.5854357</v>
      </c>
      <c r="R35" s="33">
        <v>-7835.8446387</v>
      </c>
      <c r="S35" s="33">
        <v>-7240.404540699999</v>
      </c>
      <c r="T35" s="33">
        <v>-6767.0262297</v>
      </c>
      <c r="U35" s="33">
        <v>-6568.373346699999</v>
      </c>
      <c r="V35" s="33">
        <v>-6095.9550067</v>
      </c>
      <c r="W35" s="33">
        <v>-8089.1744787</v>
      </c>
      <c r="X35" s="33">
        <v>-7911.502601699999</v>
      </c>
      <c r="Y35" s="33">
        <v>-11988.7379527</v>
      </c>
      <c r="Z35" s="33">
        <v>-11665.073018699999</v>
      </c>
      <c r="AA35" s="33">
        <v>-11178.296300700002</v>
      </c>
      <c r="AB35" s="33">
        <v>-10952.6778897</v>
      </c>
      <c r="AC35" s="33">
        <v>-10564.2393907</v>
      </c>
      <c r="AD35" s="33">
        <v>-10658.0178147</v>
      </c>
      <c r="AE35" s="33">
        <v>-10053.649061700002</v>
      </c>
      <c r="AF35" s="33">
        <v>-11203.434028700001</v>
      </c>
      <c r="AG35" s="33">
        <v>-10807.2261947</v>
      </c>
      <c r="AH35" s="33">
        <v>-10152.893197700001</v>
      </c>
      <c r="AI35" s="33">
        <v>-10741.0562547</v>
      </c>
      <c r="AJ35" s="33">
        <v>-11236.4587577</v>
      </c>
      <c r="AK35" s="33">
        <v>-19387.3092987</v>
      </c>
      <c r="AL35" s="33">
        <v>-19196.1012717</v>
      </c>
      <c r="AM35" s="33">
        <v>-18886.609408700002</v>
      </c>
      <c r="AN35" s="33">
        <v>-18441.0124907</v>
      </c>
      <c r="AO35" s="33">
        <v>-18242.353378699998</v>
      </c>
      <c r="AP35" s="33">
        <v>-18425.9509957</v>
      </c>
      <c r="AQ35" s="33">
        <v>-17859.8686637</v>
      </c>
      <c r="AR35" s="33">
        <v>-17488.138405700003</v>
      </c>
      <c r="AS35" s="33">
        <v>-16196.1160187</v>
      </c>
      <c r="AT35" s="33">
        <v>-18366.4933467</v>
      </c>
      <c r="AU35" s="33">
        <v>-16986.2538997</v>
      </c>
      <c r="AV35" s="33">
        <v>-16546.5477607</v>
      </c>
      <c r="AW35" s="33">
        <v>-16437.6537207</v>
      </c>
      <c r="AX35" s="33">
        <v>-16330.8329677</v>
      </c>
      <c r="AY35" s="33">
        <v>-16562.7504667</v>
      </c>
      <c r="AZ35" s="33">
        <v>-20629.8474307</v>
      </c>
      <c r="BA35" s="33">
        <v>-20134.554172699998</v>
      </c>
      <c r="BB35" s="33">
        <v>-14154.8763497</v>
      </c>
      <c r="BC35" s="33">
        <v>-19450.988212700002</v>
      </c>
      <c r="BD35" s="33">
        <v>-19379.3064267</v>
      </c>
      <c r="BE35" s="33">
        <v>-18471.1416647</v>
      </c>
      <c r="BF35" s="33">
        <v>-17968.054907700003</v>
      </c>
      <c r="BG35" s="33">
        <v>-12601.874892700002</v>
      </c>
      <c r="BH35" s="33">
        <v>-5046.8608877</v>
      </c>
      <c r="BI35" s="33">
        <v>-5058.1029807</v>
      </c>
      <c r="BJ35" s="33">
        <v>-5528.0174087</v>
      </c>
      <c r="BK35" s="33">
        <v>-14798.920334700002</v>
      </c>
      <c r="BL35" s="33">
        <v>-14730.668924700001</v>
      </c>
      <c r="BM35" s="33">
        <v>-14184.863639700001</v>
      </c>
      <c r="BN35" s="33">
        <v>-14228.9776187</v>
      </c>
      <c r="BO35" s="33">
        <v>-14244.354967700001</v>
      </c>
      <c r="BP35" s="33">
        <v>-14769.4968637</v>
      </c>
      <c r="BQ35" s="33">
        <v>-14573.8572007</v>
      </c>
      <c r="BR35" s="33">
        <v>-14327.780943700001</v>
      </c>
      <c r="BS35" s="33">
        <v>-14085.4697817</v>
      </c>
      <c r="BT35" s="33">
        <v>-14125.251755700001</v>
      </c>
      <c r="BU35" s="33">
        <v>-13477.662334700002</v>
      </c>
      <c r="BV35" s="33">
        <v>-13416.496391700002</v>
      </c>
      <c r="BW35" s="33">
        <v>-13076.8793667</v>
      </c>
      <c r="BX35" s="33">
        <v>-12550.519617700002</v>
      </c>
      <c r="BY35" s="33">
        <v>-18481.0373407</v>
      </c>
      <c r="BZ35" s="33">
        <v>-18380.0776607</v>
      </c>
      <c r="CA35" s="33">
        <v>-17926.7771087</v>
      </c>
      <c r="CB35" s="33">
        <v>-17600.7629607</v>
      </c>
      <c r="CC35" s="33">
        <v>-17416.3945847</v>
      </c>
      <c r="CD35" s="33">
        <v>-17294.6472927</v>
      </c>
      <c r="CE35" s="33">
        <v>-16487.925392700003</v>
      </c>
      <c r="CF35" s="33">
        <v>-15826.198120699999</v>
      </c>
      <c r="CG35" s="33">
        <v>-15790</v>
      </c>
      <c r="CH35" s="33">
        <v>-15453</v>
      </c>
      <c r="CI35" s="33">
        <v>-15639.193237700001</v>
      </c>
      <c r="CJ35" s="33">
        <v>-17654.7310597</v>
      </c>
      <c r="CK35" s="33">
        <v>-17654.7310597</v>
      </c>
      <c r="CL35" s="33">
        <v>-17681.5468037</v>
      </c>
      <c r="CM35" s="33">
        <v>-17898.0354807</v>
      </c>
      <c r="CN35" s="33">
        <v>-19520.511545700003</v>
      </c>
      <c r="CO35" s="33">
        <v>-20571.859131700003</v>
      </c>
      <c r="CP35" s="33">
        <v>-27561.7106287</v>
      </c>
      <c r="CQ35" s="33">
        <v>-27285.2558107</v>
      </c>
      <c r="CR35" s="33">
        <v>-27099.0580777</v>
      </c>
      <c r="CS35" s="33">
        <v>-29239.9260987</v>
      </c>
      <c r="CT35" s="33">
        <v>-26667.7829657</v>
      </c>
      <c r="CU35" s="33">
        <v>-26063.4530897</v>
      </c>
      <c r="CV35" s="33">
        <v>-26077.771863700003</v>
      </c>
      <c r="CW35" s="33">
        <v>-26248.6208497</v>
      </c>
      <c r="CX35" s="33">
        <v>-26583.7878047</v>
      </c>
      <c r="CY35" s="33">
        <v>-26222.141306700003</v>
      </c>
      <c r="CZ35" s="33">
        <v>-25908.349198699998</v>
      </c>
      <c r="DA35" s="33">
        <v>-25721.8360657</v>
      </c>
      <c r="DB35" s="33">
        <v>-25648.4916187</v>
      </c>
      <c r="DC35" s="33">
        <v>-25725.1962147</v>
      </c>
      <c r="DD35" s="33">
        <v>-30737.8760477</v>
      </c>
      <c r="DE35" s="33">
        <v>-30041.8001737</v>
      </c>
      <c r="DF35" s="33">
        <v>-29537.8289987</v>
      </c>
      <c r="DG35" s="33">
        <v>-29249.702504700002</v>
      </c>
      <c r="DH35" s="33">
        <v>-28074.4551017</v>
      </c>
      <c r="DI35" s="33">
        <v>-24085.1760437</v>
      </c>
      <c r="DJ35" s="33">
        <v>-22547.5357137</v>
      </c>
      <c r="DK35" s="33">
        <v>-12368.0865647</v>
      </c>
      <c r="DL35" s="33">
        <v>-12370.3927617</v>
      </c>
      <c r="DM35" s="33">
        <v>-12903.7503847</v>
      </c>
      <c r="DN35" s="33">
        <v>-14815.020131700001</v>
      </c>
      <c r="DO35" s="33">
        <v>-11482.5822697</v>
      </c>
      <c r="DP35" s="33">
        <v>-17047.7833207</v>
      </c>
      <c r="DQ35" s="33">
        <v>-22451.6127117</v>
      </c>
      <c r="DR35" s="33">
        <v>-22990.1458247</v>
      </c>
      <c r="DS35" s="33">
        <v>-22862.0200687</v>
      </c>
      <c r="DT35" s="33">
        <v>-22333.1033447</v>
      </c>
      <c r="DU35" s="33">
        <v>-21357.526932700002</v>
      </c>
      <c r="DV35" s="33">
        <v>-20871.8552977</v>
      </c>
      <c r="DW35" s="33">
        <v>-20465.4598057</v>
      </c>
      <c r="DX35" s="33">
        <v>-21003.3734587</v>
      </c>
      <c r="DY35" s="33">
        <v>-20377.3462197</v>
      </c>
      <c r="DZ35" s="33">
        <v>-20314.101995700003</v>
      </c>
      <c r="EA35" s="33">
        <v>-20347.7571837</v>
      </c>
      <c r="EB35" s="33">
        <v>-20384.3990017</v>
      </c>
      <c r="EC35" s="33">
        <v>-20289.421598700003</v>
      </c>
      <c r="ED35" s="33">
        <v>-19735.4126107</v>
      </c>
      <c r="EE35" s="33">
        <v>-19432.4699117</v>
      </c>
      <c r="EF35" s="33">
        <v>-27017.147674699998</v>
      </c>
      <c r="EG35" s="33">
        <v>-27068.388197700002</v>
      </c>
      <c r="EH35" s="33">
        <v>-26964.201459699998</v>
      </c>
      <c r="EI35" s="33">
        <v>-26384.7516077</v>
      </c>
      <c r="EJ35" s="33">
        <v>-25763.9753707</v>
      </c>
      <c r="EK35" s="33">
        <v>-24809.5344907</v>
      </c>
      <c r="EL35" s="33">
        <v>-23960.3572097</v>
      </c>
      <c r="EM35" s="33">
        <v>-25274.4184837</v>
      </c>
      <c r="EN35" s="33">
        <v>-24638.2969767</v>
      </c>
      <c r="EO35" s="33">
        <v>-24773.665804700002</v>
      </c>
      <c r="EP35" s="33">
        <v>-24309.2630237</v>
      </c>
      <c r="EQ35" s="33">
        <v>-23826.3675477</v>
      </c>
      <c r="ER35" s="33">
        <v>-24696.7495157</v>
      </c>
      <c r="ES35" s="33">
        <v>-28419.0177817</v>
      </c>
      <c r="ET35" s="33">
        <v>-28239.3360447</v>
      </c>
      <c r="EU35" s="33">
        <v>-27954.3337707</v>
      </c>
      <c r="EV35" s="33">
        <v>-31748.092109700003</v>
      </c>
      <c r="EW35" s="33">
        <v>-31110.239624700003</v>
      </c>
      <c r="EX35" s="33">
        <v>-30277.1269777</v>
      </c>
      <c r="EY35" s="33">
        <v>-29713.8411387</v>
      </c>
      <c r="EZ35" s="33">
        <v>-28776.959600700004</v>
      </c>
      <c r="FA35" s="33">
        <v>-28653.9940797</v>
      </c>
      <c r="FB35" s="33">
        <v>-27828.675374700004</v>
      </c>
      <c r="FC35" s="33">
        <v>-26848.6449047</v>
      </c>
      <c r="FD35" s="33">
        <v>-24838.186852700004</v>
      </c>
      <c r="FE35" s="33">
        <v>-26240.553534700004</v>
      </c>
      <c r="FF35" s="33">
        <v>-26220.7454197</v>
      </c>
      <c r="FG35" s="33">
        <v>-26118.5281287</v>
      </c>
      <c r="FH35" s="33">
        <v>-24862.9899797</v>
      </c>
      <c r="FI35" s="33">
        <v>-23962.1880097</v>
      </c>
      <c r="FJ35" s="33">
        <v>-20179.591699700002</v>
      </c>
      <c r="FK35" s="33">
        <v>-19696.1304017</v>
      </c>
      <c r="FL35" s="33">
        <v>-22567.2794647</v>
      </c>
      <c r="FM35" s="33">
        <v>-20851.4725487</v>
      </c>
      <c r="FN35" s="33">
        <v>-14770.4939397</v>
      </c>
    </row>
    <row r="36" spans="1:170" ht="12.75">
      <c r="A36" s="2"/>
      <c r="B36" s="6"/>
      <c r="C36" s="29" t="s">
        <v>23</v>
      </c>
      <c r="D36" s="33">
        <v>-14173.50494244</v>
      </c>
      <c r="E36" s="33">
        <v>-13733.22618944</v>
      </c>
      <c r="F36" s="33">
        <v>-16063.757634439999</v>
      </c>
      <c r="G36" s="33">
        <v>-16050.638064440001</v>
      </c>
      <c r="H36" s="33">
        <v>-15853.05735744</v>
      </c>
      <c r="I36" s="33">
        <v>-16398.91330444</v>
      </c>
      <c r="J36" s="33">
        <v>-16280.01262244</v>
      </c>
      <c r="K36" s="33">
        <v>-16222.556203440003</v>
      </c>
      <c r="L36" s="33">
        <v>-16208.125447440001</v>
      </c>
      <c r="M36" s="33">
        <v>-17020.314590440004</v>
      </c>
      <c r="N36" s="33">
        <v>-16893.914568440003</v>
      </c>
      <c r="O36" s="33">
        <v>-16833.64897044</v>
      </c>
      <c r="P36" s="33">
        <v>-17472.19413144</v>
      </c>
      <c r="Q36" s="33">
        <v>-17138.01592844</v>
      </c>
      <c r="R36" s="33">
        <v>-17330.76428344</v>
      </c>
      <c r="S36" s="33">
        <v>-17165.675002440003</v>
      </c>
      <c r="T36" s="33">
        <v>-19580.90227544</v>
      </c>
      <c r="U36" s="33">
        <v>-19284.45186144</v>
      </c>
      <c r="V36" s="33">
        <v>-18729.424278439998</v>
      </c>
      <c r="W36" s="33">
        <v>-17376.748309439998</v>
      </c>
      <c r="X36" s="33">
        <v>-17103.891570440002</v>
      </c>
      <c r="Y36" s="33">
        <v>-16287.313522440001</v>
      </c>
      <c r="Z36" s="33">
        <v>-15940.569610440001</v>
      </c>
      <c r="AA36" s="33">
        <v>-16794.01508444</v>
      </c>
      <c r="AB36" s="33">
        <v>-16336.07375544</v>
      </c>
      <c r="AC36" s="33">
        <v>-16671.93291644</v>
      </c>
      <c r="AD36" s="33">
        <v>-20477.62193244</v>
      </c>
      <c r="AE36" s="33">
        <v>-20329.974225439997</v>
      </c>
      <c r="AF36" s="33">
        <v>-18920.02766244</v>
      </c>
      <c r="AG36" s="33">
        <v>-18866.89223544</v>
      </c>
      <c r="AH36" s="33">
        <v>-18436.066485440002</v>
      </c>
      <c r="AI36" s="33">
        <v>-17885.637383440004</v>
      </c>
      <c r="AJ36" s="33">
        <v>-17483.237395440003</v>
      </c>
      <c r="AK36" s="33">
        <v>-17660.96193844</v>
      </c>
      <c r="AL36" s="33">
        <v>-17815.59468644</v>
      </c>
      <c r="AM36" s="33">
        <v>-17033.65190644</v>
      </c>
      <c r="AN36" s="33">
        <v>-20572.343941439998</v>
      </c>
      <c r="AO36" s="33">
        <v>-21830.59033544</v>
      </c>
      <c r="AP36" s="33">
        <v>-22127.17626844</v>
      </c>
      <c r="AQ36" s="33">
        <v>-21742.45558544</v>
      </c>
      <c r="AR36" s="33">
        <v>-20801.91255944</v>
      </c>
      <c r="AS36" s="33">
        <v>-18365.81326144</v>
      </c>
      <c r="AT36" s="33">
        <v>-20161.69960244</v>
      </c>
      <c r="AU36" s="33">
        <v>-19952.90481644</v>
      </c>
      <c r="AV36" s="33">
        <v>-19606.208396439997</v>
      </c>
      <c r="AW36" s="33">
        <v>-19170.94992444</v>
      </c>
      <c r="AX36" s="33">
        <v>-18929.53432244</v>
      </c>
      <c r="AY36" s="33">
        <v>-19563.66339244</v>
      </c>
      <c r="AZ36" s="33">
        <v>-18573.20202644</v>
      </c>
      <c r="BA36" s="33">
        <v>-18130.99239544</v>
      </c>
      <c r="BB36" s="33">
        <v>-17816.10008544</v>
      </c>
      <c r="BC36" s="33">
        <v>-21162.683344439996</v>
      </c>
      <c r="BD36" s="33">
        <v>-23913.309205439997</v>
      </c>
      <c r="BE36" s="33">
        <v>-23583.887448439997</v>
      </c>
      <c r="BF36" s="33">
        <v>-23475.309800439998</v>
      </c>
      <c r="BG36" s="33">
        <v>-22863.75400044</v>
      </c>
      <c r="BH36" s="33">
        <v>-13542.566555440002</v>
      </c>
      <c r="BI36" s="33">
        <v>-13501.40652944</v>
      </c>
      <c r="BJ36" s="33">
        <v>-13525.305863440002</v>
      </c>
      <c r="BK36" s="33">
        <v>-15950.46126544</v>
      </c>
      <c r="BL36" s="33">
        <v>-15903.50277344</v>
      </c>
      <c r="BM36" s="33">
        <v>-16277.93481344</v>
      </c>
      <c r="BN36" s="33">
        <v>-16263.52861844</v>
      </c>
      <c r="BO36" s="33">
        <v>-16292.39703844</v>
      </c>
      <c r="BP36" s="33">
        <v>-16290.047569440001</v>
      </c>
      <c r="BQ36" s="33">
        <v>-16215.648789440002</v>
      </c>
      <c r="BR36" s="33">
        <v>-16937.58648944</v>
      </c>
      <c r="BS36" s="33">
        <v>-20312.52434744</v>
      </c>
      <c r="BT36" s="33">
        <v>-21291.32372944</v>
      </c>
      <c r="BU36" s="33">
        <v>-21154.22845944</v>
      </c>
      <c r="BV36" s="33">
        <v>-21191.55864444</v>
      </c>
      <c r="BW36" s="33">
        <v>-21114.41957144</v>
      </c>
      <c r="BX36" s="33">
        <v>-20793.825849439996</v>
      </c>
      <c r="BY36" s="33">
        <v>-20088.14467444</v>
      </c>
      <c r="BZ36" s="33">
        <v>-20164.27478144</v>
      </c>
      <c r="CA36" s="33">
        <v>-19885.58603344</v>
      </c>
      <c r="CB36" s="33">
        <v>-19610.08469844</v>
      </c>
      <c r="CC36" s="33">
        <v>-18886.47775644</v>
      </c>
      <c r="CD36" s="33">
        <v>-22488.56709044</v>
      </c>
      <c r="CE36" s="33">
        <v>-20787.66598444</v>
      </c>
      <c r="CF36" s="33">
        <v>-21486.764764439995</v>
      </c>
      <c r="CG36" s="33">
        <v>-21219</v>
      </c>
      <c r="CH36" s="33">
        <v>-21001</v>
      </c>
      <c r="CI36" s="33">
        <v>-19088.88637944</v>
      </c>
      <c r="CJ36" s="33">
        <v>-19394.975507440002</v>
      </c>
      <c r="CK36" s="33">
        <v>-19394.975507440002</v>
      </c>
      <c r="CL36" s="33">
        <v>-19094.80007144</v>
      </c>
      <c r="CM36" s="33">
        <v>-20179.762828439998</v>
      </c>
      <c r="CN36" s="33">
        <v>-19903.586244439997</v>
      </c>
      <c r="CO36" s="33">
        <v>-20262.988713439998</v>
      </c>
      <c r="CP36" s="33">
        <v>-19979.510765439994</v>
      </c>
      <c r="CQ36" s="33">
        <v>-19778.330208439995</v>
      </c>
      <c r="CR36" s="33">
        <v>-18615.22256544</v>
      </c>
      <c r="CS36" s="33">
        <v>-19665.816903439998</v>
      </c>
      <c r="CT36" s="33">
        <v>-18774.263956439998</v>
      </c>
      <c r="CU36" s="33">
        <v>-22375.651001439997</v>
      </c>
      <c r="CV36" s="33">
        <v>-22193.79164144</v>
      </c>
      <c r="CW36" s="33">
        <v>-22627.07587594</v>
      </c>
      <c r="CX36" s="33">
        <v>-23261.78937994</v>
      </c>
      <c r="CY36" s="33">
        <v>-23208.53714794</v>
      </c>
      <c r="CZ36" s="33">
        <v>-26403.416947939997</v>
      </c>
      <c r="DA36" s="33">
        <v>-28589.475663939997</v>
      </c>
      <c r="DB36" s="33">
        <v>-28074.592854939998</v>
      </c>
      <c r="DC36" s="33">
        <v>-28423.847968939997</v>
      </c>
      <c r="DD36" s="33">
        <v>-27664.980922939998</v>
      </c>
      <c r="DE36" s="33">
        <v>-27356.765906940003</v>
      </c>
      <c r="DF36" s="33">
        <v>-22805.28514594</v>
      </c>
      <c r="DG36" s="33">
        <v>-23740.89077394</v>
      </c>
      <c r="DH36" s="33">
        <v>-23337.67256694</v>
      </c>
      <c r="DI36" s="33">
        <v>-24946.51281594</v>
      </c>
      <c r="DJ36" s="33">
        <v>-26215.47800244</v>
      </c>
      <c r="DK36" s="33">
        <v>-20566.496390939996</v>
      </c>
      <c r="DL36" s="33">
        <v>-20566.496390939996</v>
      </c>
      <c r="DM36" s="33">
        <v>-20598.41790194</v>
      </c>
      <c r="DN36" s="33">
        <v>-21753.234701939997</v>
      </c>
      <c r="DO36" s="33">
        <v>-21260.46050694</v>
      </c>
      <c r="DP36" s="33">
        <v>-24815.458402939996</v>
      </c>
      <c r="DQ36" s="33">
        <v>-23163.741547939997</v>
      </c>
      <c r="DR36" s="33">
        <v>-23087.24480194</v>
      </c>
      <c r="DS36" s="33">
        <v>-23023.80839194</v>
      </c>
      <c r="DT36" s="33">
        <v>-22952.84570694</v>
      </c>
      <c r="DU36" s="33">
        <v>-28434.985931940002</v>
      </c>
      <c r="DV36" s="33">
        <v>-28354.86039194</v>
      </c>
      <c r="DW36" s="33">
        <v>-28234.584496939995</v>
      </c>
      <c r="DX36" s="33">
        <v>-31451.70017694</v>
      </c>
      <c r="DY36" s="33">
        <v>-32193.94514994</v>
      </c>
      <c r="DZ36" s="33">
        <v>-32193.94514994</v>
      </c>
      <c r="EA36" s="33">
        <v>-40964.84743194</v>
      </c>
      <c r="EB36" s="33">
        <v>-41853.074051940006</v>
      </c>
      <c r="EC36" s="33">
        <v>-41387.70323094</v>
      </c>
      <c r="ED36" s="33">
        <v>-41844.01397094</v>
      </c>
      <c r="EE36" s="33">
        <v>-41962.93558894</v>
      </c>
      <c r="EF36" s="33">
        <v>-41788.27471494001</v>
      </c>
      <c r="EG36" s="33">
        <v>-41511.48166094</v>
      </c>
      <c r="EH36" s="33">
        <v>-38969.61028694</v>
      </c>
      <c r="EI36" s="33">
        <v>-39170.36989594</v>
      </c>
      <c r="EJ36" s="33">
        <v>-38711.22470594</v>
      </c>
      <c r="EK36" s="33">
        <v>-40738.908870939995</v>
      </c>
      <c r="EL36" s="33">
        <v>-40054.943630940004</v>
      </c>
      <c r="EM36" s="33">
        <v>-41025.84631494001</v>
      </c>
      <c r="EN36" s="33">
        <v>-40387.60771594</v>
      </c>
      <c r="EO36" s="33">
        <v>-40044.31128694</v>
      </c>
      <c r="EP36" s="33">
        <v>-39322.580622940004</v>
      </c>
      <c r="EQ36" s="33">
        <v>-34671.59301494</v>
      </c>
      <c r="ER36" s="33">
        <v>-37194.30646594</v>
      </c>
      <c r="ES36" s="33">
        <v>-37627.71038294</v>
      </c>
      <c r="ET36" s="33">
        <v>-37181.14344894</v>
      </c>
      <c r="EU36" s="33">
        <v>-35157.13349394</v>
      </c>
      <c r="EV36" s="33">
        <v>-37175.68210294</v>
      </c>
      <c r="EW36" s="33">
        <v>-36126.32464794</v>
      </c>
      <c r="EX36" s="33">
        <v>-35640.223157939996</v>
      </c>
      <c r="EY36" s="33">
        <v>-33830.03136894</v>
      </c>
      <c r="EZ36" s="33">
        <v>-35366.20714494</v>
      </c>
      <c r="FA36" s="33">
        <v>-35366.20714494</v>
      </c>
      <c r="FB36" s="33">
        <v>-35099.24831594</v>
      </c>
      <c r="FC36" s="33">
        <v>-36625.60485994</v>
      </c>
      <c r="FD36" s="33">
        <v>-34971.46664894</v>
      </c>
      <c r="FE36" s="33">
        <v>-35398.631931940006</v>
      </c>
      <c r="FF36" s="33">
        <v>-35383.58090994</v>
      </c>
      <c r="FG36" s="33">
        <v>-34987.932727939995</v>
      </c>
      <c r="FH36" s="33">
        <v>-34485.25390794</v>
      </c>
      <c r="FI36" s="33">
        <v>-33947.22196294</v>
      </c>
      <c r="FJ36" s="33">
        <v>-33020.77721494</v>
      </c>
      <c r="FK36" s="33">
        <v>-34682.50540094</v>
      </c>
      <c r="FL36" s="33">
        <v>-35500.236310939996</v>
      </c>
      <c r="FM36" s="33">
        <v>-31413.05494394</v>
      </c>
      <c r="FN36" s="33">
        <v>-22646.049557939998</v>
      </c>
    </row>
    <row r="37" spans="1:170" ht="12.75">
      <c r="A37" s="2"/>
      <c r="B37" s="6"/>
      <c r="C37" s="28" t="s">
        <v>24</v>
      </c>
      <c r="D37" s="21">
        <v>4904597.683772</v>
      </c>
      <c r="E37" s="21">
        <v>4587053.572</v>
      </c>
      <c r="F37" s="21">
        <v>4576874.111999999</v>
      </c>
      <c r="G37" s="21">
        <v>5899280.267999999</v>
      </c>
      <c r="H37" s="21">
        <v>6116090.288999999</v>
      </c>
      <c r="I37" s="21">
        <v>6354398.433000001</v>
      </c>
      <c r="J37" s="21">
        <v>6315303.611</v>
      </c>
      <c r="K37" s="21">
        <v>4361591.864</v>
      </c>
      <c r="L37" s="21">
        <v>4818275.882999999</v>
      </c>
      <c r="M37" s="21">
        <v>5396538.837</v>
      </c>
      <c r="N37" s="21">
        <v>5394572.88</v>
      </c>
      <c r="O37" s="21">
        <v>5838009.788</v>
      </c>
      <c r="P37" s="21">
        <v>6152193.538</v>
      </c>
      <c r="Q37" s="21">
        <v>6631497.047</v>
      </c>
      <c r="R37" s="21">
        <v>6647469.036</v>
      </c>
      <c r="S37" s="21">
        <v>6672369.254000001</v>
      </c>
      <c r="T37" s="21">
        <v>5468166.593</v>
      </c>
      <c r="U37" s="21">
        <v>5442789.776000001</v>
      </c>
      <c r="V37" s="21">
        <v>5193399.284</v>
      </c>
      <c r="W37" s="21">
        <v>5293588.295000001</v>
      </c>
      <c r="X37" s="21">
        <v>4922041.027000001</v>
      </c>
      <c r="Y37" s="21">
        <v>5056785.176</v>
      </c>
      <c r="Z37" s="21">
        <v>5098346.744</v>
      </c>
      <c r="AA37" s="21">
        <v>5097737.661000001</v>
      </c>
      <c r="AB37" s="21">
        <v>5392409.2820000015</v>
      </c>
      <c r="AC37" s="21">
        <v>5601372.2930000005</v>
      </c>
      <c r="AD37" s="21">
        <v>5965941.734000001</v>
      </c>
      <c r="AE37" s="21">
        <v>6016343.249</v>
      </c>
      <c r="AF37" s="21">
        <v>5831729.617000001</v>
      </c>
      <c r="AG37" s="21">
        <v>5876167.120000001</v>
      </c>
      <c r="AH37" s="21">
        <v>5898629.880999999</v>
      </c>
      <c r="AI37" s="21">
        <v>5730108.555</v>
      </c>
      <c r="AJ37" s="21">
        <v>5653596.390000001</v>
      </c>
      <c r="AK37" s="21">
        <v>5583015.421</v>
      </c>
      <c r="AL37" s="21">
        <v>5683123.464</v>
      </c>
      <c r="AM37" s="21">
        <v>5740329.488</v>
      </c>
      <c r="AN37" s="21">
        <v>5723421.267</v>
      </c>
      <c r="AO37" s="21">
        <v>5890706.274</v>
      </c>
      <c r="AP37" s="21">
        <v>6126430.2530000005</v>
      </c>
      <c r="AQ37" s="21">
        <v>6360982.539999999</v>
      </c>
      <c r="AR37" s="21">
        <v>6481525.040999999</v>
      </c>
      <c r="AS37" s="21">
        <v>6333054.130999999</v>
      </c>
      <c r="AT37" s="21">
        <v>6351453.611000001</v>
      </c>
      <c r="AU37" s="21">
        <v>6355597.401000002</v>
      </c>
      <c r="AV37" s="21">
        <v>6635522.51</v>
      </c>
      <c r="AW37" s="21">
        <v>6782159.300000001</v>
      </c>
      <c r="AX37" s="21">
        <v>6642074.233999999</v>
      </c>
      <c r="AY37" s="21">
        <v>6718015.148</v>
      </c>
      <c r="AZ37" s="21">
        <v>6742883.434</v>
      </c>
      <c r="BA37" s="21">
        <v>6780899.130000001</v>
      </c>
      <c r="BB37" s="21">
        <v>6833703.59</v>
      </c>
      <c r="BC37" s="21">
        <v>6960621.756000001</v>
      </c>
      <c r="BD37" s="21">
        <v>6965153.565000001</v>
      </c>
      <c r="BE37" s="21">
        <v>6990033.059</v>
      </c>
      <c r="BF37" s="21">
        <v>7063724.138</v>
      </c>
      <c r="BG37" s="21">
        <v>7250387.118000001</v>
      </c>
      <c r="BH37" s="21">
        <v>7209512.175000001</v>
      </c>
      <c r="BI37" s="21">
        <v>7118780.948000001</v>
      </c>
      <c r="BJ37" s="21">
        <v>7076194.498</v>
      </c>
      <c r="BK37" s="21">
        <v>7263682.873</v>
      </c>
      <c r="BL37" s="21">
        <v>7305426.1839999985</v>
      </c>
      <c r="BM37" s="21">
        <v>7446673.937</v>
      </c>
      <c r="BN37" s="21">
        <v>7440271.615000003</v>
      </c>
      <c r="BO37" s="21">
        <v>7422301.181000003</v>
      </c>
      <c r="BP37" s="21">
        <v>7471736.896000001</v>
      </c>
      <c r="BQ37" s="21">
        <v>7522139.380999999</v>
      </c>
      <c r="BR37" s="21">
        <v>7441208.743999999</v>
      </c>
      <c r="BS37" s="21">
        <v>7414989.311999999</v>
      </c>
      <c r="BT37" s="21">
        <v>7450093.947999997</v>
      </c>
      <c r="BU37" s="21">
        <v>7724950.789000001</v>
      </c>
      <c r="BV37" s="21">
        <v>7776643.957</v>
      </c>
      <c r="BW37" s="21">
        <v>7736021.101000002</v>
      </c>
      <c r="BX37" s="21">
        <v>7670303.994000001</v>
      </c>
      <c r="BY37" s="21">
        <v>7612232.223000001</v>
      </c>
      <c r="BZ37" s="21">
        <v>7658549.695</v>
      </c>
      <c r="CA37" s="21">
        <v>7651348.290999998</v>
      </c>
      <c r="CB37" s="21">
        <v>7701299.181999999</v>
      </c>
      <c r="CC37" s="21">
        <v>7706075.622</v>
      </c>
      <c r="CD37" s="21">
        <v>7747772.145999999</v>
      </c>
      <c r="CE37" s="21">
        <v>7754680.507999999</v>
      </c>
      <c r="CF37" s="21">
        <v>7773952.176999999</v>
      </c>
      <c r="CG37" s="21">
        <v>7907415.356999999</v>
      </c>
      <c r="CH37" s="21">
        <v>8113833.642000001</v>
      </c>
      <c r="CI37" s="21">
        <v>8163793.829</v>
      </c>
      <c r="CJ37" s="21">
        <v>8232663.984000001</v>
      </c>
      <c r="CK37" s="21">
        <v>8232627.827</v>
      </c>
      <c r="CL37" s="21">
        <v>8159761.799000002</v>
      </c>
      <c r="CM37" s="21">
        <v>8033458.239000004</v>
      </c>
      <c r="CN37" s="21">
        <v>8054065.178000003</v>
      </c>
      <c r="CO37" s="21">
        <v>8076472.940000001</v>
      </c>
      <c r="CP37" s="21">
        <v>8085394.783000002</v>
      </c>
      <c r="CQ37" s="21">
        <v>8244224.267000001</v>
      </c>
      <c r="CR37" s="21">
        <v>8219404.146</v>
      </c>
      <c r="CS37" s="21">
        <v>8268478.008000003</v>
      </c>
      <c r="CT37" s="21">
        <v>8330904.712000001</v>
      </c>
      <c r="CU37" s="21">
        <v>8625667.592000002</v>
      </c>
      <c r="CV37" s="21">
        <v>8634045.119</v>
      </c>
      <c r="CW37" s="21">
        <v>9150714.978999998</v>
      </c>
      <c r="CX37" s="21">
        <v>9202334.707999997</v>
      </c>
      <c r="CY37" s="21">
        <v>9115442.322999999</v>
      </c>
      <c r="CZ37" s="21">
        <v>8996139.972</v>
      </c>
      <c r="DA37" s="21">
        <v>9127986.086</v>
      </c>
      <c r="DB37" s="21">
        <v>9001941.819999997</v>
      </c>
      <c r="DC37" s="21">
        <v>9016491.339</v>
      </c>
      <c r="DD37" s="21">
        <v>9449888.133999998</v>
      </c>
      <c r="DE37" s="21">
        <v>9649276.530999998</v>
      </c>
      <c r="DF37" s="21">
        <v>9568186.097000001</v>
      </c>
      <c r="DG37" s="21">
        <v>9741571.205000004</v>
      </c>
      <c r="DH37" s="21">
        <v>10070476.733000001</v>
      </c>
      <c r="DI37" s="21">
        <v>10127024.224000001</v>
      </c>
      <c r="DJ37" s="21">
        <v>9912955.579</v>
      </c>
      <c r="DK37" s="21">
        <v>10040972.996</v>
      </c>
      <c r="DL37" s="21">
        <v>10624069.091000002</v>
      </c>
      <c r="DM37" s="21">
        <v>10571478.645</v>
      </c>
      <c r="DN37" s="21">
        <v>10035333.342000002</v>
      </c>
      <c r="DO37" s="21">
        <v>10019801.193</v>
      </c>
      <c r="DP37" s="21">
        <v>10413905.377</v>
      </c>
      <c r="DQ37" s="21">
        <v>10461658.986999996</v>
      </c>
      <c r="DR37" s="21">
        <v>10238756.612000003</v>
      </c>
      <c r="DS37" s="21">
        <v>10212172.215</v>
      </c>
      <c r="DT37" s="21">
        <v>10130577.883000001</v>
      </c>
      <c r="DU37" s="21">
        <v>10185960.378</v>
      </c>
      <c r="DV37" s="21">
        <v>10243940.173</v>
      </c>
      <c r="DW37" s="21">
        <v>10275126.136</v>
      </c>
      <c r="DX37" s="21">
        <v>10232894.833000004</v>
      </c>
      <c r="DY37" s="21">
        <v>10330440.268</v>
      </c>
      <c r="DZ37" s="21">
        <v>10217758.083999999</v>
      </c>
      <c r="EA37" s="21">
        <v>10209458.520999998</v>
      </c>
      <c r="EB37" s="21">
        <v>10147364.954</v>
      </c>
      <c r="EC37" s="21">
        <v>9847209.098000001</v>
      </c>
      <c r="ED37" s="21">
        <v>10058532.154999997</v>
      </c>
      <c r="EE37" s="21">
        <v>9973607.037999999</v>
      </c>
      <c r="EF37" s="21">
        <v>9964867.373999998</v>
      </c>
      <c r="EG37" s="21">
        <v>9732385.240999999</v>
      </c>
      <c r="EH37" s="21">
        <v>9674285.980000002</v>
      </c>
      <c r="EI37" s="21">
        <v>9661595.814</v>
      </c>
      <c r="EJ37" s="21">
        <v>9687297.568000002</v>
      </c>
      <c r="EK37" s="21">
        <v>9815215.31</v>
      </c>
      <c r="EL37" s="21">
        <v>10029620.613000002</v>
      </c>
      <c r="EM37" s="21">
        <v>10315374.224000001</v>
      </c>
      <c r="EN37" s="21">
        <v>10155765.917</v>
      </c>
      <c r="EO37" s="21">
        <v>10361775.361000001</v>
      </c>
      <c r="EP37" s="21">
        <v>10317024.127999999</v>
      </c>
      <c r="EQ37" s="21">
        <v>10542329.395000003</v>
      </c>
      <c r="ER37" s="21">
        <v>10506801.079</v>
      </c>
      <c r="ES37" s="21">
        <v>10853868.734000001</v>
      </c>
      <c r="ET37" s="21">
        <v>10826565.946000002</v>
      </c>
      <c r="EU37" s="21">
        <v>10634773.765999999</v>
      </c>
      <c r="EV37" s="21">
        <v>10626383.203000002</v>
      </c>
      <c r="EW37" s="21">
        <v>10575896.919000002</v>
      </c>
      <c r="EX37" s="21">
        <v>10932665.353</v>
      </c>
      <c r="EY37" s="21">
        <v>11165499.691</v>
      </c>
      <c r="EZ37" s="21">
        <v>11219991.028</v>
      </c>
      <c r="FA37" s="21">
        <v>10927111.888000004</v>
      </c>
      <c r="FB37" s="21">
        <v>11001287.705000002</v>
      </c>
      <c r="FC37" s="21">
        <v>10985515.693999998</v>
      </c>
      <c r="FD37" s="21">
        <v>11001676.897</v>
      </c>
      <c r="FE37" s="21">
        <v>11486307.402</v>
      </c>
      <c r="FF37" s="21">
        <v>11452869.611999998</v>
      </c>
      <c r="FG37" s="21">
        <v>11430782.506</v>
      </c>
      <c r="FH37" s="21">
        <v>11649953.240999999</v>
      </c>
      <c r="FI37" s="21">
        <v>11653378.503</v>
      </c>
      <c r="FJ37" s="21">
        <v>12085078.931000002</v>
      </c>
      <c r="FK37" s="21">
        <v>12096509.280000003</v>
      </c>
      <c r="FL37" s="21">
        <v>12311693.977</v>
      </c>
      <c r="FM37" s="21">
        <v>12380269.714999998</v>
      </c>
      <c r="FN37" s="21">
        <v>13365034.766999999</v>
      </c>
    </row>
    <row r="38" spans="1:170" ht="12.75">
      <c r="A38" s="2"/>
      <c r="B38" s="6"/>
      <c r="C38" s="29" t="s">
        <v>15</v>
      </c>
      <c r="D38" s="21">
        <v>5753676.521707</v>
      </c>
      <c r="E38" s="21">
        <v>5396523.05</v>
      </c>
      <c r="F38" s="21">
        <v>5386343.589999999</v>
      </c>
      <c r="G38" s="21">
        <v>6708749.745999999</v>
      </c>
      <c r="H38" s="21">
        <v>6928041.181999999</v>
      </c>
      <c r="I38" s="21">
        <v>7166349.326000001</v>
      </c>
      <c r="J38" s="21">
        <v>7127254.504</v>
      </c>
      <c r="K38" s="21">
        <v>5173542.757</v>
      </c>
      <c r="L38" s="21">
        <v>5630226.776</v>
      </c>
      <c r="M38" s="21">
        <v>6210323.376</v>
      </c>
      <c r="N38" s="21">
        <v>6208357.419</v>
      </c>
      <c r="O38" s="21">
        <v>6651794.327</v>
      </c>
      <c r="P38" s="21">
        <v>6965978.077</v>
      </c>
      <c r="Q38" s="21">
        <v>7445416.866</v>
      </c>
      <c r="R38" s="21">
        <v>7461388.855</v>
      </c>
      <c r="S38" s="21">
        <v>7486289.073000001</v>
      </c>
      <c r="T38" s="21">
        <v>6282086.4120000005</v>
      </c>
      <c r="U38" s="21">
        <v>6256709.595000001</v>
      </c>
      <c r="V38" s="21">
        <v>6047131.151</v>
      </c>
      <c r="W38" s="21">
        <v>6147320.1620000005</v>
      </c>
      <c r="X38" s="21">
        <v>5775772.894</v>
      </c>
      <c r="Y38" s="21">
        <v>5910517.043</v>
      </c>
      <c r="Z38" s="21">
        <v>5952078.611</v>
      </c>
      <c r="AA38" s="21">
        <v>5966897.835000001</v>
      </c>
      <c r="AB38" s="21">
        <v>6261569.456000001</v>
      </c>
      <c r="AC38" s="21">
        <v>6470532.467</v>
      </c>
      <c r="AD38" s="21">
        <v>6835101.908000001</v>
      </c>
      <c r="AE38" s="21">
        <v>6882207.036</v>
      </c>
      <c r="AF38" s="21">
        <v>6697593.404000001</v>
      </c>
      <c r="AG38" s="21">
        <v>6742030.9070000015</v>
      </c>
      <c r="AH38" s="21">
        <v>6764493.668</v>
      </c>
      <c r="AI38" s="21">
        <v>6595972.341999999</v>
      </c>
      <c r="AJ38" s="21">
        <v>6519460.177</v>
      </c>
      <c r="AK38" s="21">
        <v>6474354.371</v>
      </c>
      <c r="AL38" s="21">
        <v>6574462.414</v>
      </c>
      <c r="AM38" s="21">
        <v>6631668.438</v>
      </c>
      <c r="AN38" s="21">
        <v>6614760.217</v>
      </c>
      <c r="AO38" s="21">
        <v>6810854.0030000005</v>
      </c>
      <c r="AP38" s="21">
        <v>7046577.982000001</v>
      </c>
      <c r="AQ38" s="21">
        <v>7281130.268999999</v>
      </c>
      <c r="AR38" s="21">
        <v>7401672.77</v>
      </c>
      <c r="AS38" s="21">
        <v>7240936.266999999</v>
      </c>
      <c r="AT38" s="21">
        <v>7259335.747000001</v>
      </c>
      <c r="AU38" s="21">
        <v>7263479.537000002</v>
      </c>
      <c r="AV38" s="21">
        <v>7543404.646</v>
      </c>
      <c r="AW38" s="21">
        <v>7690041.436000001</v>
      </c>
      <c r="AX38" s="21">
        <v>7550618.130999999</v>
      </c>
      <c r="AY38" s="21">
        <v>7626559.045</v>
      </c>
      <c r="AZ38" s="21">
        <v>7651427.331</v>
      </c>
      <c r="BA38" s="21">
        <v>7689443.027000001</v>
      </c>
      <c r="BB38" s="21">
        <v>7742247.487</v>
      </c>
      <c r="BC38" s="21">
        <v>7859439.925000001</v>
      </c>
      <c r="BD38" s="21">
        <v>7863971.734000001</v>
      </c>
      <c r="BE38" s="21">
        <v>7888851.228</v>
      </c>
      <c r="BF38" s="21">
        <v>7962542.307</v>
      </c>
      <c r="BG38" s="21">
        <v>8263340.005000001</v>
      </c>
      <c r="BH38" s="21">
        <v>8222465.062000001</v>
      </c>
      <c r="BI38" s="21">
        <v>8131733.835000001</v>
      </c>
      <c r="BJ38" s="21">
        <v>8089147.385</v>
      </c>
      <c r="BK38" s="21">
        <v>8276635.76</v>
      </c>
      <c r="BL38" s="21">
        <v>8318379.070999999</v>
      </c>
      <c r="BM38" s="21">
        <v>8446901.884</v>
      </c>
      <c r="BN38" s="21">
        <v>8440499.562000003</v>
      </c>
      <c r="BO38" s="21">
        <v>8422529.128000002</v>
      </c>
      <c r="BP38" s="21">
        <v>8471964.843</v>
      </c>
      <c r="BQ38" s="21">
        <v>8521944.947999999</v>
      </c>
      <c r="BR38" s="21">
        <v>8441014.310999999</v>
      </c>
      <c r="BS38" s="21">
        <v>8414794.878999999</v>
      </c>
      <c r="BT38" s="21">
        <v>8449899.514999997</v>
      </c>
      <c r="BU38" s="21">
        <v>8715436.515</v>
      </c>
      <c r="BV38" s="21">
        <v>8767129.683</v>
      </c>
      <c r="BW38" s="21">
        <v>8726506.827000001</v>
      </c>
      <c r="BX38" s="21">
        <v>8660789.72</v>
      </c>
      <c r="BY38" s="21">
        <v>8602717.949000001</v>
      </c>
      <c r="BZ38" s="21">
        <v>8649035.421</v>
      </c>
      <c r="CA38" s="21">
        <v>8651690.979999999</v>
      </c>
      <c r="CB38" s="21">
        <v>8701641.871</v>
      </c>
      <c r="CC38" s="21">
        <v>8706418.311</v>
      </c>
      <c r="CD38" s="21">
        <v>8748114.834999999</v>
      </c>
      <c r="CE38" s="21">
        <v>8749222.417</v>
      </c>
      <c r="CF38" s="21">
        <v>8768494.086</v>
      </c>
      <c r="CG38" s="21">
        <v>8901957.265999999</v>
      </c>
      <c r="CH38" s="21">
        <v>9108375.551</v>
      </c>
      <c r="CI38" s="21">
        <v>9185819.759</v>
      </c>
      <c r="CJ38" s="21">
        <v>9254689.914</v>
      </c>
      <c r="CK38" s="21">
        <v>9254653.757</v>
      </c>
      <c r="CL38" s="21">
        <v>9181787.729000002</v>
      </c>
      <c r="CM38" s="21">
        <v>9055484.169000003</v>
      </c>
      <c r="CN38" s="21">
        <v>9076091.108000003</v>
      </c>
      <c r="CO38" s="21">
        <v>9116380.586000001</v>
      </c>
      <c r="CP38" s="21">
        <v>9125302.429000001</v>
      </c>
      <c r="CQ38" s="21">
        <v>9284131.913</v>
      </c>
      <c r="CR38" s="21">
        <v>9259311.792</v>
      </c>
      <c r="CS38" s="21">
        <v>9311087.519000003</v>
      </c>
      <c r="CT38" s="21">
        <v>9373514.223000001</v>
      </c>
      <c r="CU38" s="21">
        <v>9668277.103000002</v>
      </c>
      <c r="CV38" s="21">
        <v>9676654.63</v>
      </c>
      <c r="CW38" s="21">
        <v>10198629.507</v>
      </c>
      <c r="CX38" s="21">
        <v>10250249.235999998</v>
      </c>
      <c r="CY38" s="21">
        <v>10163356.851</v>
      </c>
      <c r="CZ38" s="21">
        <v>10044054.5</v>
      </c>
      <c r="DA38" s="21">
        <v>10175900.614</v>
      </c>
      <c r="DB38" s="21">
        <v>10049856.347999997</v>
      </c>
      <c r="DC38" s="21">
        <v>10058865.588</v>
      </c>
      <c r="DD38" s="21">
        <v>10492262.382999998</v>
      </c>
      <c r="DE38" s="21">
        <v>10691650.779999997</v>
      </c>
      <c r="DF38" s="21">
        <v>10626223.103</v>
      </c>
      <c r="DG38" s="21">
        <v>10799608.211000003</v>
      </c>
      <c r="DH38" s="21">
        <v>11128513.739</v>
      </c>
      <c r="DI38" s="21">
        <v>11185061.23</v>
      </c>
      <c r="DJ38" s="21">
        <v>11053899.44</v>
      </c>
      <c r="DK38" s="21">
        <v>11181916.856999999</v>
      </c>
      <c r="DL38" s="21">
        <v>11765012.952000001</v>
      </c>
      <c r="DM38" s="21">
        <v>11712422.506</v>
      </c>
      <c r="DN38" s="21">
        <v>11176277.203000002</v>
      </c>
      <c r="DO38" s="21">
        <v>11160745.054</v>
      </c>
      <c r="DP38" s="21">
        <v>11533566.064</v>
      </c>
      <c r="DQ38" s="21">
        <v>11581319.673999995</v>
      </c>
      <c r="DR38" s="21">
        <v>11358417.299000002</v>
      </c>
      <c r="DS38" s="21">
        <v>11331832.901999999</v>
      </c>
      <c r="DT38" s="21">
        <v>11258321.671000002</v>
      </c>
      <c r="DU38" s="21">
        <v>11313704.166000001</v>
      </c>
      <c r="DV38" s="21">
        <v>11371683.961000001</v>
      </c>
      <c r="DW38" s="21">
        <v>11402869.924</v>
      </c>
      <c r="DX38" s="21">
        <v>11361389.318000004</v>
      </c>
      <c r="DY38" s="21">
        <v>11458934.752999999</v>
      </c>
      <c r="DZ38" s="21">
        <v>11346252.568999998</v>
      </c>
      <c r="EA38" s="21">
        <v>11337953.005999997</v>
      </c>
      <c r="EB38" s="21">
        <v>11275859.439</v>
      </c>
      <c r="EC38" s="21">
        <v>10975703.583</v>
      </c>
      <c r="ED38" s="21">
        <v>11201531.454999998</v>
      </c>
      <c r="EE38" s="21">
        <v>11116606.338</v>
      </c>
      <c r="EF38" s="21">
        <v>11107866.673999999</v>
      </c>
      <c r="EG38" s="21">
        <v>10875384.541</v>
      </c>
      <c r="EH38" s="21">
        <v>10842068.037000002</v>
      </c>
      <c r="EI38" s="21">
        <v>10829377.871</v>
      </c>
      <c r="EJ38" s="21">
        <v>10855079.625000002</v>
      </c>
      <c r="EK38" s="21">
        <v>10982997.367</v>
      </c>
      <c r="EL38" s="21">
        <v>11197402.670000002</v>
      </c>
      <c r="EM38" s="21">
        <v>11473392.590000002</v>
      </c>
      <c r="EN38" s="21">
        <v>11313784.283</v>
      </c>
      <c r="EO38" s="21">
        <v>11519793.727000002</v>
      </c>
      <c r="EP38" s="21">
        <v>11475042.493999999</v>
      </c>
      <c r="EQ38" s="21">
        <v>11714036.855000002</v>
      </c>
      <c r="ER38" s="21">
        <v>11678508.538999999</v>
      </c>
      <c r="ES38" s="21">
        <v>12025576.194</v>
      </c>
      <c r="ET38" s="21">
        <v>11998273.406000001</v>
      </c>
      <c r="EU38" s="21">
        <v>11809026.820999999</v>
      </c>
      <c r="EV38" s="21">
        <v>11800636.258000001</v>
      </c>
      <c r="EW38" s="21">
        <v>11750149.974000001</v>
      </c>
      <c r="EX38" s="21">
        <v>12106918.408</v>
      </c>
      <c r="EY38" s="21">
        <v>12389651.603</v>
      </c>
      <c r="EZ38" s="21">
        <v>12444142.940000001</v>
      </c>
      <c r="FA38" s="21">
        <v>12151263.800000004</v>
      </c>
      <c r="FB38" s="21">
        <v>12225439.617000002</v>
      </c>
      <c r="FC38" s="21">
        <v>12209667.605999999</v>
      </c>
      <c r="FD38" s="21">
        <v>12225828.809</v>
      </c>
      <c r="FE38" s="21">
        <v>12674102.337000001</v>
      </c>
      <c r="FF38" s="21">
        <v>12640664.546999998</v>
      </c>
      <c r="FG38" s="21">
        <v>12618577.441</v>
      </c>
      <c r="FH38" s="21">
        <v>12837748.175999999</v>
      </c>
      <c r="FI38" s="21">
        <v>12877680.057</v>
      </c>
      <c r="FJ38" s="21">
        <v>13309380.485000001</v>
      </c>
      <c r="FK38" s="21">
        <v>13320810.834000003</v>
      </c>
      <c r="FL38" s="21">
        <v>13535995.531</v>
      </c>
      <c r="FM38" s="21">
        <v>13645348.621999998</v>
      </c>
      <c r="FN38" s="21">
        <v>14630113.673999999</v>
      </c>
    </row>
    <row r="39" spans="1:170" ht="15.75">
      <c r="A39" s="2"/>
      <c r="B39" s="6"/>
      <c r="C39" s="30" t="s">
        <v>60</v>
      </c>
      <c r="D39" s="21">
        <v>-1228344.456293</v>
      </c>
      <c r="E39" s="21">
        <v>-1226892.261</v>
      </c>
      <c r="F39" s="21">
        <v>-1226892.261</v>
      </c>
      <c r="G39" s="21">
        <v>-1226892.261</v>
      </c>
      <c r="H39" s="21">
        <v>-1182644.243</v>
      </c>
      <c r="I39" s="21">
        <v>-1182644.243</v>
      </c>
      <c r="J39" s="21">
        <v>-1182644.243</v>
      </c>
      <c r="K39" s="21">
        <v>-1182644.243</v>
      </c>
      <c r="L39" s="21">
        <v>-1182644.243</v>
      </c>
      <c r="M39" s="21">
        <v>-1184392.0780000002</v>
      </c>
      <c r="N39" s="21">
        <v>-1184392.0780000002</v>
      </c>
      <c r="O39" s="21">
        <v>-1184392.0780000002</v>
      </c>
      <c r="P39" s="21">
        <v>-1184392.0780000002</v>
      </c>
      <c r="Q39" s="21">
        <v>-1174589.287</v>
      </c>
      <c r="R39" s="21">
        <v>-1174589.287</v>
      </c>
      <c r="S39" s="21">
        <v>-1174589.287</v>
      </c>
      <c r="T39" s="21">
        <v>-1174589.287</v>
      </c>
      <c r="U39" s="21">
        <v>-1174589.287</v>
      </c>
      <c r="V39" s="21">
        <v>-1176822.028</v>
      </c>
      <c r="W39" s="21">
        <v>-1176822.028</v>
      </c>
      <c r="X39" s="21">
        <v>-1176822.028</v>
      </c>
      <c r="Y39" s="21">
        <v>-1176822.028</v>
      </c>
      <c r="Z39" s="21">
        <v>-1176822.028</v>
      </c>
      <c r="AA39" s="21">
        <v>-1215907.107</v>
      </c>
      <c r="AB39" s="21">
        <v>-1215907.107</v>
      </c>
      <c r="AC39" s="21">
        <v>-1215907.107</v>
      </c>
      <c r="AD39" s="21">
        <v>-1215907.107</v>
      </c>
      <c r="AE39" s="21">
        <v>-1203694.786</v>
      </c>
      <c r="AF39" s="21">
        <v>-1203694.786</v>
      </c>
      <c r="AG39" s="21">
        <v>-1203694.786</v>
      </c>
      <c r="AH39" s="21">
        <v>-1203694.786</v>
      </c>
      <c r="AI39" s="21">
        <v>-1203694.786</v>
      </c>
      <c r="AJ39" s="21">
        <v>-1203694.786</v>
      </c>
      <c r="AK39" s="21">
        <v>-1188063.9719999998</v>
      </c>
      <c r="AL39" s="21">
        <v>-1188063.9719999998</v>
      </c>
      <c r="AM39" s="21">
        <v>-1188063.9719999998</v>
      </c>
      <c r="AN39" s="21">
        <v>-1188063.9719999998</v>
      </c>
      <c r="AO39" s="21">
        <v>-1212439.401</v>
      </c>
      <c r="AP39" s="21">
        <v>-1212439.401</v>
      </c>
      <c r="AQ39" s="21">
        <v>-1212439.401</v>
      </c>
      <c r="AR39" s="21">
        <v>-1212439.401</v>
      </c>
      <c r="AS39" s="21">
        <v>-1257478.227</v>
      </c>
      <c r="AT39" s="21">
        <v>-1257478.227</v>
      </c>
      <c r="AU39" s="21">
        <v>-1257478.227</v>
      </c>
      <c r="AV39" s="21">
        <v>-1257478.227</v>
      </c>
      <c r="AW39" s="21">
        <v>-1257478.227</v>
      </c>
      <c r="AX39" s="21">
        <v>-1279719.182</v>
      </c>
      <c r="AY39" s="21">
        <v>-1279719.182</v>
      </c>
      <c r="AZ39" s="21">
        <v>-1279719.182</v>
      </c>
      <c r="BA39" s="21">
        <v>-1279719.182</v>
      </c>
      <c r="BB39" s="21">
        <v>-1279719.182</v>
      </c>
      <c r="BC39" s="21">
        <v>-1467983.693</v>
      </c>
      <c r="BD39" s="21">
        <v>-1467983.693</v>
      </c>
      <c r="BE39" s="21">
        <v>-1467983.693</v>
      </c>
      <c r="BF39" s="21">
        <v>-1467983.693</v>
      </c>
      <c r="BG39" s="21">
        <v>-1371965.385</v>
      </c>
      <c r="BH39" s="21">
        <v>-1371965.385</v>
      </c>
      <c r="BI39" s="21">
        <v>-1371965.385</v>
      </c>
      <c r="BJ39" s="21">
        <v>-1371965.385</v>
      </c>
      <c r="BK39" s="21">
        <v>-1371965.385</v>
      </c>
      <c r="BL39" s="21">
        <v>-1371965.385</v>
      </c>
      <c r="BM39" s="21">
        <v>-1352680.246</v>
      </c>
      <c r="BN39" s="21">
        <v>-1352680.246</v>
      </c>
      <c r="BO39" s="21">
        <v>-1352680.246</v>
      </c>
      <c r="BP39" s="21">
        <v>-1352680.246</v>
      </c>
      <c r="BQ39" s="21">
        <v>-1373540.425</v>
      </c>
      <c r="BR39" s="21">
        <v>-1373540.425</v>
      </c>
      <c r="BS39" s="21">
        <v>-1373540.425</v>
      </c>
      <c r="BT39" s="21">
        <v>-1373540.425</v>
      </c>
      <c r="BU39" s="21">
        <v>-1374360.263</v>
      </c>
      <c r="BV39" s="21">
        <v>-1374360.263</v>
      </c>
      <c r="BW39" s="21">
        <v>-1374360.263</v>
      </c>
      <c r="BX39" s="21">
        <v>-1374360.263</v>
      </c>
      <c r="BY39" s="21">
        <v>-1374360.263</v>
      </c>
      <c r="BZ39" s="21">
        <v>-1374360.263</v>
      </c>
      <c r="CA39" s="21">
        <v>-1352157.742</v>
      </c>
      <c r="CB39" s="21">
        <v>-1352157.742</v>
      </c>
      <c r="CC39" s="21">
        <v>-1352157.742</v>
      </c>
      <c r="CD39" s="21">
        <v>-1352157.742</v>
      </c>
      <c r="CE39" s="21">
        <v>-1369896.093</v>
      </c>
      <c r="CF39" s="21">
        <v>-1369896.093</v>
      </c>
      <c r="CG39" s="21">
        <v>-1369896.093</v>
      </c>
      <c r="CH39" s="21">
        <v>-1369896.093</v>
      </c>
      <c r="CI39" s="21">
        <v>-1389925.779</v>
      </c>
      <c r="CJ39" s="21">
        <v>-1389925.779</v>
      </c>
      <c r="CK39" s="21">
        <v>-1389925.779</v>
      </c>
      <c r="CL39" s="21">
        <v>-1389925.779</v>
      </c>
      <c r="CM39" s="21">
        <v>-1389925.779</v>
      </c>
      <c r="CN39" s="21">
        <v>-1389925.779</v>
      </c>
      <c r="CO39" s="21">
        <v>-1397892.743</v>
      </c>
      <c r="CP39" s="21">
        <v>-1397892.743</v>
      </c>
      <c r="CQ39" s="21">
        <v>-1397892.743</v>
      </c>
      <c r="CR39" s="21">
        <v>-1397892.743</v>
      </c>
      <c r="CS39" s="21">
        <v>-1386251.236</v>
      </c>
      <c r="CT39" s="21">
        <v>-1386251.236</v>
      </c>
      <c r="CU39" s="21">
        <v>-1386251.236</v>
      </c>
      <c r="CV39" s="21">
        <v>-1386251.236</v>
      </c>
      <c r="CW39" s="21">
        <v>-1419502.864</v>
      </c>
      <c r="CX39" s="21">
        <v>-1419502.864</v>
      </c>
      <c r="CY39" s="21">
        <v>-1419502.864</v>
      </c>
      <c r="CZ39" s="21">
        <v>-1419502.864</v>
      </c>
      <c r="DA39" s="21">
        <v>-1419502.864</v>
      </c>
      <c r="DB39" s="21">
        <v>-1419502.864</v>
      </c>
      <c r="DC39" s="21">
        <v>-1458661.017</v>
      </c>
      <c r="DD39" s="21">
        <v>-1458661.017</v>
      </c>
      <c r="DE39" s="21">
        <v>-1458661.017</v>
      </c>
      <c r="DF39" s="21">
        <v>-1490137.533</v>
      </c>
      <c r="DG39" s="21">
        <v>-1490137.533</v>
      </c>
      <c r="DH39" s="21">
        <v>-1490137.533</v>
      </c>
      <c r="DI39" s="21">
        <v>-1490137.533</v>
      </c>
      <c r="DJ39" s="21">
        <v>-1659001.124</v>
      </c>
      <c r="DK39" s="21">
        <v>-1659001.124</v>
      </c>
      <c r="DL39" s="21">
        <v>-1659001.124</v>
      </c>
      <c r="DM39" s="21">
        <v>-1659001.124</v>
      </c>
      <c r="DN39" s="21">
        <v>-1659001.124</v>
      </c>
      <c r="DO39" s="21">
        <v>-1659001.124</v>
      </c>
      <c r="DP39" s="21">
        <v>-1642376.392</v>
      </c>
      <c r="DQ39" s="21">
        <v>-1642376.392</v>
      </c>
      <c r="DR39" s="21">
        <v>-1642376.392</v>
      </c>
      <c r="DS39" s="21">
        <v>-1642376.392</v>
      </c>
      <c r="DT39" s="21">
        <v>-1655269.455</v>
      </c>
      <c r="DU39" s="21">
        <v>-1655269.455</v>
      </c>
      <c r="DV39" s="21">
        <v>-1655269.455</v>
      </c>
      <c r="DW39" s="21">
        <v>-1655269.455</v>
      </c>
      <c r="DX39" s="21">
        <v>-1750914.2800000003</v>
      </c>
      <c r="DY39" s="21">
        <v>-1750914.2800000003</v>
      </c>
      <c r="DZ39" s="21">
        <v>-1750914.2800000003</v>
      </c>
      <c r="EA39" s="21">
        <v>-1750914.2800000003</v>
      </c>
      <c r="EB39" s="21">
        <v>-1750914.2800000003</v>
      </c>
      <c r="EC39" s="21">
        <v>-1750914.2800000003</v>
      </c>
      <c r="ED39" s="21">
        <v>-1735793.807</v>
      </c>
      <c r="EE39" s="21">
        <v>-1735793.807</v>
      </c>
      <c r="EF39" s="21">
        <v>-1735793.807</v>
      </c>
      <c r="EG39" s="21">
        <v>-1735793.807</v>
      </c>
      <c r="EH39" s="21">
        <v>-1775280.02</v>
      </c>
      <c r="EI39" s="21">
        <v>-1775280.02</v>
      </c>
      <c r="EJ39" s="21">
        <v>-1775280.02</v>
      </c>
      <c r="EK39" s="21">
        <v>-1775280.02</v>
      </c>
      <c r="EL39" s="21">
        <v>-1775280.02</v>
      </c>
      <c r="EM39" s="21">
        <v>-1836801.805</v>
      </c>
      <c r="EN39" s="21">
        <v>-1836801.805</v>
      </c>
      <c r="EO39" s="21">
        <v>-1836801.805</v>
      </c>
      <c r="EP39" s="21">
        <v>-1836801.805</v>
      </c>
      <c r="EQ39" s="21">
        <v>-1847277.552</v>
      </c>
      <c r="ER39" s="21">
        <v>-1847277.552</v>
      </c>
      <c r="ES39" s="21">
        <v>-1847277.552</v>
      </c>
      <c r="ET39" s="21">
        <v>-1847277.552</v>
      </c>
      <c r="EU39" s="21">
        <v>-1854587.634</v>
      </c>
      <c r="EV39" s="21">
        <v>-1854587.634</v>
      </c>
      <c r="EW39" s="21">
        <v>-1854587.634</v>
      </c>
      <c r="EX39" s="21">
        <v>-1854587.634</v>
      </c>
      <c r="EY39" s="21">
        <v>-1761756.5839999998</v>
      </c>
      <c r="EZ39" s="21">
        <v>-1761756.5839999998</v>
      </c>
      <c r="FA39" s="21">
        <v>-1761756.5839999998</v>
      </c>
      <c r="FB39" s="21">
        <v>-1761756.5839999998</v>
      </c>
      <c r="FC39" s="21">
        <v>-1761756.5839999998</v>
      </c>
      <c r="FD39" s="21">
        <v>-1761756.5839999998</v>
      </c>
      <c r="FE39" s="21">
        <v>-1818331.8900000001</v>
      </c>
      <c r="FF39" s="21">
        <v>-1818331.8900000001</v>
      </c>
      <c r="FG39" s="21">
        <v>-1818331.8900000001</v>
      </c>
      <c r="FH39" s="21">
        <v>-1818331.8900000001</v>
      </c>
      <c r="FI39" s="21">
        <v>-1922838.241</v>
      </c>
      <c r="FJ39" s="21">
        <v>-1922838.241</v>
      </c>
      <c r="FK39" s="21">
        <v>-1922838.241</v>
      </c>
      <c r="FL39" s="21">
        <v>-1922838.241</v>
      </c>
      <c r="FM39" s="21">
        <v>-2020075.722</v>
      </c>
      <c r="FN39" s="21">
        <v>-2020075.722</v>
      </c>
    </row>
    <row r="40" spans="1:170" ht="12.75">
      <c r="A40" s="2"/>
      <c r="B40" s="6"/>
      <c r="C40" s="29" t="s">
        <v>17</v>
      </c>
      <c r="D40" s="21">
        <v>-849078.8379350002</v>
      </c>
      <c r="E40" s="21">
        <v>-809469.478</v>
      </c>
      <c r="F40" s="21">
        <v>-809469.478</v>
      </c>
      <c r="G40" s="21">
        <v>-809469.478</v>
      </c>
      <c r="H40" s="21">
        <v>-811950.8929999999</v>
      </c>
      <c r="I40" s="21">
        <v>-811950.8929999999</v>
      </c>
      <c r="J40" s="21">
        <v>-811950.8929999999</v>
      </c>
      <c r="K40" s="21">
        <v>-811950.8929999999</v>
      </c>
      <c r="L40" s="21">
        <v>-811950.8929999999</v>
      </c>
      <c r="M40" s="21">
        <v>-813784.5389999996</v>
      </c>
      <c r="N40" s="21">
        <v>-813784.5389999996</v>
      </c>
      <c r="O40" s="21">
        <v>-813784.5389999996</v>
      </c>
      <c r="P40" s="21">
        <v>-813784.5389999996</v>
      </c>
      <c r="Q40" s="21">
        <v>-813919.8189999997</v>
      </c>
      <c r="R40" s="21">
        <v>-813919.8189999997</v>
      </c>
      <c r="S40" s="21">
        <v>-813919.8189999997</v>
      </c>
      <c r="T40" s="21">
        <v>-813919.8189999997</v>
      </c>
      <c r="U40" s="21">
        <v>-813919.8189999997</v>
      </c>
      <c r="V40" s="21">
        <v>-853731.8669999999</v>
      </c>
      <c r="W40" s="21">
        <v>-853731.8669999999</v>
      </c>
      <c r="X40" s="21">
        <v>-853731.8669999999</v>
      </c>
      <c r="Y40" s="21">
        <v>-853731.8669999999</v>
      </c>
      <c r="Z40" s="21">
        <v>-853731.8669999999</v>
      </c>
      <c r="AA40" s="21">
        <v>-869160.174</v>
      </c>
      <c r="AB40" s="21">
        <v>-869160.174</v>
      </c>
      <c r="AC40" s="21">
        <v>-869160.174</v>
      </c>
      <c r="AD40" s="21">
        <v>-869160.174</v>
      </c>
      <c r="AE40" s="21">
        <v>-865863.787</v>
      </c>
      <c r="AF40" s="21">
        <v>-865863.787</v>
      </c>
      <c r="AG40" s="21">
        <v>-865863.787</v>
      </c>
      <c r="AH40" s="21">
        <v>-865863.787</v>
      </c>
      <c r="AI40" s="21">
        <v>-865863.787</v>
      </c>
      <c r="AJ40" s="21">
        <v>-865863.787</v>
      </c>
      <c r="AK40" s="21">
        <v>-891338.95</v>
      </c>
      <c r="AL40" s="21">
        <v>-891338.95</v>
      </c>
      <c r="AM40" s="21">
        <v>-891338.95</v>
      </c>
      <c r="AN40" s="21">
        <v>-891338.95</v>
      </c>
      <c r="AO40" s="21">
        <v>-920147.729</v>
      </c>
      <c r="AP40" s="21">
        <v>-920147.729</v>
      </c>
      <c r="AQ40" s="21">
        <v>-920147.729</v>
      </c>
      <c r="AR40" s="21">
        <v>-920147.729</v>
      </c>
      <c r="AS40" s="21">
        <v>-907882.1359999999</v>
      </c>
      <c r="AT40" s="21">
        <v>-907882.1359999999</v>
      </c>
      <c r="AU40" s="21">
        <v>-907882.1359999999</v>
      </c>
      <c r="AV40" s="21">
        <v>-907882.1359999999</v>
      </c>
      <c r="AW40" s="21">
        <v>-907882.1359999999</v>
      </c>
      <c r="AX40" s="21">
        <v>-908543.8969999999</v>
      </c>
      <c r="AY40" s="21">
        <v>-908543.8969999999</v>
      </c>
      <c r="AZ40" s="21">
        <v>-908543.8969999999</v>
      </c>
      <c r="BA40" s="21">
        <v>-908543.8969999999</v>
      </c>
      <c r="BB40" s="21">
        <v>-908543.8969999999</v>
      </c>
      <c r="BC40" s="21">
        <v>-898818.169</v>
      </c>
      <c r="BD40" s="21">
        <v>-898818.169</v>
      </c>
      <c r="BE40" s="21">
        <v>-898818.169</v>
      </c>
      <c r="BF40" s="21">
        <v>-898818.169</v>
      </c>
      <c r="BG40" s="21">
        <v>-1012952.8870000001</v>
      </c>
      <c r="BH40" s="21">
        <v>-1012952.8870000001</v>
      </c>
      <c r="BI40" s="21">
        <v>-1012952.8870000001</v>
      </c>
      <c r="BJ40" s="21">
        <v>-1012952.8870000001</v>
      </c>
      <c r="BK40" s="21">
        <v>-1012952.8870000001</v>
      </c>
      <c r="BL40" s="21">
        <v>-1012952.8870000001</v>
      </c>
      <c r="BM40" s="21">
        <v>-1000227.9469999999</v>
      </c>
      <c r="BN40" s="21">
        <v>-1000227.9469999999</v>
      </c>
      <c r="BO40" s="21">
        <v>-1000227.9469999999</v>
      </c>
      <c r="BP40" s="21">
        <v>-1000227.9469999999</v>
      </c>
      <c r="BQ40" s="21">
        <v>-999805.567</v>
      </c>
      <c r="BR40" s="21">
        <v>-999805.567</v>
      </c>
      <c r="BS40" s="21">
        <v>-999805.567</v>
      </c>
      <c r="BT40" s="21">
        <v>-999805.567</v>
      </c>
      <c r="BU40" s="21">
        <v>-990485.7259999999</v>
      </c>
      <c r="BV40" s="21">
        <v>-990485.7259999999</v>
      </c>
      <c r="BW40" s="21">
        <v>-990485.7259999999</v>
      </c>
      <c r="BX40" s="21">
        <v>-990485.7259999999</v>
      </c>
      <c r="BY40" s="21">
        <v>-990485.7259999999</v>
      </c>
      <c r="BZ40" s="21">
        <v>-990485.7259999999</v>
      </c>
      <c r="CA40" s="21">
        <v>-1000342.689</v>
      </c>
      <c r="CB40" s="21">
        <v>-1000342.689</v>
      </c>
      <c r="CC40" s="21">
        <v>-1000342.689</v>
      </c>
      <c r="CD40" s="21">
        <v>-1000342.689</v>
      </c>
      <c r="CE40" s="21">
        <v>-994541.909</v>
      </c>
      <c r="CF40" s="21">
        <v>-994541.909</v>
      </c>
      <c r="CG40" s="21">
        <v>-994541.909</v>
      </c>
      <c r="CH40" s="21">
        <v>-994541.909</v>
      </c>
      <c r="CI40" s="21">
        <v>-1022025.9299999999</v>
      </c>
      <c r="CJ40" s="21">
        <v>-1022025.9299999999</v>
      </c>
      <c r="CK40" s="21">
        <v>-1022025.9299999999</v>
      </c>
      <c r="CL40" s="21">
        <v>-1022025.9299999999</v>
      </c>
      <c r="CM40" s="21">
        <v>-1022025.9299999999</v>
      </c>
      <c r="CN40" s="21">
        <v>-1022025.9299999999</v>
      </c>
      <c r="CO40" s="21">
        <v>-1039907.646</v>
      </c>
      <c r="CP40" s="21">
        <v>-1039907.646</v>
      </c>
      <c r="CQ40" s="21">
        <v>-1039907.646</v>
      </c>
      <c r="CR40" s="21">
        <v>-1039907.646</v>
      </c>
      <c r="CS40" s="21">
        <v>-1042609.5109999999</v>
      </c>
      <c r="CT40" s="21">
        <v>-1042609.5109999999</v>
      </c>
      <c r="CU40" s="21">
        <v>-1042609.5109999999</v>
      </c>
      <c r="CV40" s="21">
        <v>-1042609.5109999999</v>
      </c>
      <c r="CW40" s="21">
        <v>-1047914.5279999999</v>
      </c>
      <c r="CX40" s="21">
        <v>-1047914.5279999999</v>
      </c>
      <c r="CY40" s="21">
        <v>-1047914.5279999999</v>
      </c>
      <c r="CZ40" s="21">
        <v>-1047914.5279999999</v>
      </c>
      <c r="DA40" s="21">
        <v>-1047914.5279999999</v>
      </c>
      <c r="DB40" s="21">
        <v>-1047914.5279999999</v>
      </c>
      <c r="DC40" s="21">
        <v>-1042374.2489999998</v>
      </c>
      <c r="DD40" s="21">
        <v>-1042374.2489999998</v>
      </c>
      <c r="DE40" s="21">
        <v>-1042374.2489999998</v>
      </c>
      <c r="DF40" s="21">
        <v>-1058037.0059999998</v>
      </c>
      <c r="DG40" s="21">
        <v>-1058037.0059999998</v>
      </c>
      <c r="DH40" s="21">
        <v>-1058037.0059999998</v>
      </c>
      <c r="DI40" s="21">
        <v>-1058037.0059999998</v>
      </c>
      <c r="DJ40" s="21">
        <v>-1140943.8609999998</v>
      </c>
      <c r="DK40" s="21">
        <v>-1140943.8609999998</v>
      </c>
      <c r="DL40" s="21">
        <v>-1140943.8609999998</v>
      </c>
      <c r="DM40" s="21">
        <v>-1140943.8609999998</v>
      </c>
      <c r="DN40" s="21">
        <v>-1140943.8609999998</v>
      </c>
      <c r="DO40" s="21">
        <v>-1140943.8609999998</v>
      </c>
      <c r="DP40" s="21">
        <v>-1119660.687</v>
      </c>
      <c r="DQ40" s="21">
        <v>-1119660.687</v>
      </c>
      <c r="DR40" s="21">
        <v>-1119660.687</v>
      </c>
      <c r="DS40" s="21">
        <v>-1119660.687</v>
      </c>
      <c r="DT40" s="21">
        <v>-1127743.788</v>
      </c>
      <c r="DU40" s="21">
        <v>-1127743.788</v>
      </c>
      <c r="DV40" s="21">
        <v>-1127743.788</v>
      </c>
      <c r="DW40" s="21">
        <v>-1127743.788</v>
      </c>
      <c r="DX40" s="21">
        <v>-1128494.4849999999</v>
      </c>
      <c r="DY40" s="21">
        <v>-1128494.4849999999</v>
      </c>
      <c r="DZ40" s="21">
        <v>-1128494.4849999999</v>
      </c>
      <c r="EA40" s="21">
        <v>-1128494.4849999999</v>
      </c>
      <c r="EB40" s="21">
        <v>-1128494.4849999999</v>
      </c>
      <c r="EC40" s="21">
        <v>-1128494.4849999999</v>
      </c>
      <c r="ED40" s="21">
        <v>-1142999.3</v>
      </c>
      <c r="EE40" s="21">
        <v>-1142999.3</v>
      </c>
      <c r="EF40" s="21">
        <v>-1142999.3</v>
      </c>
      <c r="EG40" s="21">
        <v>-1142999.3</v>
      </c>
      <c r="EH40" s="21">
        <v>-1167782.057</v>
      </c>
      <c r="EI40" s="21">
        <v>-1167782.057</v>
      </c>
      <c r="EJ40" s="21">
        <v>-1167782.057</v>
      </c>
      <c r="EK40" s="21">
        <v>-1167782.057</v>
      </c>
      <c r="EL40" s="21">
        <v>-1167782.057</v>
      </c>
      <c r="EM40" s="21">
        <v>-1158018.3660000002</v>
      </c>
      <c r="EN40" s="21">
        <v>-1158018.3660000002</v>
      </c>
      <c r="EO40" s="21">
        <v>-1158018.3660000002</v>
      </c>
      <c r="EP40" s="21">
        <v>-1158018.3660000002</v>
      </c>
      <c r="EQ40" s="21">
        <v>-1171707.4599999997</v>
      </c>
      <c r="ER40" s="21">
        <v>-1171707.4599999997</v>
      </c>
      <c r="ES40" s="21">
        <v>-1171707.4599999997</v>
      </c>
      <c r="ET40" s="21">
        <v>-1171707.4599999997</v>
      </c>
      <c r="EU40" s="21">
        <v>-1174253.055</v>
      </c>
      <c r="EV40" s="21">
        <v>-1174253.055</v>
      </c>
      <c r="EW40" s="21">
        <v>-1174253.055</v>
      </c>
      <c r="EX40" s="21">
        <v>-1174253.055</v>
      </c>
      <c r="EY40" s="21">
        <v>-1224151.912</v>
      </c>
      <c r="EZ40" s="21">
        <v>-1224151.912</v>
      </c>
      <c r="FA40" s="21">
        <v>-1224151.912</v>
      </c>
      <c r="FB40" s="21">
        <v>-1224151.912</v>
      </c>
      <c r="FC40" s="21">
        <v>-1224151.912</v>
      </c>
      <c r="FD40" s="21">
        <v>-1224151.912</v>
      </c>
      <c r="FE40" s="21">
        <v>-1187794.9349999998</v>
      </c>
      <c r="FF40" s="21">
        <v>-1187794.9349999998</v>
      </c>
      <c r="FG40" s="21">
        <v>-1187794.9349999998</v>
      </c>
      <c r="FH40" s="21">
        <v>-1187794.9349999998</v>
      </c>
      <c r="FI40" s="21">
        <v>-1224301.554</v>
      </c>
      <c r="FJ40" s="21">
        <v>-1224301.554</v>
      </c>
      <c r="FK40" s="21">
        <v>-1224301.554</v>
      </c>
      <c r="FL40" s="21">
        <v>-1224301.554</v>
      </c>
      <c r="FM40" s="21">
        <v>-1265078.907</v>
      </c>
      <c r="FN40" s="21">
        <v>-1265078.907</v>
      </c>
    </row>
    <row r="41" spans="1:170" ht="15.75">
      <c r="A41" s="2"/>
      <c r="B41" s="6"/>
      <c r="C41" s="30" t="s">
        <v>60</v>
      </c>
      <c r="D41" s="21">
        <v>-850102.9589350002</v>
      </c>
      <c r="E41" s="21">
        <v>-810493.599</v>
      </c>
      <c r="F41" s="21">
        <v>-810493.599</v>
      </c>
      <c r="G41" s="21">
        <v>-810493.599</v>
      </c>
      <c r="H41" s="21">
        <v>-812975.014</v>
      </c>
      <c r="I41" s="21">
        <v>-812975.014</v>
      </c>
      <c r="J41" s="21">
        <v>-812975.014</v>
      </c>
      <c r="K41" s="21">
        <v>-812975.014</v>
      </c>
      <c r="L41" s="21">
        <v>-812975.014</v>
      </c>
      <c r="M41" s="21">
        <v>-814808.6599999997</v>
      </c>
      <c r="N41" s="21">
        <v>-814808.6599999997</v>
      </c>
      <c r="O41" s="21">
        <v>-814808.6599999997</v>
      </c>
      <c r="P41" s="21">
        <v>-814808.6599999997</v>
      </c>
      <c r="Q41" s="21">
        <v>-814943.9399999997</v>
      </c>
      <c r="R41" s="21">
        <v>-814943.9399999997</v>
      </c>
      <c r="S41" s="21">
        <v>-814943.9399999997</v>
      </c>
      <c r="T41" s="21">
        <v>-814943.9399999997</v>
      </c>
      <c r="U41" s="21">
        <v>-814943.9399999997</v>
      </c>
      <c r="V41" s="21">
        <v>-854755.9879999999</v>
      </c>
      <c r="W41" s="21">
        <v>-854755.9879999999</v>
      </c>
      <c r="X41" s="21">
        <v>-854755.9879999999</v>
      </c>
      <c r="Y41" s="21">
        <v>-854755.9879999999</v>
      </c>
      <c r="Z41" s="21">
        <v>-854755.9879999999</v>
      </c>
      <c r="AA41" s="21">
        <v>-870184.295</v>
      </c>
      <c r="AB41" s="21">
        <v>-870184.295</v>
      </c>
      <c r="AC41" s="21">
        <v>-870184.295</v>
      </c>
      <c r="AD41" s="21">
        <v>-870184.295</v>
      </c>
      <c r="AE41" s="21">
        <v>-866887.908</v>
      </c>
      <c r="AF41" s="21">
        <v>-866887.908</v>
      </c>
      <c r="AG41" s="21">
        <v>-866887.908</v>
      </c>
      <c r="AH41" s="21">
        <v>-866887.908</v>
      </c>
      <c r="AI41" s="21">
        <v>-866887.908</v>
      </c>
      <c r="AJ41" s="21">
        <v>-866887.908</v>
      </c>
      <c r="AK41" s="21">
        <v>-892363.071</v>
      </c>
      <c r="AL41" s="21">
        <v>-892363.071</v>
      </c>
      <c r="AM41" s="21">
        <v>-892363.071</v>
      </c>
      <c r="AN41" s="21">
        <v>-892363.071</v>
      </c>
      <c r="AO41" s="21">
        <v>-921171.8500000001</v>
      </c>
      <c r="AP41" s="21">
        <v>-921171.8500000001</v>
      </c>
      <c r="AQ41" s="21">
        <v>-921171.8500000001</v>
      </c>
      <c r="AR41" s="21">
        <v>-921171.8500000001</v>
      </c>
      <c r="AS41" s="21">
        <v>-908906.257</v>
      </c>
      <c r="AT41" s="21">
        <v>-908906.257</v>
      </c>
      <c r="AU41" s="21">
        <v>-908906.257</v>
      </c>
      <c r="AV41" s="21">
        <v>-908906.257</v>
      </c>
      <c r="AW41" s="21">
        <v>-908906.257</v>
      </c>
      <c r="AX41" s="21">
        <v>-909568.0179999999</v>
      </c>
      <c r="AY41" s="21">
        <v>-909568.0179999999</v>
      </c>
      <c r="AZ41" s="21">
        <v>-909568.0179999999</v>
      </c>
      <c r="BA41" s="21">
        <v>-909568.0179999999</v>
      </c>
      <c r="BB41" s="21">
        <v>-909568.0179999999</v>
      </c>
      <c r="BC41" s="21">
        <v>-899842.29</v>
      </c>
      <c r="BD41" s="21">
        <v>-899842.29</v>
      </c>
      <c r="BE41" s="21">
        <v>-899842.29</v>
      </c>
      <c r="BF41" s="21">
        <v>-899842.29</v>
      </c>
      <c r="BG41" s="21">
        <v>-1013977.0080000001</v>
      </c>
      <c r="BH41" s="21">
        <v>-1013977.0080000001</v>
      </c>
      <c r="BI41" s="21">
        <v>-1013977.0080000001</v>
      </c>
      <c r="BJ41" s="21">
        <v>-1013977.0080000001</v>
      </c>
      <c r="BK41" s="21">
        <v>-1013977.0080000001</v>
      </c>
      <c r="BL41" s="21">
        <v>-1013977.0080000001</v>
      </c>
      <c r="BM41" s="21">
        <v>-1001252.068</v>
      </c>
      <c r="BN41" s="21">
        <v>-1001252.068</v>
      </c>
      <c r="BO41" s="21">
        <v>-1001252.068</v>
      </c>
      <c r="BP41" s="21">
        <v>-1001252.068</v>
      </c>
      <c r="BQ41" s="21">
        <v>-1000829.6880000001</v>
      </c>
      <c r="BR41" s="21">
        <v>-1000829.6880000001</v>
      </c>
      <c r="BS41" s="21">
        <v>-1000829.6880000001</v>
      </c>
      <c r="BT41" s="21">
        <v>-1000829.6880000001</v>
      </c>
      <c r="BU41" s="21">
        <v>-991509.847</v>
      </c>
      <c r="BV41" s="21">
        <v>-991509.847</v>
      </c>
      <c r="BW41" s="21">
        <v>-991509.847</v>
      </c>
      <c r="BX41" s="21">
        <v>-991509.847</v>
      </c>
      <c r="BY41" s="21">
        <v>-991509.847</v>
      </c>
      <c r="BZ41" s="21">
        <v>-991509.847</v>
      </c>
      <c r="CA41" s="21">
        <v>-1001366.81</v>
      </c>
      <c r="CB41" s="21">
        <v>-1001366.81</v>
      </c>
      <c r="CC41" s="21">
        <v>-1001366.81</v>
      </c>
      <c r="CD41" s="21">
        <v>-1001366.81</v>
      </c>
      <c r="CE41" s="21">
        <v>-995566.03</v>
      </c>
      <c r="CF41" s="21">
        <v>-995566.03</v>
      </c>
      <c r="CG41" s="21">
        <v>-995566.03</v>
      </c>
      <c r="CH41" s="21">
        <v>-995566.03</v>
      </c>
      <c r="CI41" s="21">
        <v>-1023050.051</v>
      </c>
      <c r="CJ41" s="21">
        <v>-1023050.051</v>
      </c>
      <c r="CK41" s="21">
        <v>-1023050.051</v>
      </c>
      <c r="CL41" s="21">
        <v>-1023050.051</v>
      </c>
      <c r="CM41" s="21">
        <v>-1023050.051</v>
      </c>
      <c r="CN41" s="21">
        <v>-1023050.051</v>
      </c>
      <c r="CO41" s="21">
        <v>-1040931.767</v>
      </c>
      <c r="CP41" s="21">
        <v>-1040931.767</v>
      </c>
      <c r="CQ41" s="21">
        <v>-1040931.767</v>
      </c>
      <c r="CR41" s="21">
        <v>-1040931.767</v>
      </c>
      <c r="CS41" s="21">
        <v>-1043633.632</v>
      </c>
      <c r="CT41" s="21">
        <v>-1043633.632</v>
      </c>
      <c r="CU41" s="21">
        <v>-1043633.632</v>
      </c>
      <c r="CV41" s="21">
        <v>-1043633.632</v>
      </c>
      <c r="CW41" s="21">
        <v>-1048938.649</v>
      </c>
      <c r="CX41" s="21">
        <v>-1048938.649</v>
      </c>
      <c r="CY41" s="21">
        <v>-1048938.649</v>
      </c>
      <c r="CZ41" s="21">
        <v>-1048938.649</v>
      </c>
      <c r="DA41" s="21">
        <v>-1048938.649</v>
      </c>
      <c r="DB41" s="21">
        <v>-1048938.649</v>
      </c>
      <c r="DC41" s="21">
        <v>-1043398.3699999999</v>
      </c>
      <c r="DD41" s="21">
        <v>-1043398.3699999999</v>
      </c>
      <c r="DE41" s="21">
        <v>-1043398.3699999999</v>
      </c>
      <c r="DF41" s="21">
        <v>-1059061.1269999999</v>
      </c>
      <c r="DG41" s="21">
        <v>-1059061.1269999999</v>
      </c>
      <c r="DH41" s="21">
        <v>-1059061.1269999999</v>
      </c>
      <c r="DI41" s="21">
        <v>-1059061.1269999999</v>
      </c>
      <c r="DJ41" s="21">
        <v>-1141967.9819999998</v>
      </c>
      <c r="DK41" s="21">
        <v>-1141967.9819999998</v>
      </c>
      <c r="DL41" s="21">
        <v>-1141967.9819999998</v>
      </c>
      <c r="DM41" s="21">
        <v>-1141967.9819999998</v>
      </c>
      <c r="DN41" s="21">
        <v>-1141967.9819999998</v>
      </c>
      <c r="DO41" s="21">
        <v>-1141967.9819999998</v>
      </c>
      <c r="DP41" s="21">
        <v>-1120684.808</v>
      </c>
      <c r="DQ41" s="21">
        <v>-1120684.808</v>
      </c>
      <c r="DR41" s="21">
        <v>-1120684.808</v>
      </c>
      <c r="DS41" s="21">
        <v>-1120684.808</v>
      </c>
      <c r="DT41" s="21">
        <v>-1128767.909</v>
      </c>
      <c r="DU41" s="21">
        <v>-1128767.909</v>
      </c>
      <c r="DV41" s="21">
        <v>-1128767.909</v>
      </c>
      <c r="DW41" s="21">
        <v>-1128767.909</v>
      </c>
      <c r="DX41" s="21">
        <v>-1129518.606</v>
      </c>
      <c r="DY41" s="21">
        <v>-1129518.606</v>
      </c>
      <c r="DZ41" s="21">
        <v>-1129518.606</v>
      </c>
      <c r="EA41" s="21">
        <v>-1129518.606</v>
      </c>
      <c r="EB41" s="21">
        <v>-1129518.606</v>
      </c>
      <c r="EC41" s="21">
        <v>-1129518.606</v>
      </c>
      <c r="ED41" s="21">
        <v>-1144023.421</v>
      </c>
      <c r="EE41" s="21">
        <v>-1144023.421</v>
      </c>
      <c r="EF41" s="21">
        <v>-1144023.421</v>
      </c>
      <c r="EG41" s="21">
        <v>-1144023.421</v>
      </c>
      <c r="EH41" s="21">
        <v>-1168806.178</v>
      </c>
      <c r="EI41" s="21">
        <v>-1168806.178</v>
      </c>
      <c r="EJ41" s="21">
        <v>-1168806.178</v>
      </c>
      <c r="EK41" s="21">
        <v>-1168806.178</v>
      </c>
      <c r="EL41" s="21">
        <v>-1168806.178</v>
      </c>
      <c r="EM41" s="21">
        <v>-1159042.4870000002</v>
      </c>
      <c r="EN41" s="21">
        <v>-1159042.4870000002</v>
      </c>
      <c r="EO41" s="21">
        <v>-1159042.4870000002</v>
      </c>
      <c r="EP41" s="21">
        <v>-1159042.4870000002</v>
      </c>
      <c r="EQ41" s="21">
        <v>-1172731.5809999998</v>
      </c>
      <c r="ER41" s="21">
        <v>-1172731.5809999998</v>
      </c>
      <c r="ES41" s="21">
        <v>-1172731.5809999998</v>
      </c>
      <c r="ET41" s="21">
        <v>-1172731.5809999998</v>
      </c>
      <c r="EU41" s="21">
        <v>-1175277.176</v>
      </c>
      <c r="EV41" s="21">
        <v>-1175277.176</v>
      </c>
      <c r="EW41" s="21">
        <v>-1175277.176</v>
      </c>
      <c r="EX41" s="21">
        <v>-1175277.176</v>
      </c>
      <c r="EY41" s="21">
        <v>-1225176.033</v>
      </c>
      <c r="EZ41" s="21">
        <v>-1225176.033</v>
      </c>
      <c r="FA41" s="21">
        <v>-1225176.033</v>
      </c>
      <c r="FB41" s="21">
        <v>-1225176.033</v>
      </c>
      <c r="FC41" s="21">
        <v>-1225176.033</v>
      </c>
      <c r="FD41" s="21">
        <v>-1225176.033</v>
      </c>
      <c r="FE41" s="21">
        <v>-1188819.0559999999</v>
      </c>
      <c r="FF41" s="21">
        <v>-1188819.0559999999</v>
      </c>
      <c r="FG41" s="21">
        <v>-1188819.0559999999</v>
      </c>
      <c r="FH41" s="21">
        <v>-1188819.0559999999</v>
      </c>
      <c r="FI41" s="21">
        <v>-1225325.675</v>
      </c>
      <c r="FJ41" s="21">
        <v>-1225325.675</v>
      </c>
      <c r="FK41" s="21">
        <v>-1225325.675</v>
      </c>
      <c r="FL41" s="21">
        <v>-1225325.675</v>
      </c>
      <c r="FM41" s="21">
        <v>-1266103.028</v>
      </c>
      <c r="FN41" s="21">
        <v>-1266103.028</v>
      </c>
    </row>
    <row r="42" spans="1:170" ht="12.75">
      <c r="A42" s="2"/>
      <c r="B42" s="9"/>
      <c r="C42" s="27" t="s">
        <v>25</v>
      </c>
      <c r="D42" s="19">
        <v>756416.2787029998</v>
      </c>
      <c r="E42" s="19">
        <v>740276.563307</v>
      </c>
      <c r="F42" s="19">
        <v>743352.6166529999</v>
      </c>
      <c r="G42" s="19">
        <v>744181.7473429999</v>
      </c>
      <c r="H42" s="19">
        <v>748133.7676040002</v>
      </c>
      <c r="I42" s="19">
        <v>750353.3503420001</v>
      </c>
      <c r="J42" s="19">
        <v>748812.1594479999</v>
      </c>
      <c r="K42" s="19">
        <v>748863.991441</v>
      </c>
      <c r="L42" s="19">
        <v>752719.902909</v>
      </c>
      <c r="M42" s="19">
        <v>744570.4220919999</v>
      </c>
      <c r="N42" s="19">
        <v>743136.414352</v>
      </c>
      <c r="O42" s="19">
        <v>743132.646133</v>
      </c>
      <c r="P42" s="19">
        <v>742600.1562879998</v>
      </c>
      <c r="Q42" s="19">
        <v>734721.5251559999</v>
      </c>
      <c r="R42" s="19">
        <v>740793.491656</v>
      </c>
      <c r="S42" s="19">
        <v>731285.554745</v>
      </c>
      <c r="T42" s="19">
        <v>729664.2279010001</v>
      </c>
      <c r="U42" s="19">
        <v>725370.5332010001</v>
      </c>
      <c r="V42" s="19">
        <v>725724.891289</v>
      </c>
      <c r="W42" s="19">
        <v>719323.1348440001</v>
      </c>
      <c r="X42" s="19">
        <v>715398.0274010001</v>
      </c>
      <c r="Y42" s="19">
        <v>709504.1208139999</v>
      </c>
      <c r="Z42" s="19">
        <v>706168.7823639999</v>
      </c>
      <c r="AA42" s="19">
        <v>703167.5243060001</v>
      </c>
      <c r="AB42" s="19">
        <v>693094.812047</v>
      </c>
      <c r="AC42" s="19">
        <v>692244.365549</v>
      </c>
      <c r="AD42" s="19">
        <v>690969.83398</v>
      </c>
      <c r="AE42" s="19">
        <v>692017.8536070001</v>
      </c>
      <c r="AF42" s="19">
        <v>727870.205005</v>
      </c>
      <c r="AG42" s="19">
        <v>689700.90397</v>
      </c>
      <c r="AH42" s="19">
        <v>680161.765098</v>
      </c>
      <c r="AI42" s="19">
        <v>674617.070825</v>
      </c>
      <c r="AJ42" s="19">
        <v>677469.1243179999</v>
      </c>
      <c r="AK42" s="19">
        <v>679470.21331</v>
      </c>
      <c r="AL42" s="19">
        <v>672808.3130729999</v>
      </c>
      <c r="AM42" s="19">
        <v>669197.662761</v>
      </c>
      <c r="AN42" s="19">
        <v>666888.4187149999</v>
      </c>
      <c r="AO42" s="19">
        <v>659500.168317</v>
      </c>
      <c r="AP42" s="19">
        <v>654890.26278</v>
      </c>
      <c r="AQ42" s="19">
        <v>651400.1366709999</v>
      </c>
      <c r="AR42" s="19">
        <v>651113.468962</v>
      </c>
      <c r="AS42" s="19">
        <v>650939.305992</v>
      </c>
      <c r="AT42" s="19">
        <v>619256.839371</v>
      </c>
      <c r="AU42" s="19">
        <v>623363.103224</v>
      </c>
      <c r="AV42" s="19">
        <v>606803.2394839999</v>
      </c>
      <c r="AW42" s="19">
        <v>616083.0338379999</v>
      </c>
      <c r="AX42" s="19">
        <v>639925.6265049999</v>
      </c>
      <c r="AY42" s="19">
        <v>673555.504252</v>
      </c>
      <c r="AZ42" s="19">
        <v>745573.7976490001</v>
      </c>
      <c r="BA42" s="19">
        <v>791360.671863</v>
      </c>
      <c r="BB42" s="19">
        <v>815153.073109</v>
      </c>
      <c r="BC42" s="19">
        <v>820759.869854</v>
      </c>
      <c r="BD42" s="19">
        <v>823490.3042949999</v>
      </c>
      <c r="BE42" s="19">
        <v>828650.489766</v>
      </c>
      <c r="BF42" s="19">
        <v>829722.7299589999</v>
      </c>
      <c r="BG42" s="19">
        <v>800711.9270200001</v>
      </c>
      <c r="BH42" s="19">
        <v>813434.8614370001</v>
      </c>
      <c r="BI42" s="19">
        <v>803678.0832489999</v>
      </c>
      <c r="BJ42" s="19">
        <v>802784.410594</v>
      </c>
      <c r="BK42" s="19">
        <v>799506.3988329999</v>
      </c>
      <c r="BL42" s="19">
        <v>796709.29516</v>
      </c>
      <c r="BM42" s="19">
        <v>806311.486885</v>
      </c>
      <c r="BN42" s="19">
        <v>806307.8485300001</v>
      </c>
      <c r="BO42" s="19">
        <v>805254.401658</v>
      </c>
      <c r="BP42" s="19">
        <v>773381.5121650001</v>
      </c>
      <c r="BQ42" s="19">
        <v>783018.18013</v>
      </c>
      <c r="BR42" s="19">
        <v>766570.285375</v>
      </c>
      <c r="BS42" s="19">
        <v>761840.60238</v>
      </c>
      <c r="BT42" s="19">
        <v>757266.299268</v>
      </c>
      <c r="BU42" s="19">
        <v>753657.7336510001</v>
      </c>
      <c r="BV42" s="19">
        <v>753558.684112</v>
      </c>
      <c r="BW42" s="19">
        <v>751617.760256</v>
      </c>
      <c r="BX42" s="19">
        <v>752992.716679</v>
      </c>
      <c r="BY42" s="19">
        <v>750305.355248</v>
      </c>
      <c r="BZ42" s="19">
        <v>752693.381479</v>
      </c>
      <c r="CA42" s="19">
        <v>741537.929148</v>
      </c>
      <c r="CB42" s="19">
        <v>747109.0468319999</v>
      </c>
      <c r="CC42" s="19">
        <v>731367.970629</v>
      </c>
      <c r="CD42" s="19">
        <v>730615.1251599999</v>
      </c>
      <c r="CE42" s="19">
        <v>732070.5594510001</v>
      </c>
      <c r="CF42" s="19">
        <v>732482.435005</v>
      </c>
      <c r="CG42" s="19">
        <v>734418.401897</v>
      </c>
      <c r="CH42" s="19">
        <v>734111.059707</v>
      </c>
      <c r="CI42" s="19">
        <v>740115.838767</v>
      </c>
      <c r="CJ42" s="19">
        <v>734174.0703789999</v>
      </c>
      <c r="CK42" s="19">
        <v>735478.741085</v>
      </c>
      <c r="CL42" s="19">
        <v>728230.43453</v>
      </c>
      <c r="CM42" s="19">
        <v>729108.231361</v>
      </c>
      <c r="CN42" s="19">
        <v>730813.304013</v>
      </c>
      <c r="CO42" s="19">
        <v>725857.6419749999</v>
      </c>
      <c r="CP42" s="19">
        <v>695703.9824089999</v>
      </c>
      <c r="CQ42" s="19">
        <v>692561.7986339999</v>
      </c>
      <c r="CR42" s="19">
        <v>687690.263788</v>
      </c>
      <c r="CS42" s="19">
        <v>683122.185377</v>
      </c>
      <c r="CT42" s="19">
        <v>686394.9433469999</v>
      </c>
      <c r="CU42" s="19">
        <v>701067.0154219999</v>
      </c>
      <c r="CV42" s="19">
        <v>700251.126343</v>
      </c>
      <c r="CW42" s="19">
        <v>700143.6182039999</v>
      </c>
      <c r="CX42" s="19">
        <v>700912.8141719999</v>
      </c>
      <c r="CY42" s="19">
        <v>696183.9708029999</v>
      </c>
      <c r="CZ42" s="19">
        <v>691300.0448239999</v>
      </c>
      <c r="DA42" s="19">
        <v>700013.4033380001</v>
      </c>
      <c r="DB42" s="19">
        <v>746764.516971</v>
      </c>
      <c r="DC42" s="19">
        <v>784663.758564</v>
      </c>
      <c r="DD42" s="19">
        <v>854804.850033</v>
      </c>
      <c r="DE42" s="19">
        <v>894514.529774</v>
      </c>
      <c r="DF42" s="19">
        <v>903484.4824119997</v>
      </c>
      <c r="DG42" s="19">
        <v>910175.4275199999</v>
      </c>
      <c r="DH42" s="19">
        <v>911932.587959</v>
      </c>
      <c r="DI42" s="19">
        <v>910908.6168740002</v>
      </c>
      <c r="DJ42" s="19">
        <v>910144.4143909998</v>
      </c>
      <c r="DK42" s="19">
        <v>903999.4071599998</v>
      </c>
      <c r="DL42" s="19">
        <v>897839.127338</v>
      </c>
      <c r="DM42" s="19">
        <v>910655.707995</v>
      </c>
      <c r="DN42" s="19">
        <v>893459.5655279999</v>
      </c>
      <c r="DO42" s="19">
        <v>899962.16782</v>
      </c>
      <c r="DP42" s="19">
        <v>898933.628652</v>
      </c>
      <c r="DQ42" s="19">
        <v>902532.7920979998</v>
      </c>
      <c r="DR42" s="19">
        <v>900666.2286379999</v>
      </c>
      <c r="DS42" s="19">
        <v>903621.383052</v>
      </c>
      <c r="DT42" s="19">
        <v>905176.9383209998</v>
      </c>
      <c r="DU42" s="19">
        <v>905969.0298039998</v>
      </c>
      <c r="DV42" s="19">
        <v>906357.7458109999</v>
      </c>
      <c r="DW42" s="19">
        <v>907862.7758979999</v>
      </c>
      <c r="DX42" s="19">
        <v>910050.79947</v>
      </c>
      <c r="DY42" s="19">
        <v>913544.014489</v>
      </c>
      <c r="DZ42" s="19">
        <v>912120.6751550001</v>
      </c>
      <c r="EA42" s="19">
        <v>900487.919231</v>
      </c>
      <c r="EB42" s="19">
        <v>911633.586108</v>
      </c>
      <c r="EC42" s="19">
        <v>913811.108843</v>
      </c>
      <c r="ED42" s="19">
        <v>900602.973395</v>
      </c>
      <c r="EE42" s="19">
        <v>902916.944654</v>
      </c>
      <c r="EF42" s="19">
        <v>893506.651086</v>
      </c>
      <c r="EG42" s="19">
        <v>897115.481604</v>
      </c>
      <c r="EH42" s="19">
        <v>894272.098061</v>
      </c>
      <c r="EI42" s="19">
        <v>890752.8158309999</v>
      </c>
      <c r="EJ42" s="19">
        <v>891848.211079</v>
      </c>
      <c r="EK42" s="19">
        <v>886791.525505</v>
      </c>
      <c r="EL42" s="19">
        <v>885332.6337540001</v>
      </c>
      <c r="EM42" s="19">
        <v>889421.218815</v>
      </c>
      <c r="EN42" s="19">
        <v>882947.872845</v>
      </c>
      <c r="EO42" s="19">
        <v>876152.8503409999</v>
      </c>
      <c r="EP42" s="19">
        <v>874315.541584</v>
      </c>
      <c r="EQ42" s="19">
        <v>868974.653493</v>
      </c>
      <c r="ER42" s="19">
        <v>853243.734007</v>
      </c>
      <c r="ES42" s="19">
        <v>854317.456465</v>
      </c>
      <c r="ET42" s="19">
        <v>848739.9018909999</v>
      </c>
      <c r="EU42" s="19">
        <v>838314.2520469999</v>
      </c>
      <c r="EV42" s="19">
        <v>838052.0819729998</v>
      </c>
      <c r="EW42" s="19">
        <v>832302.6793409999</v>
      </c>
      <c r="EX42" s="19">
        <v>836852.062116</v>
      </c>
      <c r="EY42" s="19">
        <v>839400.9055669999</v>
      </c>
      <c r="EZ42" s="19">
        <v>844776.381538</v>
      </c>
      <c r="FA42" s="19">
        <v>847522.2687059998</v>
      </c>
      <c r="FB42" s="19">
        <v>863630.29483</v>
      </c>
      <c r="FC42" s="19">
        <v>914970.5756350001</v>
      </c>
      <c r="FD42" s="19">
        <v>1012255.520533</v>
      </c>
      <c r="FE42" s="19">
        <v>1114877.9869149998</v>
      </c>
      <c r="FF42" s="19">
        <v>1141704.643048</v>
      </c>
      <c r="FG42" s="19">
        <v>1182899.342343</v>
      </c>
      <c r="FH42" s="19">
        <v>1185429.962836</v>
      </c>
      <c r="FI42" s="19">
        <v>1181349.985141</v>
      </c>
      <c r="FJ42" s="19">
        <v>1168790.374657</v>
      </c>
      <c r="FK42" s="19">
        <v>1160818.815508</v>
      </c>
      <c r="FL42" s="19">
        <v>1149536.867176</v>
      </c>
      <c r="FM42" s="19">
        <v>1138161.762887</v>
      </c>
      <c r="FN42" s="19">
        <v>1133655.091194</v>
      </c>
    </row>
    <row r="43" spans="1:170" ht="12.75">
      <c r="A43" s="2"/>
      <c r="B43" s="9"/>
      <c r="C43" s="27" t="s">
        <v>26</v>
      </c>
      <c r="D43" s="19">
        <v>-16219.5166746</v>
      </c>
      <c r="E43" s="19">
        <v>-16241.4477846</v>
      </c>
      <c r="F43" s="19">
        <v>-16273.9887436</v>
      </c>
      <c r="G43" s="19">
        <v>-16525.035171080002</v>
      </c>
      <c r="H43" s="19">
        <v>-16554.294286080003</v>
      </c>
      <c r="I43" s="19">
        <v>-17002.61500208</v>
      </c>
      <c r="J43" s="19">
        <v>-16997.131524080003</v>
      </c>
      <c r="K43" s="19">
        <v>-17036.84754908</v>
      </c>
      <c r="L43" s="19">
        <v>-17196.45754608</v>
      </c>
      <c r="M43" s="19">
        <v>-17215.526595080002</v>
      </c>
      <c r="N43" s="19">
        <v>-17005.75813208</v>
      </c>
      <c r="O43" s="19">
        <v>-17062.42921908</v>
      </c>
      <c r="P43" s="19">
        <v>-17130.834464080002</v>
      </c>
      <c r="Q43" s="19">
        <v>-17122.224776080002</v>
      </c>
      <c r="R43" s="19">
        <v>-17116.25826408</v>
      </c>
      <c r="S43" s="19">
        <v>-17159.646202080003</v>
      </c>
      <c r="T43" s="19">
        <v>-17228.68506608</v>
      </c>
      <c r="U43" s="19">
        <v>-17051.964987080002</v>
      </c>
      <c r="V43" s="19">
        <v>-14201.952656079999</v>
      </c>
      <c r="W43" s="19">
        <v>-14364.36641308</v>
      </c>
      <c r="X43" s="19">
        <v>-14619.02261708</v>
      </c>
      <c r="Y43" s="19">
        <v>-14672.508988079999</v>
      </c>
      <c r="Z43" s="19">
        <v>-14714.67556408</v>
      </c>
      <c r="AA43" s="19">
        <v>-14885.994765079999</v>
      </c>
      <c r="AB43" s="19">
        <v>-14883.002038080002</v>
      </c>
      <c r="AC43" s="19">
        <v>-14951.72218008</v>
      </c>
      <c r="AD43" s="19">
        <v>-14957.292659080002</v>
      </c>
      <c r="AE43" s="19">
        <v>-14982.85234808</v>
      </c>
      <c r="AF43" s="19">
        <v>-14983.864014480001</v>
      </c>
      <c r="AG43" s="19">
        <v>-14983.985425480001</v>
      </c>
      <c r="AH43" s="19">
        <v>-15016.15637548</v>
      </c>
      <c r="AI43" s="19">
        <v>-14631.85463848</v>
      </c>
      <c r="AJ43" s="19">
        <v>-14667.66737748</v>
      </c>
      <c r="AK43" s="19">
        <v>-11877.68872077</v>
      </c>
      <c r="AL43" s="19">
        <v>-11962.37971477</v>
      </c>
      <c r="AM43" s="19">
        <v>-11955.22480777</v>
      </c>
      <c r="AN43" s="19">
        <v>-11945.85285377</v>
      </c>
      <c r="AO43" s="19">
        <v>-11970.70011862</v>
      </c>
      <c r="AP43" s="19">
        <v>-11824.52521762</v>
      </c>
      <c r="AQ43" s="19">
        <v>-11370.92110462</v>
      </c>
      <c r="AR43" s="19">
        <v>-10859.334221619998</v>
      </c>
      <c r="AS43" s="19">
        <v>-10208.65375862</v>
      </c>
      <c r="AT43" s="19">
        <v>-10207.74593197</v>
      </c>
      <c r="AU43" s="19">
        <v>-9451.12948797</v>
      </c>
      <c r="AV43" s="19">
        <v>-9676.832988119999</v>
      </c>
      <c r="AW43" s="19">
        <v>-11100.93807929</v>
      </c>
      <c r="AX43" s="19">
        <v>-11932.27632807</v>
      </c>
      <c r="AY43" s="19">
        <v>-12394.505706369999</v>
      </c>
      <c r="AZ43" s="19">
        <v>-13487.9127887</v>
      </c>
      <c r="BA43" s="19">
        <v>-13615.17099224</v>
      </c>
      <c r="BB43" s="19">
        <v>-15806.983852919999</v>
      </c>
      <c r="BC43" s="19">
        <v>-15953.03646986</v>
      </c>
      <c r="BD43" s="19">
        <v>-12495.55111291</v>
      </c>
      <c r="BE43" s="19">
        <v>-12530.478117910001</v>
      </c>
      <c r="BF43" s="19">
        <v>-12571.264538780002</v>
      </c>
      <c r="BG43" s="19">
        <v>-12609.37354378</v>
      </c>
      <c r="BH43" s="19">
        <v>-14510.43505048</v>
      </c>
      <c r="BI43" s="19">
        <v>-14513.598225479998</v>
      </c>
      <c r="BJ43" s="19">
        <v>-14525.508687479998</v>
      </c>
      <c r="BK43" s="19">
        <v>-14487.994944479997</v>
      </c>
      <c r="BL43" s="19">
        <v>-14556.394364480002</v>
      </c>
      <c r="BM43" s="19">
        <v>-14664.52612348</v>
      </c>
      <c r="BN43" s="19">
        <v>-14965.09715048</v>
      </c>
      <c r="BO43" s="19">
        <v>-14955.40772548</v>
      </c>
      <c r="BP43" s="19">
        <v>-14993.96478248</v>
      </c>
      <c r="BQ43" s="19">
        <v>-15109.34234548</v>
      </c>
      <c r="BR43" s="19">
        <v>-15124.413155479999</v>
      </c>
      <c r="BS43" s="19">
        <v>-14848.37299548</v>
      </c>
      <c r="BT43" s="19">
        <v>-14982.07032824</v>
      </c>
      <c r="BU43" s="19">
        <v>-15159.89777524</v>
      </c>
      <c r="BV43" s="19">
        <v>-15221.803995240001</v>
      </c>
      <c r="BW43" s="19">
        <v>-15230.56762924</v>
      </c>
      <c r="BX43" s="19">
        <v>-15424.038048740002</v>
      </c>
      <c r="BY43" s="19">
        <v>-13192.42459774</v>
      </c>
      <c r="BZ43" s="19">
        <v>-13263.656154740002</v>
      </c>
      <c r="CA43" s="19">
        <v>-13411.54764674</v>
      </c>
      <c r="CB43" s="19">
        <v>-13415.386584740001</v>
      </c>
      <c r="CC43" s="19">
        <v>-13447.68945374</v>
      </c>
      <c r="CD43" s="19">
        <v>-13391.94508374</v>
      </c>
      <c r="CE43" s="19">
        <v>-13243.390324740001</v>
      </c>
      <c r="CF43" s="19">
        <v>-13350.469644780002</v>
      </c>
      <c r="CG43" s="19">
        <v>-13386.3496753</v>
      </c>
      <c r="CH43" s="19">
        <v>-13348.2345913</v>
      </c>
      <c r="CI43" s="19">
        <v>-13412.74997178</v>
      </c>
      <c r="CJ43" s="19">
        <v>-13429.36807278</v>
      </c>
      <c r="CK43" s="19">
        <v>-13429.36807278</v>
      </c>
      <c r="CL43" s="19">
        <v>-13602.85515578</v>
      </c>
      <c r="CM43" s="19">
        <v>-13648.23126878</v>
      </c>
      <c r="CN43" s="19">
        <v>-11358.17626684</v>
      </c>
      <c r="CO43" s="19">
        <v>-11822.423464559999</v>
      </c>
      <c r="CP43" s="19">
        <v>-11689.480681559999</v>
      </c>
      <c r="CQ43" s="19">
        <v>-11835.869070559998</v>
      </c>
      <c r="CR43" s="19">
        <v>-11851.58739456</v>
      </c>
      <c r="CS43" s="19">
        <v>-11881.82861956</v>
      </c>
      <c r="CT43" s="19">
        <v>-11900.64266806</v>
      </c>
      <c r="CU43" s="19">
        <v>-8120.00069706</v>
      </c>
      <c r="CV43" s="19">
        <v>-8131.046453060001</v>
      </c>
      <c r="CW43" s="19">
        <v>-8154.51592506</v>
      </c>
      <c r="CX43" s="19">
        <v>-8044.404441060001</v>
      </c>
      <c r="CY43" s="19">
        <v>-8056.175233060001</v>
      </c>
      <c r="CZ43" s="19">
        <v>-8067.42546706</v>
      </c>
      <c r="DA43" s="19">
        <v>-8098.94975506</v>
      </c>
      <c r="DB43" s="19">
        <v>-8169.46640606</v>
      </c>
      <c r="DC43" s="19">
        <v>-8628.10473506</v>
      </c>
      <c r="DD43" s="19">
        <v>-11520.414597059998</v>
      </c>
      <c r="DE43" s="19">
        <v>-11663.67309806</v>
      </c>
      <c r="DF43" s="19">
        <v>-11701.929557059999</v>
      </c>
      <c r="DG43" s="19">
        <v>-12044.821427559998</v>
      </c>
      <c r="DH43" s="19">
        <v>-12040.267753560001</v>
      </c>
      <c r="DI43" s="19">
        <v>-12178.11397756</v>
      </c>
      <c r="DJ43" s="19">
        <v>-12296.27249556</v>
      </c>
      <c r="DK43" s="19">
        <v>-12344.17074856</v>
      </c>
      <c r="DL43" s="19">
        <v>-12344.036489060001</v>
      </c>
      <c r="DM43" s="19">
        <v>-14407.022846560001</v>
      </c>
      <c r="DN43" s="19">
        <v>-14332.446256059999</v>
      </c>
      <c r="DO43" s="19">
        <v>-14341.70832506</v>
      </c>
      <c r="DP43" s="19">
        <v>-14730.754454060001</v>
      </c>
      <c r="DQ43" s="19">
        <v>-14893.218232060002</v>
      </c>
      <c r="DR43" s="19">
        <v>-14710.907771060003</v>
      </c>
      <c r="DS43" s="19">
        <v>-14772.037220060001</v>
      </c>
      <c r="DT43" s="19">
        <v>-14824.92372106</v>
      </c>
      <c r="DU43" s="19">
        <v>-14633.85086837</v>
      </c>
      <c r="DV43" s="19">
        <v>-14543.814323370001</v>
      </c>
      <c r="DW43" s="19">
        <v>-14611.56429737</v>
      </c>
      <c r="DX43" s="19">
        <v>-14607.41905062</v>
      </c>
      <c r="DY43" s="19">
        <v>-14429.990239620001</v>
      </c>
      <c r="DZ43" s="19">
        <v>-14429.990239620001</v>
      </c>
      <c r="EA43" s="19">
        <v>-14563.227100619999</v>
      </c>
      <c r="EB43" s="19">
        <v>-12682.280369620003</v>
      </c>
      <c r="EC43" s="19">
        <v>-12686.20788862</v>
      </c>
      <c r="ED43" s="19">
        <v>-13049.55153062</v>
      </c>
      <c r="EE43" s="19">
        <v>-13162.83342662</v>
      </c>
      <c r="EF43" s="19">
        <v>-13192.14609762</v>
      </c>
      <c r="EG43" s="19">
        <v>-13254.849903620001</v>
      </c>
      <c r="EH43" s="19">
        <v>-13297.46652962</v>
      </c>
      <c r="EI43" s="19">
        <v>-13308.29830862</v>
      </c>
      <c r="EJ43" s="19">
        <v>-13345.774262620002</v>
      </c>
      <c r="EK43" s="19">
        <v>-13459.75726187</v>
      </c>
      <c r="EL43" s="19">
        <v>-13502.785411870002</v>
      </c>
      <c r="EM43" s="19">
        <v>-12729.15318687</v>
      </c>
      <c r="EN43" s="19">
        <v>-12747.84659887</v>
      </c>
      <c r="EO43" s="19">
        <v>-10927.57612687</v>
      </c>
      <c r="EP43" s="19">
        <v>-10951.338595870002</v>
      </c>
      <c r="EQ43" s="19">
        <v>-11006.96913287</v>
      </c>
      <c r="ER43" s="19">
        <v>-11142.59490087</v>
      </c>
      <c r="ES43" s="19">
        <v>-11159.60665887</v>
      </c>
      <c r="ET43" s="19">
        <v>-11065.17141587</v>
      </c>
      <c r="EU43" s="19">
        <v>-11092.68796087</v>
      </c>
      <c r="EV43" s="19">
        <v>-10975.066745870003</v>
      </c>
      <c r="EW43" s="19">
        <v>-11010.13796787</v>
      </c>
      <c r="EX43" s="19">
        <v>-11038.24957587</v>
      </c>
      <c r="EY43" s="19">
        <v>-11073.75065687</v>
      </c>
      <c r="EZ43" s="19">
        <v>-11111.633560870001</v>
      </c>
      <c r="FA43" s="19">
        <v>-10966.408726869999</v>
      </c>
      <c r="FB43" s="19">
        <v>-11258.934277369997</v>
      </c>
      <c r="FC43" s="19">
        <v>-11474.20257937</v>
      </c>
      <c r="FD43" s="19">
        <v>-11537.454408369998</v>
      </c>
      <c r="FE43" s="19">
        <v>-14421.79566837</v>
      </c>
      <c r="FF43" s="19">
        <v>-14422.21689937</v>
      </c>
      <c r="FG43" s="19">
        <v>-14474.37173937</v>
      </c>
      <c r="FH43" s="19">
        <v>-16934.87582592</v>
      </c>
      <c r="FI43" s="19">
        <v>-16960.36227292</v>
      </c>
      <c r="FJ43" s="19">
        <v>-16947.61276992</v>
      </c>
      <c r="FK43" s="19">
        <v>-16974.31154492</v>
      </c>
      <c r="FL43" s="19">
        <v>-17020.09689492</v>
      </c>
      <c r="FM43" s="19">
        <v>-17071.94634192</v>
      </c>
      <c r="FN43" s="19">
        <v>-17272.72436292</v>
      </c>
    </row>
    <row r="44" spans="1:170" ht="12.75">
      <c r="A44" s="2"/>
      <c r="B44" s="26" t="s">
        <v>27</v>
      </c>
      <c r="C44" s="18" t="s">
        <v>28</v>
      </c>
      <c r="D44" s="19">
        <v>8072802.917532426</v>
      </c>
      <c r="E44" s="19">
        <v>8001903.845928425</v>
      </c>
      <c r="F44" s="19">
        <v>7949764.349582424</v>
      </c>
      <c r="G44" s="19">
        <v>7982006.848892423</v>
      </c>
      <c r="H44" s="19">
        <v>7958426.653743141</v>
      </c>
      <c r="I44" s="19">
        <v>7938250.702005141</v>
      </c>
      <c r="J44" s="19">
        <v>7967763.627899141</v>
      </c>
      <c r="K44" s="19">
        <v>7980671.974906142</v>
      </c>
      <c r="L44" s="19">
        <v>7945291.753438143</v>
      </c>
      <c r="M44" s="19">
        <v>7968667.818309986</v>
      </c>
      <c r="N44" s="19">
        <v>7961772.274049986</v>
      </c>
      <c r="O44" s="19">
        <v>7936416.690268987</v>
      </c>
      <c r="P44" s="19">
        <v>7923979.32411399</v>
      </c>
      <c r="Q44" s="19">
        <v>7983208.85104588</v>
      </c>
      <c r="R44" s="19">
        <v>8054101.551545879</v>
      </c>
      <c r="S44" s="19">
        <v>8008827.842456876</v>
      </c>
      <c r="T44" s="19">
        <v>8007087.624300879</v>
      </c>
      <c r="U44" s="19">
        <v>8044194.212000882</v>
      </c>
      <c r="V44" s="19">
        <v>8028578.244029373</v>
      </c>
      <c r="W44" s="19">
        <v>8073624.767474374</v>
      </c>
      <c r="X44" s="19">
        <v>8056068.159917376</v>
      </c>
      <c r="Y44" s="19">
        <v>8097512.787504377</v>
      </c>
      <c r="Z44" s="19">
        <v>8105758.245954376</v>
      </c>
      <c r="AA44" s="19">
        <v>8141576.295809664</v>
      </c>
      <c r="AB44" s="19">
        <v>8141505.828068661</v>
      </c>
      <c r="AC44" s="19">
        <v>8143395.502566663</v>
      </c>
      <c r="AD44" s="19">
        <v>8158290.220135663</v>
      </c>
      <c r="AE44" s="19">
        <v>8200633.399821259</v>
      </c>
      <c r="AF44" s="19">
        <v>8286779.521423257</v>
      </c>
      <c r="AG44" s="19">
        <v>8206669.710458258</v>
      </c>
      <c r="AH44" s="19">
        <v>8182427.278330262</v>
      </c>
      <c r="AI44" s="19">
        <v>8207613.72260326</v>
      </c>
      <c r="AJ44" s="19">
        <v>8213753.08311026</v>
      </c>
      <c r="AK44" s="19">
        <v>8246114.483935578</v>
      </c>
      <c r="AL44" s="19">
        <v>8213206.439172579</v>
      </c>
      <c r="AM44" s="19">
        <v>8244829.55048458</v>
      </c>
      <c r="AN44" s="19">
        <v>8259965.2135305805</v>
      </c>
      <c r="AO44" s="19">
        <v>8314526.847894973</v>
      </c>
      <c r="AP44" s="19">
        <v>8310190.304431972</v>
      </c>
      <c r="AQ44" s="19">
        <v>8313060.411540971</v>
      </c>
      <c r="AR44" s="19">
        <v>8333080.058249971</v>
      </c>
      <c r="AS44" s="19">
        <v>8392522.696720129</v>
      </c>
      <c r="AT44" s="19">
        <v>8400646.17734113</v>
      </c>
      <c r="AU44" s="19">
        <v>8399911.85948813</v>
      </c>
      <c r="AV44" s="19">
        <v>8408713.976228125</v>
      </c>
      <c r="AW44" s="19">
        <v>8397545.604874127</v>
      </c>
      <c r="AX44" s="19">
        <v>8366843.44756154</v>
      </c>
      <c r="AY44" s="19">
        <v>8387786.312814539</v>
      </c>
      <c r="AZ44" s="19">
        <v>8357656.778417539</v>
      </c>
      <c r="BA44" s="19">
        <v>8327108.82120354</v>
      </c>
      <c r="BB44" s="19">
        <v>8468192.725957537</v>
      </c>
      <c r="BC44" s="19">
        <v>8489140.530594692</v>
      </c>
      <c r="BD44" s="19">
        <v>8411982.969153695</v>
      </c>
      <c r="BE44" s="19">
        <v>8373821.158682694</v>
      </c>
      <c r="BF44" s="19">
        <v>8350724.081489692</v>
      </c>
      <c r="BG44" s="19">
        <v>8379218.275252185</v>
      </c>
      <c r="BH44" s="19">
        <v>8372428.388835183</v>
      </c>
      <c r="BI44" s="19">
        <v>8319212.859023185</v>
      </c>
      <c r="BJ44" s="19">
        <v>8273935.29967818</v>
      </c>
      <c r="BK44" s="19">
        <v>8278847.839439183</v>
      </c>
      <c r="BL44" s="19">
        <v>8282128.49711218</v>
      </c>
      <c r="BM44" s="19">
        <v>8263671.179770032</v>
      </c>
      <c r="BN44" s="19">
        <v>8240323.93212503</v>
      </c>
      <c r="BO44" s="19">
        <v>8241099.911995027</v>
      </c>
      <c r="BP44" s="19">
        <v>8209239.591488031</v>
      </c>
      <c r="BQ44" s="19">
        <v>8209599.765813822</v>
      </c>
      <c r="BR44" s="19">
        <v>8203452.853568825</v>
      </c>
      <c r="BS44" s="19">
        <v>8201928.793563821</v>
      </c>
      <c r="BT44" s="19">
        <v>8232053.892675821</v>
      </c>
      <c r="BU44" s="19">
        <v>8212309.400012858</v>
      </c>
      <c r="BV44" s="19">
        <v>8285636.279551856</v>
      </c>
      <c r="BW44" s="19">
        <v>8238385.754231857</v>
      </c>
      <c r="BX44" s="19">
        <v>8228350.225984856</v>
      </c>
      <c r="BY44" s="19">
        <v>8246351.529415859</v>
      </c>
      <c r="BZ44" s="19">
        <v>8256269.462184859</v>
      </c>
      <c r="CA44" s="19">
        <v>8309163.217782898</v>
      </c>
      <c r="CB44" s="19">
        <v>8272976.1250989</v>
      </c>
      <c r="CC44" s="19">
        <v>8275999.238301902</v>
      </c>
      <c r="CD44" s="19">
        <v>8307476.320770902</v>
      </c>
      <c r="CE44" s="19">
        <v>8336027.63835052</v>
      </c>
      <c r="CF44" s="19">
        <v>8341323.53079652</v>
      </c>
      <c r="CG44" s="19">
        <v>8365398.824904524</v>
      </c>
      <c r="CH44" s="19">
        <v>8425284.306094524</v>
      </c>
      <c r="CI44" s="19">
        <v>8485699.455415746</v>
      </c>
      <c r="CJ44" s="19">
        <v>8690270.382803744</v>
      </c>
      <c r="CK44" s="19">
        <v>8690916.035097744</v>
      </c>
      <c r="CL44" s="19">
        <v>8562044.505652746</v>
      </c>
      <c r="CM44" s="19">
        <v>8580508.535821747</v>
      </c>
      <c r="CN44" s="19">
        <v>8597673.397169743</v>
      </c>
      <c r="CO44" s="19">
        <v>8659507.598865638</v>
      </c>
      <c r="CP44" s="19">
        <v>8685171.457431639</v>
      </c>
      <c r="CQ44" s="19">
        <v>8663744.954206642</v>
      </c>
      <c r="CR44" s="19">
        <v>8718853.335052637</v>
      </c>
      <c r="CS44" s="19">
        <v>8751536.839271802</v>
      </c>
      <c r="CT44" s="19">
        <v>8733988.1663018</v>
      </c>
      <c r="CU44" s="19">
        <v>8718142.388226803</v>
      </c>
      <c r="CV44" s="19">
        <v>8734336.1053058</v>
      </c>
      <c r="CW44" s="19">
        <v>8796805.65726108</v>
      </c>
      <c r="CX44" s="19">
        <v>8855264.225293078</v>
      </c>
      <c r="CY44" s="19">
        <v>8797136.78866208</v>
      </c>
      <c r="CZ44" s="19">
        <v>8742341.35764108</v>
      </c>
      <c r="DA44" s="19">
        <v>8742892.031127075</v>
      </c>
      <c r="DB44" s="19">
        <v>8754169.40649408</v>
      </c>
      <c r="DC44" s="19">
        <v>8806978.380286861</v>
      </c>
      <c r="DD44" s="19">
        <v>8780442.318817865</v>
      </c>
      <c r="DE44" s="19">
        <v>8825606.121076863</v>
      </c>
      <c r="DF44" s="19">
        <v>8836628.54002061</v>
      </c>
      <c r="DG44" s="19">
        <v>8794298.847912606</v>
      </c>
      <c r="DH44" s="19">
        <v>8811077.42747361</v>
      </c>
      <c r="DI44" s="19">
        <v>8824284.048558608</v>
      </c>
      <c r="DJ44" s="19">
        <v>8922209.838812849</v>
      </c>
      <c r="DK44" s="19">
        <v>9114395.34446785</v>
      </c>
      <c r="DL44" s="19">
        <v>9042128.453289852</v>
      </c>
      <c r="DM44" s="19">
        <v>8955134.702632846</v>
      </c>
      <c r="DN44" s="19">
        <v>8974339.380099846</v>
      </c>
      <c r="DO44" s="19">
        <v>8930886.722807847</v>
      </c>
      <c r="DP44" s="19">
        <v>8966083.48174924</v>
      </c>
      <c r="DQ44" s="19">
        <v>8977389.924303245</v>
      </c>
      <c r="DR44" s="19">
        <v>8996079.36176324</v>
      </c>
      <c r="DS44" s="19">
        <v>8955918.393349238</v>
      </c>
      <c r="DT44" s="19">
        <v>9001804.030619603</v>
      </c>
      <c r="DU44" s="19">
        <v>8978201.330136603</v>
      </c>
      <c r="DV44" s="19">
        <v>9042627.6001296</v>
      </c>
      <c r="DW44" s="19">
        <v>9131335.663042605</v>
      </c>
      <c r="DX44" s="19">
        <v>9179906.414891256</v>
      </c>
      <c r="DY44" s="19">
        <v>9354014.155659249</v>
      </c>
      <c r="DZ44" s="19">
        <v>9305515.79299325</v>
      </c>
      <c r="EA44" s="19">
        <v>9274734.635917252</v>
      </c>
      <c r="EB44" s="19">
        <v>9312765.973040245</v>
      </c>
      <c r="EC44" s="19">
        <v>9361156.878305249</v>
      </c>
      <c r="ED44" s="19">
        <v>9412624.34398988</v>
      </c>
      <c r="EE44" s="19">
        <v>9477486.411730876</v>
      </c>
      <c r="EF44" s="19">
        <v>9526877.367298877</v>
      </c>
      <c r="EG44" s="19">
        <v>9576931.38678088</v>
      </c>
      <c r="EH44" s="19">
        <v>9638401.113938866</v>
      </c>
      <c r="EI44" s="19">
        <v>9623483.082168864</v>
      </c>
      <c r="EJ44" s="19">
        <v>9692078.449920869</v>
      </c>
      <c r="EK44" s="19">
        <v>9775428.21549487</v>
      </c>
      <c r="EL44" s="19">
        <v>9906245.179456871</v>
      </c>
      <c r="EM44" s="19">
        <v>10228132.74097025</v>
      </c>
      <c r="EN44" s="19">
        <v>9955646.559940247</v>
      </c>
      <c r="EO44" s="19">
        <v>9958442.852444252</v>
      </c>
      <c r="EP44" s="19">
        <v>9941690.95020125</v>
      </c>
      <c r="EQ44" s="19">
        <v>9963812.831499003</v>
      </c>
      <c r="ER44" s="19">
        <v>9959222.972985001</v>
      </c>
      <c r="ES44" s="19">
        <v>9974261.306527004</v>
      </c>
      <c r="ET44" s="19">
        <v>9986412.787347004</v>
      </c>
      <c r="EU44" s="19">
        <v>10020271.430908471</v>
      </c>
      <c r="EV44" s="19">
        <v>10012160.494982474</v>
      </c>
      <c r="EW44" s="19">
        <v>10048618.86861447</v>
      </c>
      <c r="EX44" s="19">
        <v>10124569.64683947</v>
      </c>
      <c r="EY44" s="19">
        <v>10172570.810727725</v>
      </c>
      <c r="EZ44" s="19">
        <v>10417332.244756728</v>
      </c>
      <c r="FA44" s="19">
        <v>10323652.233588729</v>
      </c>
      <c r="FB44" s="19">
        <v>10345628.810464729</v>
      </c>
      <c r="FC44" s="19">
        <v>10330284.697659722</v>
      </c>
      <c r="FD44" s="19">
        <v>10356910.00076172</v>
      </c>
      <c r="FE44" s="19">
        <v>10449200.45542977</v>
      </c>
      <c r="FF44" s="19">
        <v>10429256.12329677</v>
      </c>
      <c r="FG44" s="19">
        <v>10462653.37300177</v>
      </c>
      <c r="FH44" s="19">
        <v>10519624.639508765</v>
      </c>
      <c r="FI44" s="19">
        <v>10522359.784794927</v>
      </c>
      <c r="FJ44" s="19">
        <v>10516113.440278932</v>
      </c>
      <c r="FK44" s="19">
        <v>10506634.794427924</v>
      </c>
      <c r="FL44" s="19">
        <v>10502660.37575993</v>
      </c>
      <c r="FM44" s="19">
        <v>10556307.041285386</v>
      </c>
      <c r="FN44" s="19">
        <v>10695838.690978391</v>
      </c>
    </row>
    <row r="45" spans="1:190" ht="12.75">
      <c r="A45" s="2"/>
      <c r="B45" s="9"/>
      <c r="C45" s="27" t="s">
        <v>48</v>
      </c>
      <c r="D45" s="19">
        <v>6666505.117942386</v>
      </c>
      <c r="E45" s="19">
        <v>6599154.405338384</v>
      </c>
      <c r="F45" s="19">
        <v>6547309.046992385</v>
      </c>
      <c r="G45" s="19">
        <v>6569776.313302383</v>
      </c>
      <c r="H45" s="19">
        <v>6551565.154153102</v>
      </c>
      <c r="I45" s="19">
        <v>6544148.320415101</v>
      </c>
      <c r="J45" s="19">
        <v>6562304.379309101</v>
      </c>
      <c r="K45" s="19">
        <v>6583314.509316103</v>
      </c>
      <c r="L45" s="19">
        <v>6559836.806848103</v>
      </c>
      <c r="M45" s="19">
        <v>6576600.048719946</v>
      </c>
      <c r="N45" s="19">
        <v>6574577.498459946</v>
      </c>
      <c r="O45" s="19">
        <v>6545411.198678948</v>
      </c>
      <c r="P45" s="19">
        <v>6545165.10752395</v>
      </c>
      <c r="Q45" s="19">
        <v>6606729.158455839</v>
      </c>
      <c r="R45" s="19">
        <v>6649626.727955839</v>
      </c>
      <c r="S45" s="19">
        <v>6617060.870866836</v>
      </c>
      <c r="T45" s="19">
        <v>6605343.787710839</v>
      </c>
      <c r="U45" s="19">
        <v>6638246.251410842</v>
      </c>
      <c r="V45" s="19">
        <v>6627309.779439333</v>
      </c>
      <c r="W45" s="19">
        <v>6659936.128884334</v>
      </c>
      <c r="X45" s="19">
        <v>6652765.093327336</v>
      </c>
      <c r="Y45" s="19">
        <v>6682770.4239143375</v>
      </c>
      <c r="Z45" s="19">
        <v>6724565.4733643355</v>
      </c>
      <c r="AA45" s="19">
        <v>6753603.587219624</v>
      </c>
      <c r="AB45" s="19">
        <v>6745725.20947862</v>
      </c>
      <c r="AC45" s="19">
        <v>6754615.463889623</v>
      </c>
      <c r="AD45" s="19">
        <v>6771025.5414586235</v>
      </c>
      <c r="AE45" s="19">
        <v>6784573.744144219</v>
      </c>
      <c r="AF45" s="19">
        <v>6882090.787746217</v>
      </c>
      <c r="AG45" s="19">
        <v>6846747.627781218</v>
      </c>
      <c r="AH45" s="19">
        <v>6796741.228653221</v>
      </c>
      <c r="AI45" s="19">
        <v>6812910.809926219</v>
      </c>
      <c r="AJ45" s="19">
        <v>6815813.82343322</v>
      </c>
      <c r="AK45" s="19">
        <v>6841342.937258538</v>
      </c>
      <c r="AL45" s="19">
        <v>6817415.733495539</v>
      </c>
      <c r="AM45" s="19">
        <v>6845681.11680754</v>
      </c>
      <c r="AN45" s="19">
        <v>6861200.060853541</v>
      </c>
      <c r="AO45" s="19">
        <v>6916519.684217934</v>
      </c>
      <c r="AP45" s="19">
        <v>6911365.608754932</v>
      </c>
      <c r="AQ45" s="19">
        <v>6916111.199863931</v>
      </c>
      <c r="AR45" s="19">
        <v>6938507.881572932</v>
      </c>
      <c r="AS45" s="19">
        <v>6992333.918043088</v>
      </c>
      <c r="AT45" s="19">
        <v>6989708.151664089</v>
      </c>
      <c r="AU45" s="19">
        <v>6999275.78681109</v>
      </c>
      <c r="AV45" s="19">
        <v>7008500.388551086</v>
      </c>
      <c r="AW45" s="19">
        <v>6995251.211197087</v>
      </c>
      <c r="AX45" s="19">
        <v>6969797.6308845</v>
      </c>
      <c r="AY45" s="19">
        <v>6984958.1441375</v>
      </c>
      <c r="AZ45" s="19">
        <v>6963267.1047404995</v>
      </c>
      <c r="BA45" s="19">
        <v>6931696.6255265</v>
      </c>
      <c r="BB45" s="19">
        <v>6959010.706280497</v>
      </c>
      <c r="BC45" s="19">
        <v>6955373.166917653</v>
      </c>
      <c r="BD45" s="19">
        <v>6891428.621476654</v>
      </c>
      <c r="BE45" s="19">
        <v>6861676.654005654</v>
      </c>
      <c r="BF45" s="19">
        <v>6831772.430812653</v>
      </c>
      <c r="BG45" s="19">
        <v>6853014.023575145</v>
      </c>
      <c r="BH45" s="19">
        <v>6862862.170158144</v>
      </c>
      <c r="BI45" s="19">
        <v>6815238.845346145</v>
      </c>
      <c r="BJ45" s="19">
        <v>6778571.221001141</v>
      </c>
      <c r="BK45" s="19">
        <v>6770194.414762143</v>
      </c>
      <c r="BL45" s="19">
        <v>6737385.42243514</v>
      </c>
      <c r="BM45" s="19">
        <v>6751584.144092992</v>
      </c>
      <c r="BN45" s="19">
        <v>6733417.94944799</v>
      </c>
      <c r="BO45" s="19">
        <v>6738204.567056987</v>
      </c>
      <c r="BP45" s="19">
        <v>6706252.362549991</v>
      </c>
      <c r="BQ45" s="19">
        <v>6701921.4551367825</v>
      </c>
      <c r="BR45" s="19">
        <v>6705766.769891785</v>
      </c>
      <c r="BS45" s="19">
        <v>6701034.716886781</v>
      </c>
      <c r="BT45" s="19">
        <v>6729121.110998781</v>
      </c>
      <c r="BU45" s="19">
        <v>6710215.613335818</v>
      </c>
      <c r="BV45" s="19">
        <v>6786248.005874817</v>
      </c>
      <c r="BW45" s="19">
        <v>6739766.602554818</v>
      </c>
      <c r="BX45" s="19">
        <v>6731037.639307816</v>
      </c>
      <c r="BY45" s="19">
        <v>6752236.210738819</v>
      </c>
      <c r="BZ45" s="19">
        <v>6766376.663507819</v>
      </c>
      <c r="CA45" s="19">
        <v>6812520.483105858</v>
      </c>
      <c r="CB45" s="19">
        <v>6779498.06842186</v>
      </c>
      <c r="CC45" s="19">
        <v>6781327.619624862</v>
      </c>
      <c r="CD45" s="19">
        <v>6819611.030093862</v>
      </c>
      <c r="CE45" s="19">
        <v>6839458.172673481</v>
      </c>
      <c r="CF45" s="19">
        <v>6847270.55711948</v>
      </c>
      <c r="CG45" s="19">
        <v>6873204.485227483</v>
      </c>
      <c r="CH45" s="19">
        <v>6934982.455417484</v>
      </c>
      <c r="CI45" s="19">
        <v>6980639.208738706</v>
      </c>
      <c r="CJ45" s="19">
        <v>7206389.176126704</v>
      </c>
      <c r="CK45" s="19">
        <v>7207034.828420704</v>
      </c>
      <c r="CL45" s="19">
        <v>7078355.310975706</v>
      </c>
      <c r="CM45" s="19">
        <v>7082290.836144707</v>
      </c>
      <c r="CN45" s="19">
        <v>7097584.447492703</v>
      </c>
      <c r="CO45" s="19">
        <v>7146085.011188598</v>
      </c>
      <c r="CP45" s="19">
        <v>7177914.979754598</v>
      </c>
      <c r="CQ45" s="19">
        <v>7154760.533529601</v>
      </c>
      <c r="CR45" s="19">
        <v>7214746.1233755965</v>
      </c>
      <c r="CS45" s="19">
        <v>7266467.222594763</v>
      </c>
      <c r="CT45" s="19">
        <v>7228749.55362476</v>
      </c>
      <c r="CU45" s="19">
        <v>7220156.995549763</v>
      </c>
      <c r="CV45" s="19">
        <v>7245115.03662876</v>
      </c>
      <c r="CW45" s="19">
        <v>7312572.7825840395</v>
      </c>
      <c r="CX45" s="19">
        <v>7362426.664616038</v>
      </c>
      <c r="CY45" s="19">
        <v>7306511.96898504</v>
      </c>
      <c r="CZ45" s="19">
        <v>7262589.92296404</v>
      </c>
      <c r="DA45" s="19">
        <v>7260689.719450034</v>
      </c>
      <c r="DB45" s="19">
        <v>7277921.131817039</v>
      </c>
      <c r="DC45" s="19">
        <v>7317243.694609821</v>
      </c>
      <c r="DD45" s="19">
        <v>7283585.314140825</v>
      </c>
      <c r="DE45" s="19">
        <v>7331574.062399823</v>
      </c>
      <c r="DF45" s="19">
        <v>7352469.324343569</v>
      </c>
      <c r="DG45" s="19">
        <v>7310965.651235566</v>
      </c>
      <c r="DH45" s="19">
        <v>7320759.16879657</v>
      </c>
      <c r="DI45" s="19">
        <v>7352328.071881567</v>
      </c>
      <c r="DJ45" s="19">
        <v>7457676.262135808</v>
      </c>
      <c r="DK45" s="19">
        <v>7629068.84836681</v>
      </c>
      <c r="DL45" s="19">
        <v>7559811.02518881</v>
      </c>
      <c r="DM45" s="19">
        <v>7473724.217531806</v>
      </c>
      <c r="DN45" s="19">
        <v>7498660.341998806</v>
      </c>
      <c r="DO45" s="19">
        <v>7463333.824706806</v>
      </c>
      <c r="DP45" s="19">
        <v>7484838.7576482</v>
      </c>
      <c r="DQ45" s="19">
        <v>7480608.850202205</v>
      </c>
      <c r="DR45" s="19">
        <v>7477208.262662199</v>
      </c>
      <c r="DS45" s="19">
        <v>7468451.566248197</v>
      </c>
      <c r="DT45" s="19">
        <v>7498521.526518562</v>
      </c>
      <c r="DU45" s="19">
        <v>7484035.797035562</v>
      </c>
      <c r="DV45" s="19">
        <v>7554724.52002856</v>
      </c>
      <c r="DW45" s="19">
        <v>7656042.015941564</v>
      </c>
      <c r="DX45" s="19">
        <v>7691662.1617902145</v>
      </c>
      <c r="DY45" s="19">
        <v>7855496.25677121</v>
      </c>
      <c r="DZ45" s="19">
        <v>7805526.705105211</v>
      </c>
      <c r="EA45" s="19">
        <v>7766242.766029214</v>
      </c>
      <c r="EB45" s="19">
        <v>7817880.808152206</v>
      </c>
      <c r="EC45" s="19">
        <v>7855588.05141721</v>
      </c>
      <c r="ED45" s="19">
        <v>7900001.205101841</v>
      </c>
      <c r="EE45" s="19">
        <v>7948174.753842838</v>
      </c>
      <c r="EF45" s="19">
        <v>7988246.886410838</v>
      </c>
      <c r="EG45" s="19">
        <v>8041479.729892842</v>
      </c>
      <c r="EH45" s="19">
        <v>8099082.547261829</v>
      </c>
      <c r="EI45" s="19">
        <v>8083357.808491826</v>
      </c>
      <c r="EJ45" s="19">
        <v>8141820.49124383</v>
      </c>
      <c r="EK45" s="19">
        <v>8233350.952817829</v>
      </c>
      <c r="EL45" s="19">
        <v>8344796.245568831</v>
      </c>
      <c r="EM45" s="19">
        <v>8672154.037293212</v>
      </c>
      <c r="EN45" s="19">
        <v>8401898.181263208</v>
      </c>
      <c r="EO45" s="19">
        <v>8416160.593767213</v>
      </c>
      <c r="EP45" s="19">
        <v>8414874.404524213</v>
      </c>
      <c r="EQ45" s="19">
        <v>8435852.018821964</v>
      </c>
      <c r="ER45" s="19">
        <v>8426107.999307962</v>
      </c>
      <c r="ES45" s="19">
        <v>8442431.939849965</v>
      </c>
      <c r="ET45" s="19">
        <v>8478273.803423965</v>
      </c>
      <c r="EU45" s="19">
        <v>8503684.180985432</v>
      </c>
      <c r="EV45" s="19">
        <v>8519438.846059434</v>
      </c>
      <c r="EW45" s="19">
        <v>8540389.98969143</v>
      </c>
      <c r="EX45" s="19">
        <v>8638438.21791643</v>
      </c>
      <c r="EY45" s="19">
        <v>8665710.384804687</v>
      </c>
      <c r="EZ45" s="19">
        <v>8923429.684833689</v>
      </c>
      <c r="FA45" s="19">
        <v>8828363.272665689</v>
      </c>
      <c r="FB45" s="19">
        <v>8816856.621541688</v>
      </c>
      <c r="FC45" s="19">
        <v>8826962.322736682</v>
      </c>
      <c r="FD45" s="19">
        <v>8864564.49083868</v>
      </c>
      <c r="FE45" s="19">
        <v>8942588.16850673</v>
      </c>
      <c r="FF45" s="19">
        <v>8925518.390373731</v>
      </c>
      <c r="FG45" s="19">
        <v>8974317.30607873</v>
      </c>
      <c r="FH45" s="19">
        <v>9042934.610585727</v>
      </c>
      <c r="FI45" s="19">
        <v>9051210.985117888</v>
      </c>
      <c r="FJ45" s="19">
        <v>9053771.678902894</v>
      </c>
      <c r="FK45" s="19">
        <v>9010295.504051885</v>
      </c>
      <c r="FL45" s="19">
        <v>9017277.19138389</v>
      </c>
      <c r="FM45" s="19">
        <v>9073944.287909348</v>
      </c>
      <c r="FN45" s="19">
        <v>9241217.240602352</v>
      </c>
      <c r="GG45" s="57"/>
      <c r="GH45" s="57"/>
    </row>
    <row r="46" spans="1:170" ht="12.75">
      <c r="A46" s="2"/>
      <c r="B46" s="6"/>
      <c r="C46" s="34" t="s">
        <v>29</v>
      </c>
      <c r="D46" s="21">
        <v>5276240.094452385</v>
      </c>
      <c r="E46" s="21">
        <v>5203302.702848385</v>
      </c>
      <c r="F46" s="21">
        <v>5147213.762502383</v>
      </c>
      <c r="G46" s="21">
        <v>5176343.542176384</v>
      </c>
      <c r="H46" s="21">
        <v>5159185.961663103</v>
      </c>
      <c r="I46" s="21">
        <v>5147845.976925099</v>
      </c>
      <c r="J46" s="21">
        <v>5170104.551819099</v>
      </c>
      <c r="K46" s="21">
        <v>5190772.669826102</v>
      </c>
      <c r="L46" s="21">
        <v>5165418.742996101</v>
      </c>
      <c r="M46" s="21">
        <v>5188959.227867946</v>
      </c>
      <c r="N46" s="21">
        <v>5186977.4456239445</v>
      </c>
      <c r="O46" s="21">
        <v>5172978.863842946</v>
      </c>
      <c r="P46" s="21">
        <v>5177752.396687947</v>
      </c>
      <c r="Q46" s="21">
        <v>5236391.072619841</v>
      </c>
      <c r="R46" s="21">
        <v>5278766.971119839</v>
      </c>
      <c r="S46" s="21">
        <v>5243095.1858138405</v>
      </c>
      <c r="T46" s="21">
        <v>5229050.589657839</v>
      </c>
      <c r="U46" s="21">
        <v>5248760.028291839</v>
      </c>
      <c r="V46" s="21">
        <v>5229421.885936336</v>
      </c>
      <c r="W46" s="21">
        <v>5261014.862846335</v>
      </c>
      <c r="X46" s="21">
        <v>5249767.157289334</v>
      </c>
      <c r="Y46" s="21">
        <v>5260863.733935333</v>
      </c>
      <c r="Z46" s="21">
        <v>5298112.473385334</v>
      </c>
      <c r="AA46" s="21">
        <v>5322594.807240621</v>
      </c>
      <c r="AB46" s="21">
        <v>5308253.043499624</v>
      </c>
      <c r="AC46" s="21">
        <v>5307655.562997622</v>
      </c>
      <c r="AD46" s="21">
        <v>5320018.107566622</v>
      </c>
      <c r="AE46" s="21">
        <v>5332377.531798219</v>
      </c>
      <c r="AF46" s="21">
        <v>5401307.785612217</v>
      </c>
      <c r="AG46" s="21">
        <v>5372331.369647218</v>
      </c>
      <c r="AH46" s="21">
        <v>5332711.057519221</v>
      </c>
      <c r="AI46" s="21">
        <v>5333525.84579222</v>
      </c>
      <c r="AJ46" s="21">
        <v>5330686.19529922</v>
      </c>
      <c r="AK46" s="21">
        <v>5352950.855590538</v>
      </c>
      <c r="AL46" s="21">
        <v>5325801.719361539</v>
      </c>
      <c r="AM46" s="21">
        <v>5340514.503673538</v>
      </c>
      <c r="AN46" s="21">
        <v>5349653.717719537</v>
      </c>
      <c r="AO46" s="21">
        <v>5386451.798083932</v>
      </c>
      <c r="AP46" s="21">
        <v>5362769.913620933</v>
      </c>
      <c r="AQ46" s="21">
        <v>5359868.521729933</v>
      </c>
      <c r="AR46" s="21">
        <v>5364913.028438932</v>
      </c>
      <c r="AS46" s="21">
        <v>5418017.017572091</v>
      </c>
      <c r="AT46" s="21">
        <v>5420652.72449109</v>
      </c>
      <c r="AU46" s="21">
        <v>5421864.17512609</v>
      </c>
      <c r="AV46" s="21">
        <v>5424973.912992091</v>
      </c>
      <c r="AW46" s="21">
        <v>5417834.258357091</v>
      </c>
      <c r="AX46" s="21">
        <v>5399527.969525501</v>
      </c>
      <c r="AY46" s="21">
        <v>5421877.771472501</v>
      </c>
      <c r="AZ46" s="21">
        <v>5397524.219631499</v>
      </c>
      <c r="BA46" s="21">
        <v>5366001.739886497</v>
      </c>
      <c r="BB46" s="21">
        <v>5359034.3971955</v>
      </c>
      <c r="BC46" s="21">
        <v>5358511.633835654</v>
      </c>
      <c r="BD46" s="21">
        <v>5312320.943449655</v>
      </c>
      <c r="BE46" s="21">
        <v>5290821.992110656</v>
      </c>
      <c r="BF46" s="21">
        <v>5271790.947416653</v>
      </c>
      <c r="BG46" s="21">
        <v>5300052.957596146</v>
      </c>
      <c r="BH46" s="21">
        <v>5305517.684343143</v>
      </c>
      <c r="BI46" s="21">
        <v>5262326.152531142</v>
      </c>
      <c r="BJ46" s="21">
        <v>5217921.613186143</v>
      </c>
      <c r="BK46" s="21">
        <v>5213521.939184143</v>
      </c>
      <c r="BL46" s="21">
        <v>5162399.153857143</v>
      </c>
      <c r="BM46" s="21">
        <v>5202663.95936699</v>
      </c>
      <c r="BN46" s="21">
        <v>5185558.31969199</v>
      </c>
      <c r="BO46" s="21">
        <v>5181174.664300991</v>
      </c>
      <c r="BP46" s="21">
        <v>5159083.366793989</v>
      </c>
      <c r="BQ46" s="21">
        <v>5158903.341380784</v>
      </c>
      <c r="BR46" s="21">
        <v>5151040.129135783</v>
      </c>
      <c r="BS46" s="21">
        <v>5145393.604130782</v>
      </c>
      <c r="BT46" s="21">
        <v>5176697.789242783</v>
      </c>
      <c r="BU46" s="21">
        <v>5151898.662579816</v>
      </c>
      <c r="BV46" s="21">
        <v>5203094.141118817</v>
      </c>
      <c r="BW46" s="21">
        <v>5161886.934509818</v>
      </c>
      <c r="BX46" s="21">
        <v>5153382.411551816</v>
      </c>
      <c r="BY46" s="21">
        <v>5164551.764005816</v>
      </c>
      <c r="BZ46" s="21">
        <v>5180611.252774816</v>
      </c>
      <c r="CA46" s="21">
        <v>5219678.054372859</v>
      </c>
      <c r="CB46" s="21">
        <v>5187261.39068886</v>
      </c>
      <c r="CC46" s="21">
        <v>5179695.790053861</v>
      </c>
      <c r="CD46" s="21">
        <v>5230759.553522861</v>
      </c>
      <c r="CE46" s="21">
        <v>5249206.482062482</v>
      </c>
      <c r="CF46" s="21">
        <v>5255544.129548481</v>
      </c>
      <c r="CG46" s="21">
        <v>5272118.247675484</v>
      </c>
      <c r="CH46" s="21">
        <v>5317426.544865482</v>
      </c>
      <c r="CI46" s="21">
        <v>5348181.626186707</v>
      </c>
      <c r="CJ46" s="21">
        <v>5504228.754574705</v>
      </c>
      <c r="CK46" s="21">
        <v>5504902.864868703</v>
      </c>
      <c r="CL46" s="21">
        <v>5403761.424423704</v>
      </c>
      <c r="CM46" s="21">
        <v>5402808.114592705</v>
      </c>
      <c r="CN46" s="21">
        <v>5423206.787149706</v>
      </c>
      <c r="CO46" s="21">
        <v>5456975.216442597</v>
      </c>
      <c r="CP46" s="21">
        <v>5481028.441740598</v>
      </c>
      <c r="CQ46" s="21">
        <v>5459250.741403598</v>
      </c>
      <c r="CR46" s="21">
        <v>5500175.7357025985</v>
      </c>
      <c r="CS46" s="21">
        <v>5528190.942047762</v>
      </c>
      <c r="CT46" s="21">
        <v>5493080.707444758</v>
      </c>
      <c r="CU46" s="21">
        <v>5479540.385657762</v>
      </c>
      <c r="CV46" s="21">
        <v>5500996.590688761</v>
      </c>
      <c r="CW46" s="21">
        <v>5550232.666415039</v>
      </c>
      <c r="CX46" s="21">
        <v>5585921.804975039</v>
      </c>
      <c r="CY46" s="21">
        <v>5524654.423525039</v>
      </c>
      <c r="CZ46" s="21">
        <v>5451962.846209037</v>
      </c>
      <c r="DA46" s="21">
        <v>5469906.281804038</v>
      </c>
      <c r="DB46" s="21">
        <v>5487060.396382037</v>
      </c>
      <c r="DC46" s="21">
        <v>5520836.373148823</v>
      </c>
      <c r="DD46" s="21">
        <v>5495014.238269823</v>
      </c>
      <c r="DE46" s="21">
        <v>5534624.124006824</v>
      </c>
      <c r="DF46" s="21">
        <v>5536516.3872925695</v>
      </c>
      <c r="DG46" s="21">
        <v>5485014.593628567</v>
      </c>
      <c r="DH46" s="21">
        <v>5496679.655095568</v>
      </c>
      <c r="DI46" s="21">
        <v>5489721.759813569</v>
      </c>
      <c r="DJ46" s="21">
        <v>5576289.920606809</v>
      </c>
      <c r="DK46" s="21">
        <v>5685108.98981681</v>
      </c>
      <c r="DL46" s="21">
        <v>5586558.253854808</v>
      </c>
      <c r="DM46" s="21">
        <v>5518174.591081809</v>
      </c>
      <c r="DN46" s="21">
        <v>5547407.339179809</v>
      </c>
      <c r="DO46" s="21">
        <v>5527863.060281809</v>
      </c>
      <c r="DP46" s="21">
        <v>5525503.887177201</v>
      </c>
      <c r="DQ46" s="21">
        <v>5512191.781247202</v>
      </c>
      <c r="DR46" s="21">
        <v>5509649.144749205</v>
      </c>
      <c r="DS46" s="21">
        <v>5495394.033054202</v>
      </c>
      <c r="DT46" s="21">
        <v>5520433.683343563</v>
      </c>
      <c r="DU46" s="21">
        <v>5514963.009128563</v>
      </c>
      <c r="DV46" s="21">
        <v>5575505.454676564</v>
      </c>
      <c r="DW46" s="21">
        <v>5668931.556471564</v>
      </c>
      <c r="DX46" s="21">
        <v>5696871.772419211</v>
      </c>
      <c r="DY46" s="21">
        <v>5823694.300300212</v>
      </c>
      <c r="DZ46" s="21">
        <v>5779911.520963212</v>
      </c>
      <c r="EA46" s="21">
        <v>5743573.811914209</v>
      </c>
      <c r="EB46" s="21">
        <v>5786515.849439211</v>
      </c>
      <c r="EC46" s="21">
        <v>5825900.609775211</v>
      </c>
      <c r="ED46" s="21">
        <v>5856453.959435838</v>
      </c>
      <c r="EE46" s="21">
        <v>5883648.1950898385</v>
      </c>
      <c r="EF46" s="21">
        <v>5914416.736703838</v>
      </c>
      <c r="EG46" s="21">
        <v>5935970.34977784</v>
      </c>
      <c r="EH46" s="21">
        <v>5990282.579146828</v>
      </c>
      <c r="EI46" s="21">
        <v>5979612.8283488285</v>
      </c>
      <c r="EJ46" s="21">
        <v>6029858.4371008305</v>
      </c>
      <c r="EK46" s="21">
        <v>6100956.179223829</v>
      </c>
      <c r="EL46" s="21">
        <v>6183292.224974831</v>
      </c>
      <c r="EM46" s="21">
        <v>6420662.3791992115</v>
      </c>
      <c r="EN46" s="21">
        <v>6192561.1575322095</v>
      </c>
      <c r="EO46" s="21">
        <v>6199854.54716221</v>
      </c>
      <c r="EP46" s="21">
        <v>6205134.156698212</v>
      </c>
      <c r="EQ46" s="21">
        <v>6224276.879135965</v>
      </c>
      <c r="ER46" s="21">
        <v>6206204.703677967</v>
      </c>
      <c r="ES46" s="21">
        <v>6205594.548576967</v>
      </c>
      <c r="ET46" s="21">
        <v>6231439.937145965</v>
      </c>
      <c r="EU46" s="21">
        <v>6242956.777418433</v>
      </c>
      <c r="EV46" s="21">
        <v>6245015.548492431</v>
      </c>
      <c r="EW46" s="21">
        <v>6252084.137124431</v>
      </c>
      <c r="EX46" s="21">
        <v>6342973.477135434</v>
      </c>
      <c r="EY46" s="21">
        <v>6340764.848023687</v>
      </c>
      <c r="EZ46" s="21">
        <v>6566863.551052686</v>
      </c>
      <c r="FA46" s="21">
        <v>6477652.141884687</v>
      </c>
      <c r="FB46" s="21">
        <v>6456750.100220684</v>
      </c>
      <c r="FC46" s="21">
        <v>6451623.132435685</v>
      </c>
      <c r="FD46" s="21">
        <v>6460663.428529687</v>
      </c>
      <c r="FE46" s="21">
        <v>6516229.215117731</v>
      </c>
      <c r="FF46" s="21">
        <v>6505549.39271573</v>
      </c>
      <c r="FG46" s="21">
        <v>6546878.01230773</v>
      </c>
      <c r="FH46" s="21">
        <v>6573981.04829973</v>
      </c>
      <c r="FI46" s="21">
        <v>6554961.423121891</v>
      </c>
      <c r="FJ46" s="21">
        <v>6549922.608505891</v>
      </c>
      <c r="FK46" s="21">
        <v>6500765.843439891</v>
      </c>
      <c r="FL46" s="21">
        <v>6506258.135771889</v>
      </c>
      <c r="FM46" s="21">
        <v>6537301.586297352</v>
      </c>
      <c r="FN46" s="21">
        <v>6656743.824990349</v>
      </c>
    </row>
    <row r="47" spans="1:170" ht="12.75">
      <c r="A47" s="2"/>
      <c r="B47" s="6"/>
      <c r="C47" s="34" t="s">
        <v>30</v>
      </c>
      <c r="D47" s="21">
        <v>835104.58049</v>
      </c>
      <c r="E47" s="21">
        <v>839482.58349</v>
      </c>
      <c r="F47" s="21">
        <v>841140.63249</v>
      </c>
      <c r="G47" s="21">
        <v>827694.8791259999</v>
      </c>
      <c r="H47" s="21">
        <v>826822.0574899999</v>
      </c>
      <c r="I47" s="21">
        <v>825820.29949</v>
      </c>
      <c r="J47" s="21">
        <v>820914.4264900002</v>
      </c>
      <c r="K47" s="21">
        <v>821544.77349</v>
      </c>
      <c r="L47" s="21">
        <v>823449.8368520001</v>
      </c>
      <c r="M47" s="21">
        <v>815764.807852</v>
      </c>
      <c r="N47" s="21">
        <v>817583.019836</v>
      </c>
      <c r="O47" s="21">
        <v>801599.826836</v>
      </c>
      <c r="P47" s="21">
        <v>799827.4578360001</v>
      </c>
      <c r="Q47" s="21">
        <v>803483.263836</v>
      </c>
      <c r="R47" s="21">
        <v>805693.1498359999</v>
      </c>
      <c r="S47" s="21">
        <v>808960.7820529998</v>
      </c>
      <c r="T47" s="21">
        <v>811150.783053</v>
      </c>
      <c r="U47" s="21">
        <v>822681.4151189999</v>
      </c>
      <c r="V47" s="21">
        <v>827510.2645030002</v>
      </c>
      <c r="W47" s="21">
        <v>829208.991038</v>
      </c>
      <c r="X47" s="21">
        <v>831679.2860379999</v>
      </c>
      <c r="Y47" s="21">
        <v>840491.4789789998</v>
      </c>
      <c r="Z47" s="21">
        <v>842490.311979</v>
      </c>
      <c r="AA47" s="21">
        <v>848954.663979</v>
      </c>
      <c r="AB47" s="21">
        <v>849770.831979</v>
      </c>
      <c r="AC47" s="21">
        <v>854289.6898919999</v>
      </c>
      <c r="AD47" s="21">
        <v>856691.5038920001</v>
      </c>
      <c r="AE47" s="21">
        <v>849258.516346</v>
      </c>
      <c r="AF47" s="21">
        <v>870331.097134</v>
      </c>
      <c r="AG47" s="21">
        <v>860917.6291340002</v>
      </c>
      <c r="AH47" s="21">
        <v>846830.5161339999</v>
      </c>
      <c r="AI47" s="21">
        <v>859060.534134</v>
      </c>
      <c r="AJ47" s="21">
        <v>859590.2761340002</v>
      </c>
      <c r="AK47" s="21">
        <v>855314.9686680001</v>
      </c>
      <c r="AL47" s="21">
        <v>852063.486134</v>
      </c>
      <c r="AM47" s="21">
        <v>861400.677134</v>
      </c>
      <c r="AN47" s="21">
        <v>862610.4401339999</v>
      </c>
      <c r="AO47" s="21">
        <v>871386.444134</v>
      </c>
      <c r="AP47" s="21">
        <v>881344.6661339999</v>
      </c>
      <c r="AQ47" s="21">
        <v>885632.563134</v>
      </c>
      <c r="AR47" s="21">
        <v>897230.418134</v>
      </c>
      <c r="AS47" s="21">
        <v>900609.211471</v>
      </c>
      <c r="AT47" s="21">
        <v>901942.0371729999</v>
      </c>
      <c r="AU47" s="21">
        <v>903043.8976849997</v>
      </c>
      <c r="AV47" s="21">
        <v>905837.911559</v>
      </c>
      <c r="AW47" s="21">
        <v>896678.1968399999</v>
      </c>
      <c r="AX47" s="21">
        <v>891048.5123589998</v>
      </c>
      <c r="AY47" s="21">
        <v>892508.5606650001</v>
      </c>
      <c r="AZ47" s="21">
        <v>887850.734109</v>
      </c>
      <c r="BA47" s="21">
        <v>886569.9396400001</v>
      </c>
      <c r="BB47" s="21">
        <v>885477.0330849999</v>
      </c>
      <c r="BC47" s="21">
        <v>885278.6530819999</v>
      </c>
      <c r="BD47" s="21">
        <v>869444.8840269998</v>
      </c>
      <c r="BE47" s="21">
        <v>871578.757895</v>
      </c>
      <c r="BF47" s="21">
        <v>868919.6613960001</v>
      </c>
      <c r="BG47" s="21">
        <v>864893.3479789998</v>
      </c>
      <c r="BH47" s="21">
        <v>868473.3268149998</v>
      </c>
      <c r="BI47" s="21">
        <v>862903.5008149999</v>
      </c>
      <c r="BJ47" s="21">
        <v>866709.850815</v>
      </c>
      <c r="BK47" s="21">
        <v>863300.7175779999</v>
      </c>
      <c r="BL47" s="21">
        <v>873207.116578</v>
      </c>
      <c r="BM47" s="21">
        <v>865896.358578</v>
      </c>
      <c r="BN47" s="21">
        <v>864200.5436079999</v>
      </c>
      <c r="BO47" s="21">
        <v>871543.198608</v>
      </c>
      <c r="BP47" s="21">
        <v>861840.3536080001</v>
      </c>
      <c r="BQ47" s="21">
        <v>865493.284608</v>
      </c>
      <c r="BR47" s="21">
        <v>865534.3056079999</v>
      </c>
      <c r="BS47" s="21">
        <v>860761.5726079999</v>
      </c>
      <c r="BT47" s="21">
        <v>859410.5926079999</v>
      </c>
      <c r="BU47" s="21">
        <v>857582.044608</v>
      </c>
      <c r="BV47" s="21">
        <v>876742.2116079999</v>
      </c>
      <c r="BW47" s="21">
        <v>873569.667897</v>
      </c>
      <c r="BX47" s="21">
        <v>870884.4006079996</v>
      </c>
      <c r="BY47" s="21">
        <v>877005.1995779999</v>
      </c>
      <c r="BZ47" s="21">
        <v>875733.3725779998</v>
      </c>
      <c r="CA47" s="21">
        <v>880153.8265780001</v>
      </c>
      <c r="CB47" s="21">
        <v>877231.837578</v>
      </c>
      <c r="CC47" s="21">
        <v>884415.7174160001</v>
      </c>
      <c r="CD47" s="21">
        <v>882125.1064160003</v>
      </c>
      <c r="CE47" s="21">
        <v>883145.776456</v>
      </c>
      <c r="CF47" s="21">
        <v>887505.953416</v>
      </c>
      <c r="CG47" s="21">
        <v>889685.7603969999</v>
      </c>
      <c r="CH47" s="21">
        <v>901062.1823970001</v>
      </c>
      <c r="CI47" s="21">
        <v>909634.3633970001</v>
      </c>
      <c r="CJ47" s="21">
        <v>951088.575397</v>
      </c>
      <c r="CK47" s="21">
        <v>951064.358397</v>
      </c>
      <c r="CL47" s="21">
        <v>930852.153397</v>
      </c>
      <c r="CM47" s="21">
        <v>927884.5793970001</v>
      </c>
      <c r="CN47" s="21">
        <v>917489.5751879999</v>
      </c>
      <c r="CO47" s="21">
        <v>925775.5635909999</v>
      </c>
      <c r="CP47" s="21">
        <v>929623.3278589998</v>
      </c>
      <c r="CQ47" s="21">
        <v>928540.650671</v>
      </c>
      <c r="CR47" s="21">
        <v>930464.185518</v>
      </c>
      <c r="CS47" s="21">
        <v>942444.9803919999</v>
      </c>
      <c r="CT47" s="21">
        <v>937281.4300250001</v>
      </c>
      <c r="CU47" s="21">
        <v>940141.542737</v>
      </c>
      <c r="CV47" s="21">
        <v>940309.280785</v>
      </c>
      <c r="CW47" s="21">
        <v>951688.9060140002</v>
      </c>
      <c r="CX47" s="21">
        <v>961639.1454859998</v>
      </c>
      <c r="CY47" s="21">
        <v>959577.6743049998</v>
      </c>
      <c r="CZ47" s="21">
        <v>989453.4845999999</v>
      </c>
      <c r="DA47" s="21">
        <v>965743.8174830001</v>
      </c>
      <c r="DB47" s="21">
        <v>962088.6542720001</v>
      </c>
      <c r="DC47" s="21">
        <v>972217.9862980002</v>
      </c>
      <c r="DD47" s="21">
        <v>964753.0367080001</v>
      </c>
      <c r="DE47" s="21">
        <v>966740.85123</v>
      </c>
      <c r="DF47" s="21">
        <v>981435.9176019998</v>
      </c>
      <c r="DG47" s="21">
        <v>986830.4404439998</v>
      </c>
      <c r="DH47" s="21">
        <v>988447.742538</v>
      </c>
      <c r="DI47" s="21">
        <v>1002568.7339049999</v>
      </c>
      <c r="DJ47" s="21">
        <v>1008247.108366</v>
      </c>
      <c r="DK47" s="21">
        <v>1030611.635387</v>
      </c>
      <c r="DL47" s="21">
        <v>1034322.8681709999</v>
      </c>
      <c r="DM47" s="21">
        <v>1025984.5712869999</v>
      </c>
      <c r="DN47" s="21">
        <v>1021355.184656</v>
      </c>
      <c r="DO47" s="21">
        <v>1016907.2352619999</v>
      </c>
      <c r="DP47" s="21">
        <v>1036095.446471</v>
      </c>
      <c r="DQ47" s="21">
        <v>1034665.745955</v>
      </c>
      <c r="DR47" s="21">
        <v>1035054.617913</v>
      </c>
      <c r="DS47" s="21">
        <v>1036386.1741940001</v>
      </c>
      <c r="DT47" s="21">
        <v>1038490.5173159998</v>
      </c>
      <c r="DU47" s="21">
        <v>1037813.4069070001</v>
      </c>
      <c r="DV47" s="21">
        <v>1041571.2163520001</v>
      </c>
      <c r="DW47" s="21">
        <v>1052316.2474699998</v>
      </c>
      <c r="DX47" s="21">
        <v>1046559.4183709999</v>
      </c>
      <c r="DY47" s="21">
        <v>1060983.4054709997</v>
      </c>
      <c r="DZ47" s="21">
        <v>1057504.310142</v>
      </c>
      <c r="EA47" s="21">
        <v>1058272.727115</v>
      </c>
      <c r="EB47" s="21">
        <v>1058450.956713</v>
      </c>
      <c r="EC47" s="21">
        <v>1059514.596642</v>
      </c>
      <c r="ED47" s="21">
        <v>1060413.6586660002</v>
      </c>
      <c r="EE47" s="21">
        <v>1068928.2307530001</v>
      </c>
      <c r="EF47" s="21">
        <v>1075705.6757069998</v>
      </c>
      <c r="EG47" s="21">
        <v>1094328.080115</v>
      </c>
      <c r="EH47" s="21">
        <v>1088640.1361150001</v>
      </c>
      <c r="EI47" s="21">
        <v>1090634.8341429997</v>
      </c>
      <c r="EJ47" s="21">
        <v>1088773.292143</v>
      </c>
      <c r="EK47" s="21">
        <v>1101011.5785939998</v>
      </c>
      <c r="EL47" s="21">
        <v>1115380.1045940001</v>
      </c>
      <c r="EM47" s="21">
        <v>1154659.981094</v>
      </c>
      <c r="EN47" s="21">
        <v>1123031.312731</v>
      </c>
      <c r="EO47" s="21">
        <v>1131845.3139970002</v>
      </c>
      <c r="EP47" s="21">
        <v>1134536.273298</v>
      </c>
      <c r="EQ47" s="21">
        <v>1132939.881298</v>
      </c>
      <c r="ER47" s="21">
        <v>1130889.0033769999</v>
      </c>
      <c r="ES47" s="21">
        <v>1132416.42502</v>
      </c>
      <c r="ET47" s="21">
        <v>1139485.1970250001</v>
      </c>
      <c r="EU47" s="21">
        <v>1144676.0913139998</v>
      </c>
      <c r="EV47" s="21">
        <v>1153634.832314</v>
      </c>
      <c r="EW47" s="21">
        <v>1157522.0403139999</v>
      </c>
      <c r="EX47" s="21">
        <v>1165949.2245279998</v>
      </c>
      <c r="EY47" s="21">
        <v>1182795.3135279997</v>
      </c>
      <c r="EZ47" s="21">
        <v>1195765.8085280003</v>
      </c>
      <c r="FA47" s="21">
        <v>1191047.052528</v>
      </c>
      <c r="FB47" s="21">
        <v>1198369.231068</v>
      </c>
      <c r="FC47" s="21">
        <v>1205888.6240480002</v>
      </c>
      <c r="FD47" s="21">
        <v>1223639.368309</v>
      </c>
      <c r="FE47" s="21">
        <v>1229889.198389</v>
      </c>
      <c r="FF47" s="21">
        <v>1227140.9166579999</v>
      </c>
      <c r="FG47" s="21">
        <v>1221489.9437709998</v>
      </c>
      <c r="FH47" s="21">
        <v>1240454.1202859997</v>
      </c>
      <c r="FI47" s="21">
        <v>1244417.7569959997</v>
      </c>
      <c r="FJ47" s="21">
        <v>1254025.6193969997</v>
      </c>
      <c r="FK47" s="21">
        <v>1253245.1183969998</v>
      </c>
      <c r="FL47" s="21">
        <v>1248527.631397</v>
      </c>
      <c r="FM47" s="21">
        <v>1269970.040397</v>
      </c>
      <c r="FN47" s="21">
        <v>1269891.744397</v>
      </c>
    </row>
    <row r="48" spans="1:170" ht="12.75">
      <c r="A48" s="2"/>
      <c r="B48" s="6"/>
      <c r="C48" s="34" t="s">
        <v>31</v>
      </c>
      <c r="D48" s="21">
        <v>555160.4430000001</v>
      </c>
      <c r="E48" s="21">
        <v>556369.1190000001</v>
      </c>
      <c r="F48" s="21">
        <v>558954.652</v>
      </c>
      <c r="G48" s="21">
        <v>565737.892</v>
      </c>
      <c r="H48" s="21">
        <v>565557.1350000001</v>
      </c>
      <c r="I48" s="21">
        <v>570482.044</v>
      </c>
      <c r="J48" s="21">
        <v>571285.4010000001</v>
      </c>
      <c r="K48" s="21">
        <v>570997.0659999999</v>
      </c>
      <c r="L48" s="21">
        <v>570968.227</v>
      </c>
      <c r="M48" s="21">
        <v>571876.013</v>
      </c>
      <c r="N48" s="21">
        <v>570017.0329999999</v>
      </c>
      <c r="O48" s="21">
        <v>570832.508</v>
      </c>
      <c r="P48" s="21">
        <v>567585.253</v>
      </c>
      <c r="Q48" s="21">
        <v>566854.822</v>
      </c>
      <c r="R48" s="21">
        <v>565166.607</v>
      </c>
      <c r="S48" s="21">
        <v>565004.903</v>
      </c>
      <c r="T48" s="21">
        <v>565142.4149999999</v>
      </c>
      <c r="U48" s="21">
        <v>566804.8079999998</v>
      </c>
      <c r="V48" s="21">
        <v>570377.6290000001</v>
      </c>
      <c r="W48" s="21">
        <v>569712.2749999999</v>
      </c>
      <c r="X48" s="21">
        <v>571318.6499999999</v>
      </c>
      <c r="Y48" s="21">
        <v>581415.2109999999</v>
      </c>
      <c r="Z48" s="21">
        <v>583962.6880000001</v>
      </c>
      <c r="AA48" s="21">
        <v>582054.116</v>
      </c>
      <c r="AB48" s="21">
        <v>587701.3339999999</v>
      </c>
      <c r="AC48" s="21">
        <v>592670.211</v>
      </c>
      <c r="AD48" s="21">
        <v>594315.9299999999</v>
      </c>
      <c r="AE48" s="21">
        <v>602937.6959999999</v>
      </c>
      <c r="AF48" s="21">
        <v>610451.905</v>
      </c>
      <c r="AG48" s="21">
        <v>613498.629</v>
      </c>
      <c r="AH48" s="21">
        <v>617199.6549999999</v>
      </c>
      <c r="AI48" s="21">
        <v>620324.4299999999</v>
      </c>
      <c r="AJ48" s="21">
        <v>625537.3520000001</v>
      </c>
      <c r="AK48" s="21">
        <v>633077.1130000001</v>
      </c>
      <c r="AL48" s="21">
        <v>639550.5279999999</v>
      </c>
      <c r="AM48" s="21">
        <v>643765.936</v>
      </c>
      <c r="AN48" s="21">
        <v>648935.903</v>
      </c>
      <c r="AO48" s="21">
        <v>658681.442</v>
      </c>
      <c r="AP48" s="21">
        <v>667251.029</v>
      </c>
      <c r="AQ48" s="21">
        <v>670610.1150000001</v>
      </c>
      <c r="AR48" s="21">
        <v>676364.435</v>
      </c>
      <c r="AS48" s="21">
        <v>673707.689</v>
      </c>
      <c r="AT48" s="21">
        <v>667113.3899999999</v>
      </c>
      <c r="AU48" s="21">
        <v>674367.714</v>
      </c>
      <c r="AV48" s="21">
        <v>677688.5639999999</v>
      </c>
      <c r="AW48" s="21">
        <v>680738.7559999999</v>
      </c>
      <c r="AX48" s="21">
        <v>679221.149</v>
      </c>
      <c r="AY48" s="21">
        <v>670571.812</v>
      </c>
      <c r="AZ48" s="21">
        <v>677892.1509999998</v>
      </c>
      <c r="BA48" s="21">
        <v>679124.946</v>
      </c>
      <c r="BB48" s="21">
        <v>714499.2760000001</v>
      </c>
      <c r="BC48" s="21">
        <v>711582.88</v>
      </c>
      <c r="BD48" s="21">
        <v>709662.7939999999</v>
      </c>
      <c r="BE48" s="21">
        <v>699275.9039999999</v>
      </c>
      <c r="BF48" s="21">
        <v>691061.822</v>
      </c>
      <c r="BG48" s="21">
        <v>688067.718</v>
      </c>
      <c r="BH48" s="21">
        <v>688871.159</v>
      </c>
      <c r="BI48" s="21">
        <v>690009.1919999999</v>
      </c>
      <c r="BJ48" s="21">
        <v>693939.7569999999</v>
      </c>
      <c r="BK48" s="21">
        <v>693371.7579999999</v>
      </c>
      <c r="BL48" s="21">
        <v>701779.152</v>
      </c>
      <c r="BM48" s="21">
        <v>683023.826148</v>
      </c>
      <c r="BN48" s="21">
        <v>683659.086148</v>
      </c>
      <c r="BO48" s="21">
        <v>685486.704148</v>
      </c>
      <c r="BP48" s="21">
        <v>685328.6421480001</v>
      </c>
      <c r="BQ48" s="21">
        <v>677524.8291480001</v>
      </c>
      <c r="BR48" s="21">
        <v>689192.335148</v>
      </c>
      <c r="BS48" s="21">
        <v>694879.540148</v>
      </c>
      <c r="BT48" s="21">
        <v>693012.729148</v>
      </c>
      <c r="BU48" s="21">
        <v>700734.906148</v>
      </c>
      <c r="BV48" s="21">
        <v>706411.6531480001</v>
      </c>
      <c r="BW48" s="21">
        <v>704310.000148</v>
      </c>
      <c r="BX48" s="21">
        <v>706770.8271480001</v>
      </c>
      <c r="BY48" s="21">
        <v>710679.247155</v>
      </c>
      <c r="BZ48" s="21">
        <v>710032.038155</v>
      </c>
      <c r="CA48" s="21">
        <v>712688.6021550001</v>
      </c>
      <c r="CB48" s="21">
        <v>715004.840155</v>
      </c>
      <c r="CC48" s="21">
        <v>717216.1121550001</v>
      </c>
      <c r="CD48" s="21">
        <v>706726.370155</v>
      </c>
      <c r="CE48" s="21">
        <v>707105.914155</v>
      </c>
      <c r="CF48" s="21">
        <v>704220.474155</v>
      </c>
      <c r="CG48" s="21">
        <v>711400.4771549999</v>
      </c>
      <c r="CH48" s="21">
        <v>716493.728155</v>
      </c>
      <c r="CI48" s="21">
        <v>722823.219155</v>
      </c>
      <c r="CJ48" s="21">
        <v>751071.8461550002</v>
      </c>
      <c r="CK48" s="21">
        <v>751067.605155</v>
      </c>
      <c r="CL48" s="21">
        <v>743741.7331549999</v>
      </c>
      <c r="CM48" s="21">
        <v>751598.142155</v>
      </c>
      <c r="CN48" s="21">
        <v>756888.085155</v>
      </c>
      <c r="CO48" s="21">
        <v>763334.231155</v>
      </c>
      <c r="CP48" s="21">
        <v>767263.210155</v>
      </c>
      <c r="CQ48" s="21">
        <v>766969.1414550002</v>
      </c>
      <c r="CR48" s="21">
        <v>784106.202155</v>
      </c>
      <c r="CS48" s="21">
        <v>795831.3001550001</v>
      </c>
      <c r="CT48" s="21">
        <v>798387.416155</v>
      </c>
      <c r="CU48" s="21">
        <v>800475.0671549999</v>
      </c>
      <c r="CV48" s="21">
        <v>803809.165155</v>
      </c>
      <c r="CW48" s="21">
        <v>810651.2101549997</v>
      </c>
      <c r="CX48" s="21">
        <v>814865.7141549999</v>
      </c>
      <c r="CY48" s="21">
        <v>822279.871155</v>
      </c>
      <c r="CZ48" s="21">
        <v>821173.592155</v>
      </c>
      <c r="DA48" s="21">
        <v>825039.620163</v>
      </c>
      <c r="DB48" s="21">
        <v>828772.081163</v>
      </c>
      <c r="DC48" s="21">
        <v>824189.3351629998</v>
      </c>
      <c r="DD48" s="21">
        <v>823818.0391629998</v>
      </c>
      <c r="DE48" s="21">
        <v>830209.087163</v>
      </c>
      <c r="DF48" s="21">
        <v>834517.0194490001</v>
      </c>
      <c r="DG48" s="21">
        <v>839120.6171629999</v>
      </c>
      <c r="DH48" s="21">
        <v>835631.7711629999</v>
      </c>
      <c r="DI48" s="21">
        <v>860037.5781629999</v>
      </c>
      <c r="DJ48" s="21">
        <v>873139.233163</v>
      </c>
      <c r="DK48" s="21">
        <v>913348.2231630001</v>
      </c>
      <c r="DL48" s="21">
        <v>938929.9031629999</v>
      </c>
      <c r="DM48" s="21">
        <v>929565.0551630001</v>
      </c>
      <c r="DN48" s="21">
        <v>929897.8181629998</v>
      </c>
      <c r="DO48" s="21">
        <v>918563.5291629999</v>
      </c>
      <c r="DP48" s="21">
        <v>923239.424</v>
      </c>
      <c r="DQ48" s="21">
        <v>933751.323</v>
      </c>
      <c r="DR48" s="21">
        <v>932504.5000000001</v>
      </c>
      <c r="DS48" s="21">
        <v>936671.359</v>
      </c>
      <c r="DT48" s="21">
        <v>939597.3258589999</v>
      </c>
      <c r="DU48" s="21">
        <v>931259.3809999999</v>
      </c>
      <c r="DV48" s="21">
        <v>937647.8489999999</v>
      </c>
      <c r="DW48" s="21">
        <v>934794.212</v>
      </c>
      <c r="DX48" s="21">
        <v>948230.9709999999</v>
      </c>
      <c r="DY48" s="21">
        <v>970818.5509999999</v>
      </c>
      <c r="DZ48" s="21">
        <v>968110.8739999998</v>
      </c>
      <c r="EA48" s="21">
        <v>964396.227</v>
      </c>
      <c r="EB48" s="21">
        <v>972914.002</v>
      </c>
      <c r="EC48" s="21">
        <v>970172.845</v>
      </c>
      <c r="ED48" s="21">
        <v>983133.587</v>
      </c>
      <c r="EE48" s="21">
        <v>995598.3279999999</v>
      </c>
      <c r="EF48" s="21">
        <v>998124.4739999999</v>
      </c>
      <c r="EG48" s="21">
        <v>1011181.2999999999</v>
      </c>
      <c r="EH48" s="21">
        <v>1020159.8319999998</v>
      </c>
      <c r="EI48" s="21">
        <v>1013110.146</v>
      </c>
      <c r="EJ48" s="21">
        <v>1023188.762</v>
      </c>
      <c r="EK48" s="21">
        <v>1031383.1950000001</v>
      </c>
      <c r="EL48" s="21">
        <v>1046123.9159999999</v>
      </c>
      <c r="EM48" s="21">
        <v>1096831.677</v>
      </c>
      <c r="EN48" s="21">
        <v>1086305.711</v>
      </c>
      <c r="EO48" s="21">
        <v>1084460.732608</v>
      </c>
      <c r="EP48" s="21">
        <v>1075203.9745280002</v>
      </c>
      <c r="EQ48" s="21">
        <v>1078635.258388</v>
      </c>
      <c r="ER48" s="21">
        <v>1089014.292253</v>
      </c>
      <c r="ES48" s="21">
        <v>1104420.966253</v>
      </c>
      <c r="ET48" s="21">
        <v>1107348.669253</v>
      </c>
      <c r="EU48" s="21">
        <v>1116051.312253</v>
      </c>
      <c r="EV48" s="21">
        <v>1120788.465253</v>
      </c>
      <c r="EW48" s="21">
        <v>1130783.812253</v>
      </c>
      <c r="EX48" s="21">
        <v>1129515.5162530001</v>
      </c>
      <c r="EY48" s="21">
        <v>1142150.223253</v>
      </c>
      <c r="EZ48" s="21">
        <v>1160800.325253</v>
      </c>
      <c r="FA48" s="21">
        <v>1159664.0782529998</v>
      </c>
      <c r="FB48" s="21">
        <v>1161737.290253</v>
      </c>
      <c r="FC48" s="21">
        <v>1169450.566253</v>
      </c>
      <c r="FD48" s="21">
        <v>1180261.6940000001</v>
      </c>
      <c r="FE48" s="21">
        <v>1196469.755</v>
      </c>
      <c r="FF48" s="21">
        <v>1192828.081</v>
      </c>
      <c r="FG48" s="21">
        <v>1205949.3499999999</v>
      </c>
      <c r="FH48" s="21">
        <v>1228499.4419999998</v>
      </c>
      <c r="FI48" s="21">
        <v>1251831.805</v>
      </c>
      <c r="FJ48" s="21">
        <v>1249823.4510000001</v>
      </c>
      <c r="FK48" s="21">
        <v>1256284.542215</v>
      </c>
      <c r="FL48" s="21">
        <v>1262491.424215</v>
      </c>
      <c r="FM48" s="21">
        <v>1266672.661215</v>
      </c>
      <c r="FN48" s="21">
        <v>1314581.6712149996</v>
      </c>
    </row>
    <row r="49" spans="1:170" ht="12.75">
      <c r="A49" s="2"/>
      <c r="B49" s="9"/>
      <c r="C49" s="27" t="s">
        <v>49</v>
      </c>
      <c r="D49" s="19">
        <v>1394220.8489130002</v>
      </c>
      <c r="E49" s="19">
        <v>1390739.2229130003</v>
      </c>
      <c r="F49" s="19">
        <v>1390459.8229129997</v>
      </c>
      <c r="G49" s="19">
        <v>1400236.618913</v>
      </c>
      <c r="H49" s="19">
        <v>1394882.820913</v>
      </c>
      <c r="I49" s="19">
        <v>1381886.0899130004</v>
      </c>
      <c r="J49" s="19">
        <v>1393005.4589130003</v>
      </c>
      <c r="K49" s="19">
        <v>1384948.8479130003</v>
      </c>
      <c r="L49" s="19">
        <v>1373086.4339129997</v>
      </c>
      <c r="M49" s="19">
        <v>1379722.394913</v>
      </c>
      <c r="N49" s="19">
        <v>1374860.1069129999</v>
      </c>
      <c r="O49" s="19">
        <v>1378691.294913</v>
      </c>
      <c r="P49" s="19">
        <v>1366511.6249130003</v>
      </c>
      <c r="Q49" s="19">
        <v>1364186.6689130003</v>
      </c>
      <c r="R49" s="19">
        <v>1392192.6459130002</v>
      </c>
      <c r="S49" s="19">
        <v>1379561.442913</v>
      </c>
      <c r="T49" s="19">
        <v>1389561.0219130004</v>
      </c>
      <c r="U49" s="19">
        <v>1393711.698913</v>
      </c>
      <c r="V49" s="19">
        <v>1389004.124913</v>
      </c>
      <c r="W49" s="19">
        <v>1401389.9899130003</v>
      </c>
      <c r="X49" s="19">
        <v>1390892.0529129999</v>
      </c>
      <c r="Y49" s="19">
        <v>1402316.4589129996</v>
      </c>
      <c r="Z49" s="19">
        <v>1368529.6939130002</v>
      </c>
      <c r="AA49" s="19">
        <v>1375289.473913</v>
      </c>
      <c r="AB49" s="19">
        <v>1383003.066913</v>
      </c>
      <c r="AC49" s="19">
        <v>1376019.538</v>
      </c>
      <c r="AD49" s="19">
        <v>1374448.2249999999</v>
      </c>
      <c r="AE49" s="19">
        <v>1403253.7060000002</v>
      </c>
      <c r="AF49" s="19">
        <v>1391863.935</v>
      </c>
      <c r="AG49" s="19">
        <v>1347167.8250000002</v>
      </c>
      <c r="AH49" s="19">
        <v>1372917.6010000003</v>
      </c>
      <c r="AI49" s="19">
        <v>1381940.405</v>
      </c>
      <c r="AJ49" s="19">
        <v>1385194.898</v>
      </c>
      <c r="AK49" s="19">
        <v>1392030.3070000005</v>
      </c>
      <c r="AL49" s="19">
        <v>1383071.467</v>
      </c>
      <c r="AM49" s="19">
        <v>1386477.1940000001</v>
      </c>
      <c r="AN49" s="19">
        <v>1386130.534</v>
      </c>
      <c r="AO49" s="19">
        <v>1385430.9870000002</v>
      </c>
      <c r="AP49" s="19">
        <v>1385576.6580000003</v>
      </c>
      <c r="AQ49" s="19">
        <v>1383706.0870000003</v>
      </c>
      <c r="AR49" s="19">
        <v>1381307.134</v>
      </c>
      <c r="AS49" s="19">
        <v>1386926.2760000005</v>
      </c>
      <c r="AT49" s="19">
        <v>1397687.4930000002</v>
      </c>
      <c r="AU49" s="19">
        <v>1387421.1090000002</v>
      </c>
      <c r="AV49" s="19">
        <v>1386929.2980000002</v>
      </c>
      <c r="AW49" s="19">
        <v>1389006.5340000005</v>
      </c>
      <c r="AX49" s="19">
        <v>1383671.1920000003</v>
      </c>
      <c r="AY49" s="19">
        <v>1388891.102</v>
      </c>
      <c r="AZ49" s="19">
        <v>1380427.4949999999</v>
      </c>
      <c r="BA49" s="19">
        <v>1381443.24</v>
      </c>
      <c r="BB49" s="19">
        <v>1494956.608</v>
      </c>
      <c r="BC49" s="19">
        <v>1519545.4489999998</v>
      </c>
      <c r="BD49" s="19">
        <v>1506251.8429999999</v>
      </c>
      <c r="BE49" s="19">
        <v>1497835.7729999998</v>
      </c>
      <c r="BF49" s="19">
        <v>1504635.7479999997</v>
      </c>
      <c r="BG49" s="19">
        <v>1511679.63</v>
      </c>
      <c r="BH49" s="19">
        <v>1490521.9389999998</v>
      </c>
      <c r="BI49" s="19">
        <v>1485330.367</v>
      </c>
      <c r="BJ49" s="19">
        <v>1476715.432</v>
      </c>
      <c r="BK49" s="19">
        <v>1489994.7780000002</v>
      </c>
      <c r="BL49" s="19">
        <v>1525784.4280000003</v>
      </c>
      <c r="BM49" s="19">
        <v>1493041.389</v>
      </c>
      <c r="BN49" s="19">
        <v>1487791.3360000001</v>
      </c>
      <c r="BO49" s="19">
        <v>1483766.698261</v>
      </c>
      <c r="BP49" s="19">
        <v>1483641.582261</v>
      </c>
      <c r="BQ49" s="19">
        <v>1488333.6639999996</v>
      </c>
      <c r="BR49" s="19">
        <v>1477983.437</v>
      </c>
      <c r="BS49" s="19">
        <v>1480715.4300000004</v>
      </c>
      <c r="BT49" s="19">
        <v>1482685.1350000002</v>
      </c>
      <c r="BU49" s="19">
        <v>1481611.1400000001</v>
      </c>
      <c r="BV49" s="19">
        <v>1478606.1029999997</v>
      </c>
      <c r="BW49" s="19">
        <v>1477929.9810000001</v>
      </c>
      <c r="BX49" s="19">
        <v>1476614.4160000002</v>
      </c>
      <c r="BY49" s="19">
        <v>1473326.148</v>
      </c>
      <c r="BZ49" s="19">
        <v>1468775.628</v>
      </c>
      <c r="CA49" s="19">
        <v>1475255.564</v>
      </c>
      <c r="CB49" s="19">
        <v>1472026.8860000002</v>
      </c>
      <c r="CC49" s="19">
        <v>1473032.4479999999</v>
      </c>
      <c r="CD49" s="19">
        <v>1466189.1200000003</v>
      </c>
      <c r="CE49" s="19">
        <v>1474883.295</v>
      </c>
      <c r="CF49" s="19">
        <v>1472123.803</v>
      </c>
      <c r="CG49" s="19">
        <v>1470189.169</v>
      </c>
      <c r="CH49" s="19">
        <v>1467917.6799999997</v>
      </c>
      <c r="CI49" s="19">
        <v>1482383.0760000004</v>
      </c>
      <c r="CJ49" s="19">
        <v>1461183.0359999998</v>
      </c>
      <c r="CK49" s="19">
        <v>1461183.0359999998</v>
      </c>
      <c r="CL49" s="19">
        <v>1460967.024</v>
      </c>
      <c r="CM49" s="19">
        <v>1475308.5290000003</v>
      </c>
      <c r="CN49" s="19">
        <v>1476741.779</v>
      </c>
      <c r="CO49" s="19">
        <v>1490025.4170000001</v>
      </c>
      <c r="CP49" s="19">
        <v>1483629.442</v>
      </c>
      <c r="CQ49" s="19">
        <v>1485186.3850000002</v>
      </c>
      <c r="CR49" s="19">
        <v>1480077.176</v>
      </c>
      <c r="CS49" s="19">
        <v>1460545.581</v>
      </c>
      <c r="CT49" s="19">
        <v>1480711.577</v>
      </c>
      <c r="CU49" s="19">
        <v>1473244.357</v>
      </c>
      <c r="CV49" s="19">
        <v>1464451.033</v>
      </c>
      <c r="CW49" s="19">
        <v>1459148.8390000002</v>
      </c>
      <c r="CX49" s="19">
        <v>1467744.5250000001</v>
      </c>
      <c r="CY49" s="19">
        <v>1465628.7840000002</v>
      </c>
      <c r="CZ49" s="19">
        <v>1454513.3990000002</v>
      </c>
      <c r="DA49" s="19">
        <v>1456764.899</v>
      </c>
      <c r="DB49" s="19">
        <v>1450534.8620000002</v>
      </c>
      <c r="DC49" s="19">
        <v>1463877.273</v>
      </c>
      <c r="DD49" s="19">
        <v>1470811.5920000002</v>
      </c>
      <c r="DE49" s="19">
        <v>1468038.6459999997</v>
      </c>
      <c r="DF49" s="19">
        <v>1458173.803</v>
      </c>
      <c r="DG49" s="19">
        <v>1457320.7840000002</v>
      </c>
      <c r="DH49" s="19">
        <v>1464019.846</v>
      </c>
      <c r="DI49" s="19">
        <v>1445394.5640000002</v>
      </c>
      <c r="DJ49" s="19">
        <v>1437982.164</v>
      </c>
      <c r="DK49" s="19">
        <v>1436745.1020000004</v>
      </c>
      <c r="DL49" s="19">
        <v>1433843.0340000002</v>
      </c>
      <c r="DM49" s="19">
        <v>1432578.091</v>
      </c>
      <c r="DN49" s="19">
        <v>1426696.6439999996</v>
      </c>
      <c r="DO49" s="19">
        <v>1418602.504</v>
      </c>
      <c r="DP49" s="19">
        <v>1432273.33</v>
      </c>
      <c r="DQ49" s="19">
        <v>1447725.68</v>
      </c>
      <c r="DR49" s="19">
        <v>1469695.705</v>
      </c>
      <c r="DS49" s="19">
        <v>1438320.4330000002</v>
      </c>
      <c r="DT49" s="19">
        <v>1454101.1099999999</v>
      </c>
      <c r="DU49" s="19">
        <v>1444704.139</v>
      </c>
      <c r="DV49" s="19">
        <v>1438406.6860000002</v>
      </c>
      <c r="DW49" s="19">
        <v>1425560.253</v>
      </c>
      <c r="DX49" s="19">
        <v>1438147.8590000002</v>
      </c>
      <c r="DY49" s="19">
        <v>1448324.211</v>
      </c>
      <c r="DZ49" s="19">
        <v>1449923.4000000001</v>
      </c>
      <c r="EA49" s="19">
        <v>1457897.182</v>
      </c>
      <c r="EB49" s="19">
        <v>1444299.4770000002</v>
      </c>
      <c r="EC49" s="19">
        <v>1454907.139</v>
      </c>
      <c r="ED49" s="19">
        <v>1461910.451</v>
      </c>
      <c r="EE49" s="19">
        <v>1478598.9699999997</v>
      </c>
      <c r="EF49" s="19">
        <v>1487677.793</v>
      </c>
      <c r="EG49" s="19">
        <v>1484480.969</v>
      </c>
      <c r="EH49" s="19">
        <v>1488014.8789999995</v>
      </c>
      <c r="EI49" s="19">
        <v>1488596.5860000001</v>
      </c>
      <c r="EJ49" s="19">
        <v>1498621.271</v>
      </c>
      <c r="EK49" s="19">
        <v>1490334.5750000002</v>
      </c>
      <c r="EL49" s="19">
        <v>1509526.246</v>
      </c>
      <c r="EM49" s="19">
        <v>1503849.0159999996</v>
      </c>
      <c r="EN49" s="19">
        <v>1501683.6909999996</v>
      </c>
      <c r="EO49" s="19">
        <v>1490039.5709999998</v>
      </c>
      <c r="EP49" s="19">
        <v>1474567.8579999995</v>
      </c>
      <c r="EQ49" s="19">
        <v>1475544.125</v>
      </c>
      <c r="ER49" s="19">
        <v>1480054.2859999998</v>
      </c>
      <c r="ES49" s="19">
        <v>1478757.679</v>
      </c>
      <c r="ET49" s="19">
        <v>1455052.4949999996</v>
      </c>
      <c r="EU49" s="19">
        <v>1463164.7610000002</v>
      </c>
      <c r="EV49" s="19">
        <v>1439245.1599999997</v>
      </c>
      <c r="EW49" s="19">
        <v>1454683.3900000001</v>
      </c>
      <c r="EX49" s="19">
        <v>1432499.94</v>
      </c>
      <c r="EY49" s="19">
        <v>1452557.9369999997</v>
      </c>
      <c r="EZ49" s="19">
        <v>1439429.071</v>
      </c>
      <c r="FA49" s="19">
        <v>1440950.472</v>
      </c>
      <c r="FB49" s="19">
        <v>1474302.7000000002</v>
      </c>
      <c r="FC49" s="19">
        <v>1448758.886</v>
      </c>
      <c r="FD49" s="19">
        <v>1437665.0210000002</v>
      </c>
      <c r="FE49" s="19">
        <v>1451310.7979999995</v>
      </c>
      <c r="FF49" s="19">
        <v>1448324.2439999995</v>
      </c>
      <c r="FG49" s="19">
        <v>1432886.5779999997</v>
      </c>
      <c r="FH49" s="19">
        <v>1420668.54</v>
      </c>
      <c r="FI49" s="19">
        <v>1414721.168</v>
      </c>
      <c r="FJ49" s="19">
        <v>1405821.129699</v>
      </c>
      <c r="FK49" s="19">
        <v>1439788.6586989998</v>
      </c>
      <c r="FL49" s="19">
        <v>1428759.5526989996</v>
      </c>
      <c r="FM49" s="19">
        <v>1425510.1216989998</v>
      </c>
      <c r="FN49" s="19">
        <v>1393446.017699</v>
      </c>
    </row>
    <row r="50" spans="1:170" ht="12.75">
      <c r="A50" s="2"/>
      <c r="B50" s="9"/>
      <c r="C50" s="27" t="s">
        <v>50</v>
      </c>
      <c r="D50" s="19">
        <v>-24243.841322959997</v>
      </c>
      <c r="E50" s="19">
        <v>-24243.841322959997</v>
      </c>
      <c r="F50" s="19">
        <v>-24243.841322959997</v>
      </c>
      <c r="G50" s="19">
        <v>-24243.841322959997</v>
      </c>
      <c r="H50" s="19">
        <v>-24243.841322959997</v>
      </c>
      <c r="I50" s="19">
        <v>-24243.841322959997</v>
      </c>
      <c r="J50" s="19">
        <v>-24243.841322959997</v>
      </c>
      <c r="K50" s="19">
        <v>-24243.841322959997</v>
      </c>
      <c r="L50" s="19">
        <v>-24243.841322959997</v>
      </c>
      <c r="M50" s="19">
        <v>-24243.841322959997</v>
      </c>
      <c r="N50" s="19">
        <v>-24243.841322959997</v>
      </c>
      <c r="O50" s="19">
        <v>-24243.841322959997</v>
      </c>
      <c r="P50" s="19">
        <v>-24243.841322959997</v>
      </c>
      <c r="Q50" s="19">
        <v>-24243.841322959997</v>
      </c>
      <c r="R50" s="19">
        <v>-24243.841322959997</v>
      </c>
      <c r="S50" s="19">
        <v>-24243.841322959997</v>
      </c>
      <c r="T50" s="19">
        <v>-24243.841322959997</v>
      </c>
      <c r="U50" s="19">
        <v>-24243.841322959997</v>
      </c>
      <c r="V50" s="19">
        <v>-24243.841322959997</v>
      </c>
      <c r="W50" s="19">
        <v>-24243.841322959997</v>
      </c>
      <c r="X50" s="19">
        <v>-24243.841322959997</v>
      </c>
      <c r="Y50" s="19">
        <v>-24243.841322959997</v>
      </c>
      <c r="Z50" s="19">
        <v>-24243.841322959997</v>
      </c>
      <c r="AA50" s="19">
        <v>-24243.841322959997</v>
      </c>
      <c r="AB50" s="19">
        <v>-24243.841322959997</v>
      </c>
      <c r="AC50" s="19">
        <v>-24243.841322959997</v>
      </c>
      <c r="AD50" s="19">
        <v>-24243.841322959997</v>
      </c>
      <c r="AE50" s="19">
        <v>-24243.841322959997</v>
      </c>
      <c r="AF50" s="19">
        <v>-24243.841322959997</v>
      </c>
      <c r="AG50" s="19">
        <v>-24243.841322959997</v>
      </c>
      <c r="AH50" s="19">
        <v>-24243.841322959997</v>
      </c>
      <c r="AI50" s="19">
        <v>-24243.841322959997</v>
      </c>
      <c r="AJ50" s="19">
        <v>-24243.841322959997</v>
      </c>
      <c r="AK50" s="19">
        <v>-24243.841322959997</v>
      </c>
      <c r="AL50" s="19">
        <v>-24243.841322959997</v>
      </c>
      <c r="AM50" s="19">
        <v>-24243.841322959997</v>
      </c>
      <c r="AN50" s="19">
        <v>-24243.841322959997</v>
      </c>
      <c r="AO50" s="19">
        <v>-24243.841322959997</v>
      </c>
      <c r="AP50" s="19">
        <v>-24243.841322959997</v>
      </c>
      <c r="AQ50" s="19">
        <v>-24243.841322959997</v>
      </c>
      <c r="AR50" s="19">
        <v>-24243.841322959997</v>
      </c>
      <c r="AS50" s="19">
        <v>-24243.841322959997</v>
      </c>
      <c r="AT50" s="19">
        <v>-24243.841322959997</v>
      </c>
      <c r="AU50" s="19">
        <v>-24243.841322959997</v>
      </c>
      <c r="AV50" s="19">
        <v>-24243.841322959997</v>
      </c>
      <c r="AW50" s="19">
        <v>-24243.841322959997</v>
      </c>
      <c r="AX50" s="19">
        <v>-24243.841322959997</v>
      </c>
      <c r="AY50" s="19">
        <v>-24243.841322959997</v>
      </c>
      <c r="AZ50" s="19">
        <v>-24243.841322959997</v>
      </c>
      <c r="BA50" s="19">
        <v>-24243.841322959997</v>
      </c>
      <c r="BB50" s="19">
        <v>-24243.841322959997</v>
      </c>
      <c r="BC50" s="19">
        <v>-24243.841322959997</v>
      </c>
      <c r="BD50" s="19">
        <v>-24243.841322959997</v>
      </c>
      <c r="BE50" s="19">
        <v>-24243.841322959997</v>
      </c>
      <c r="BF50" s="19">
        <v>-24243.841322959997</v>
      </c>
      <c r="BG50" s="19">
        <v>-24243.841322959997</v>
      </c>
      <c r="BH50" s="19">
        <v>-24243.841322959997</v>
      </c>
      <c r="BI50" s="19">
        <v>-24243.841322959997</v>
      </c>
      <c r="BJ50" s="19">
        <v>-24243.841322959997</v>
      </c>
      <c r="BK50" s="19">
        <v>-24243.841322959997</v>
      </c>
      <c r="BL50" s="19">
        <v>-24243.841322959997</v>
      </c>
      <c r="BM50" s="19">
        <v>-24243.841322959997</v>
      </c>
      <c r="BN50" s="19">
        <v>-24243.841322959997</v>
      </c>
      <c r="BO50" s="19">
        <v>-24243.841322959997</v>
      </c>
      <c r="BP50" s="19">
        <v>-24243.841322959997</v>
      </c>
      <c r="BQ50" s="19">
        <v>-24243.841322959997</v>
      </c>
      <c r="BR50" s="19">
        <v>-24243.841322959997</v>
      </c>
      <c r="BS50" s="19">
        <v>-24243.841322959997</v>
      </c>
      <c r="BT50" s="19">
        <v>-24243.841322959997</v>
      </c>
      <c r="BU50" s="19">
        <v>-24243.841322959997</v>
      </c>
      <c r="BV50" s="19">
        <v>-24243.841322959997</v>
      </c>
      <c r="BW50" s="19">
        <v>-24243.841322959997</v>
      </c>
      <c r="BX50" s="19">
        <v>-24243.841322959997</v>
      </c>
      <c r="BY50" s="19">
        <v>-24243.841322959997</v>
      </c>
      <c r="BZ50" s="19">
        <v>-24243.841322959997</v>
      </c>
      <c r="CA50" s="19">
        <v>-24243.841322959997</v>
      </c>
      <c r="CB50" s="19">
        <v>-24243.841322959997</v>
      </c>
      <c r="CC50" s="19">
        <v>-24243.841322959997</v>
      </c>
      <c r="CD50" s="19">
        <v>-24243.841322959997</v>
      </c>
      <c r="CE50" s="19">
        <v>-24243.841322959997</v>
      </c>
      <c r="CF50" s="19">
        <v>-24243.841322959997</v>
      </c>
      <c r="CG50" s="19">
        <v>-24243.841322959997</v>
      </c>
      <c r="CH50" s="19">
        <v>-24243.841322959997</v>
      </c>
      <c r="CI50" s="19">
        <v>-24243.841322959997</v>
      </c>
      <c r="CJ50" s="19">
        <v>-24243.841322959997</v>
      </c>
      <c r="CK50" s="19">
        <v>-24243.841322959997</v>
      </c>
      <c r="CL50" s="19">
        <v>-24243.841322959997</v>
      </c>
      <c r="CM50" s="19">
        <v>-24243.841322959997</v>
      </c>
      <c r="CN50" s="19">
        <v>-24243.841322959997</v>
      </c>
      <c r="CO50" s="19">
        <v>-24243.841322959997</v>
      </c>
      <c r="CP50" s="19">
        <v>-24243.841322959997</v>
      </c>
      <c r="CQ50" s="19">
        <v>-24243.841322959997</v>
      </c>
      <c r="CR50" s="19">
        <v>-24243.841322959997</v>
      </c>
      <c r="CS50" s="19">
        <v>-24243.841322959997</v>
      </c>
      <c r="CT50" s="19">
        <v>-24243.841322959997</v>
      </c>
      <c r="CU50" s="19">
        <v>-24243.841322959997</v>
      </c>
      <c r="CV50" s="19">
        <v>-24243.841322959997</v>
      </c>
      <c r="CW50" s="19">
        <v>-24243.841322959997</v>
      </c>
      <c r="CX50" s="19">
        <v>-24243.841322959997</v>
      </c>
      <c r="CY50" s="19">
        <v>-24243.841322959997</v>
      </c>
      <c r="CZ50" s="19">
        <v>-24243.841322959997</v>
      </c>
      <c r="DA50" s="19">
        <v>-24243.841322959997</v>
      </c>
      <c r="DB50" s="19">
        <v>-24243.841322959997</v>
      </c>
      <c r="DC50" s="19">
        <v>-24243.841322959997</v>
      </c>
      <c r="DD50" s="19">
        <v>-24243.841322959997</v>
      </c>
      <c r="DE50" s="19">
        <v>-24243.841322959997</v>
      </c>
      <c r="DF50" s="19">
        <v>-24243.841322959997</v>
      </c>
      <c r="DG50" s="19">
        <v>-24243.841322959997</v>
      </c>
      <c r="DH50" s="19">
        <v>-24243.841322959997</v>
      </c>
      <c r="DI50" s="19">
        <v>-24243.841322959997</v>
      </c>
      <c r="DJ50" s="19">
        <v>-24243.841322959997</v>
      </c>
      <c r="DK50" s="19">
        <v>-24243.841322959997</v>
      </c>
      <c r="DL50" s="19">
        <v>-24243.841322959997</v>
      </c>
      <c r="DM50" s="19">
        <v>-24243.841322959997</v>
      </c>
      <c r="DN50" s="19">
        <v>-24243.841322959997</v>
      </c>
      <c r="DO50" s="19">
        <v>-24243.841322959997</v>
      </c>
      <c r="DP50" s="19">
        <v>-24243.841322959997</v>
      </c>
      <c r="DQ50" s="19">
        <v>-24243.841322959997</v>
      </c>
      <c r="DR50" s="19">
        <v>-24243.841322959997</v>
      </c>
      <c r="DS50" s="19">
        <v>-24243.841322959997</v>
      </c>
      <c r="DT50" s="19">
        <v>-24243.841322959997</v>
      </c>
      <c r="DU50" s="19">
        <v>-24243.841322959997</v>
      </c>
      <c r="DV50" s="19">
        <v>-24243.841322959997</v>
      </c>
      <c r="DW50" s="19">
        <v>-24243.841322959997</v>
      </c>
      <c r="DX50" s="19">
        <v>-24243.841322959997</v>
      </c>
      <c r="DY50" s="19">
        <v>-24243.841322959997</v>
      </c>
      <c r="DZ50" s="19">
        <v>-24243.841322959997</v>
      </c>
      <c r="EA50" s="19">
        <v>-24243.841322959997</v>
      </c>
      <c r="EB50" s="19">
        <v>-24243.841322959997</v>
      </c>
      <c r="EC50" s="19">
        <v>-24243.841322959997</v>
      </c>
      <c r="ED50" s="19">
        <v>-24243.841322959997</v>
      </c>
      <c r="EE50" s="19">
        <v>-24243.841322959997</v>
      </c>
      <c r="EF50" s="19">
        <v>-24243.841322959997</v>
      </c>
      <c r="EG50" s="19">
        <v>-24243.841322959997</v>
      </c>
      <c r="EH50" s="19">
        <v>-24243.841322959997</v>
      </c>
      <c r="EI50" s="19">
        <v>-24243.841322959997</v>
      </c>
      <c r="EJ50" s="19">
        <v>-24243.841322959997</v>
      </c>
      <c r="EK50" s="19">
        <v>-24243.841322959997</v>
      </c>
      <c r="EL50" s="19">
        <v>-24243.841322959997</v>
      </c>
      <c r="EM50" s="19">
        <v>-24243.841322959997</v>
      </c>
      <c r="EN50" s="19">
        <v>-24243.841322959997</v>
      </c>
      <c r="EO50" s="19">
        <v>-24243.841322959997</v>
      </c>
      <c r="EP50" s="19">
        <v>-24243.841322959997</v>
      </c>
      <c r="EQ50" s="19">
        <v>-24243.841322959997</v>
      </c>
      <c r="ER50" s="19">
        <v>-24243.841322959997</v>
      </c>
      <c r="ES50" s="19">
        <v>-24243.841322959997</v>
      </c>
      <c r="ET50" s="19">
        <v>-24243.841322959997</v>
      </c>
      <c r="EU50" s="19">
        <v>-24243.841322959997</v>
      </c>
      <c r="EV50" s="19">
        <v>-24243.841322959997</v>
      </c>
      <c r="EW50" s="19">
        <v>-24243.841322959997</v>
      </c>
      <c r="EX50" s="19">
        <v>-24243.841322959997</v>
      </c>
      <c r="EY50" s="19">
        <v>-24243.841322959997</v>
      </c>
      <c r="EZ50" s="19">
        <v>-24243.841322959997</v>
      </c>
      <c r="FA50" s="19">
        <v>-24243.841322959997</v>
      </c>
      <c r="FB50" s="19">
        <v>-24243.841322959997</v>
      </c>
      <c r="FC50" s="19">
        <v>-24243.841322959997</v>
      </c>
      <c r="FD50" s="19">
        <v>-24243.841322959997</v>
      </c>
      <c r="FE50" s="19">
        <v>-24243.841322959997</v>
      </c>
      <c r="FF50" s="19">
        <v>-24243.841322959997</v>
      </c>
      <c r="FG50" s="19">
        <v>-24243.841322959997</v>
      </c>
      <c r="FH50" s="19">
        <v>-24243.841322959997</v>
      </c>
      <c r="FI50" s="19">
        <v>-24243.841322959997</v>
      </c>
      <c r="FJ50" s="19">
        <v>-24243.841322959997</v>
      </c>
      <c r="FK50" s="19">
        <v>-24243.841322959997</v>
      </c>
      <c r="FL50" s="19">
        <v>-24243.841322959997</v>
      </c>
      <c r="FM50" s="19">
        <v>-24243.841322959997</v>
      </c>
      <c r="FN50" s="19">
        <v>-24243.841322959997</v>
      </c>
    </row>
    <row r="51" spans="1:170" ht="15.75">
      <c r="A51" s="2"/>
      <c r="B51" s="9"/>
      <c r="C51" s="27" t="s">
        <v>67</v>
      </c>
      <c r="D51" s="19">
        <v>36320.792</v>
      </c>
      <c r="E51" s="19">
        <v>36254.059</v>
      </c>
      <c r="F51" s="19">
        <v>36239.320999999996</v>
      </c>
      <c r="G51" s="19">
        <v>36237.758</v>
      </c>
      <c r="H51" s="19">
        <v>36222.520000000004</v>
      </c>
      <c r="I51" s="19">
        <v>36460.133</v>
      </c>
      <c r="J51" s="19">
        <v>36697.631</v>
      </c>
      <c r="K51" s="19">
        <v>36652.459</v>
      </c>
      <c r="L51" s="19">
        <v>36612.354</v>
      </c>
      <c r="M51" s="19">
        <v>36589.216</v>
      </c>
      <c r="N51" s="19">
        <v>36578.51</v>
      </c>
      <c r="O51" s="19">
        <v>36558.038</v>
      </c>
      <c r="P51" s="19">
        <v>36546.433</v>
      </c>
      <c r="Q51" s="19">
        <v>36536.865</v>
      </c>
      <c r="R51" s="19">
        <v>36526.019</v>
      </c>
      <c r="S51" s="19">
        <v>36449.369999999995</v>
      </c>
      <c r="T51" s="19">
        <v>36426.656</v>
      </c>
      <c r="U51" s="19">
        <v>36480.103</v>
      </c>
      <c r="V51" s="19">
        <v>36508.181</v>
      </c>
      <c r="W51" s="19">
        <v>36542.49</v>
      </c>
      <c r="X51" s="19">
        <v>36654.854999999996</v>
      </c>
      <c r="Y51" s="19">
        <v>36669.746</v>
      </c>
      <c r="Z51" s="19">
        <v>36906.92</v>
      </c>
      <c r="AA51" s="19">
        <v>36927.076</v>
      </c>
      <c r="AB51" s="19">
        <v>37021.393</v>
      </c>
      <c r="AC51" s="19">
        <v>37004.342000000004</v>
      </c>
      <c r="AD51" s="19">
        <v>37060.295</v>
      </c>
      <c r="AE51" s="19">
        <v>37049.791</v>
      </c>
      <c r="AF51" s="19">
        <v>37068.64</v>
      </c>
      <c r="AG51" s="19">
        <v>36998.099</v>
      </c>
      <c r="AH51" s="19">
        <v>37012.29</v>
      </c>
      <c r="AI51" s="19">
        <v>37006.349</v>
      </c>
      <c r="AJ51" s="19">
        <v>36988.203</v>
      </c>
      <c r="AK51" s="19">
        <v>36985.081</v>
      </c>
      <c r="AL51" s="19">
        <v>36963.08</v>
      </c>
      <c r="AM51" s="19">
        <v>36915.081</v>
      </c>
      <c r="AN51" s="19">
        <v>36878.46</v>
      </c>
      <c r="AO51" s="19">
        <v>36820.018</v>
      </c>
      <c r="AP51" s="19">
        <v>37491.879</v>
      </c>
      <c r="AQ51" s="19">
        <v>37486.966</v>
      </c>
      <c r="AR51" s="19">
        <v>37508.884</v>
      </c>
      <c r="AS51" s="19">
        <v>37506.344</v>
      </c>
      <c r="AT51" s="19">
        <v>37494.373999999996</v>
      </c>
      <c r="AU51" s="19">
        <v>37458.805</v>
      </c>
      <c r="AV51" s="19">
        <v>37528.131</v>
      </c>
      <c r="AW51" s="19">
        <v>37531.701</v>
      </c>
      <c r="AX51" s="19">
        <v>37618.466</v>
      </c>
      <c r="AY51" s="19">
        <v>38180.907999999996</v>
      </c>
      <c r="AZ51" s="19">
        <v>38206.020000000004</v>
      </c>
      <c r="BA51" s="19">
        <v>38212.797</v>
      </c>
      <c r="BB51" s="19">
        <v>38469.253</v>
      </c>
      <c r="BC51" s="19">
        <v>38465.756</v>
      </c>
      <c r="BD51" s="19">
        <v>38546.346</v>
      </c>
      <c r="BE51" s="19">
        <v>38552.573000000004</v>
      </c>
      <c r="BF51" s="19">
        <v>38559.744</v>
      </c>
      <c r="BG51" s="19">
        <v>38768.463</v>
      </c>
      <c r="BH51" s="19">
        <v>43288.121</v>
      </c>
      <c r="BI51" s="19">
        <v>42887.488</v>
      </c>
      <c r="BJ51" s="19">
        <v>42892.488</v>
      </c>
      <c r="BK51" s="19">
        <v>42902.488</v>
      </c>
      <c r="BL51" s="19">
        <v>43202.488</v>
      </c>
      <c r="BM51" s="19">
        <v>43289.488</v>
      </c>
      <c r="BN51" s="19">
        <v>43358.488</v>
      </c>
      <c r="BO51" s="19">
        <v>43372.488</v>
      </c>
      <c r="BP51" s="19">
        <v>43589.488</v>
      </c>
      <c r="BQ51" s="19">
        <v>43588.488</v>
      </c>
      <c r="BR51" s="19">
        <v>43946.488</v>
      </c>
      <c r="BS51" s="19">
        <v>44422.488</v>
      </c>
      <c r="BT51" s="19">
        <v>44491.488</v>
      </c>
      <c r="BU51" s="19">
        <v>44726.488</v>
      </c>
      <c r="BV51" s="19">
        <v>45026.012</v>
      </c>
      <c r="BW51" s="19">
        <v>44933.012</v>
      </c>
      <c r="BX51" s="19">
        <v>44942.012</v>
      </c>
      <c r="BY51" s="19">
        <v>45033.012</v>
      </c>
      <c r="BZ51" s="19">
        <v>45361.012</v>
      </c>
      <c r="CA51" s="19">
        <v>45631.012</v>
      </c>
      <c r="CB51" s="19">
        <v>45695.012</v>
      </c>
      <c r="CC51" s="19">
        <v>45883.012</v>
      </c>
      <c r="CD51" s="19">
        <v>45920.012</v>
      </c>
      <c r="CE51" s="19">
        <v>45930.012</v>
      </c>
      <c r="CF51" s="19">
        <v>46173.012</v>
      </c>
      <c r="CG51" s="19">
        <v>46249.012</v>
      </c>
      <c r="CH51" s="19">
        <v>46628.012</v>
      </c>
      <c r="CI51" s="19">
        <v>46921.012</v>
      </c>
      <c r="CJ51" s="19">
        <v>46942.012</v>
      </c>
      <c r="CK51" s="19">
        <v>46942.012</v>
      </c>
      <c r="CL51" s="19">
        <v>46966.012</v>
      </c>
      <c r="CM51" s="19">
        <v>47153.012</v>
      </c>
      <c r="CN51" s="19">
        <v>47591.012</v>
      </c>
      <c r="CO51" s="19">
        <v>47641.012</v>
      </c>
      <c r="CP51" s="19">
        <v>47870.877</v>
      </c>
      <c r="CQ51" s="19">
        <v>48041.877</v>
      </c>
      <c r="CR51" s="19">
        <v>48273.877</v>
      </c>
      <c r="CS51" s="19">
        <v>48767.877</v>
      </c>
      <c r="CT51" s="19">
        <v>48770.877</v>
      </c>
      <c r="CU51" s="19">
        <v>48984.877</v>
      </c>
      <c r="CV51" s="19">
        <v>49013.877</v>
      </c>
      <c r="CW51" s="19">
        <v>49327.877</v>
      </c>
      <c r="CX51" s="19">
        <v>49336.877</v>
      </c>
      <c r="CY51" s="19">
        <v>49239.877</v>
      </c>
      <c r="CZ51" s="19">
        <v>49481.877</v>
      </c>
      <c r="DA51" s="19">
        <v>49681.254</v>
      </c>
      <c r="DB51" s="19">
        <v>49957.254</v>
      </c>
      <c r="DC51" s="19">
        <v>50101.254</v>
      </c>
      <c r="DD51" s="19">
        <v>50289.254</v>
      </c>
      <c r="DE51" s="19">
        <v>50237.254</v>
      </c>
      <c r="DF51" s="19">
        <v>50229.254</v>
      </c>
      <c r="DG51" s="19">
        <v>50256.254</v>
      </c>
      <c r="DH51" s="19">
        <v>50542.254</v>
      </c>
      <c r="DI51" s="19">
        <v>50805.254</v>
      </c>
      <c r="DJ51" s="19">
        <v>50795.254</v>
      </c>
      <c r="DK51" s="19">
        <v>72825.235424</v>
      </c>
      <c r="DL51" s="19">
        <v>72718.235424</v>
      </c>
      <c r="DM51" s="19">
        <v>73076.235424</v>
      </c>
      <c r="DN51" s="19">
        <v>73226.235424</v>
      </c>
      <c r="DO51" s="19">
        <v>73194.235424</v>
      </c>
      <c r="DP51" s="19">
        <v>73215.235424</v>
      </c>
      <c r="DQ51" s="19">
        <v>73299.235424</v>
      </c>
      <c r="DR51" s="19">
        <v>73419.235424</v>
      </c>
      <c r="DS51" s="19">
        <v>73390.235424</v>
      </c>
      <c r="DT51" s="19">
        <v>73425.235424</v>
      </c>
      <c r="DU51" s="19">
        <v>73705.235424</v>
      </c>
      <c r="DV51" s="19">
        <v>73740.235424</v>
      </c>
      <c r="DW51" s="19">
        <v>73977.235424</v>
      </c>
      <c r="DX51" s="19">
        <v>74340.235424</v>
      </c>
      <c r="DY51" s="19">
        <v>74437.529211</v>
      </c>
      <c r="DZ51" s="19">
        <v>74309.529211</v>
      </c>
      <c r="EA51" s="19">
        <v>74838.529211</v>
      </c>
      <c r="EB51" s="19">
        <v>74829.529211</v>
      </c>
      <c r="EC51" s="19">
        <v>74905.529211</v>
      </c>
      <c r="ED51" s="19">
        <v>74956.529211</v>
      </c>
      <c r="EE51" s="19">
        <v>74956.529211</v>
      </c>
      <c r="EF51" s="19">
        <v>75196.529211</v>
      </c>
      <c r="EG51" s="19">
        <v>75214.529211</v>
      </c>
      <c r="EH51" s="19">
        <v>75547.52900000001</v>
      </c>
      <c r="EI51" s="19">
        <v>75772.52900000001</v>
      </c>
      <c r="EJ51" s="19">
        <v>75880.52900000001</v>
      </c>
      <c r="EK51" s="19">
        <v>75986.52900000001</v>
      </c>
      <c r="EL51" s="19">
        <v>76166.529211</v>
      </c>
      <c r="EM51" s="19">
        <v>76373.52900000001</v>
      </c>
      <c r="EN51" s="19">
        <v>76308.52900000001</v>
      </c>
      <c r="EO51" s="19">
        <v>76486.52900000001</v>
      </c>
      <c r="EP51" s="19">
        <v>76492.52900000001</v>
      </c>
      <c r="EQ51" s="19">
        <v>76660.52900000001</v>
      </c>
      <c r="ER51" s="19">
        <v>77304.52900000001</v>
      </c>
      <c r="ES51" s="19">
        <v>77315.52900000001</v>
      </c>
      <c r="ET51" s="19">
        <v>77330.330246</v>
      </c>
      <c r="EU51" s="19">
        <v>77666.330246</v>
      </c>
      <c r="EV51" s="19">
        <v>77720.330246</v>
      </c>
      <c r="EW51" s="19">
        <v>77789.330246</v>
      </c>
      <c r="EX51" s="19">
        <v>77875.330246</v>
      </c>
      <c r="EY51" s="19">
        <v>78546.330246</v>
      </c>
      <c r="EZ51" s="19">
        <v>78717.330246</v>
      </c>
      <c r="FA51" s="19">
        <v>78582.330246</v>
      </c>
      <c r="FB51" s="19">
        <v>78713.330246</v>
      </c>
      <c r="FC51" s="19">
        <v>78807.330246</v>
      </c>
      <c r="FD51" s="19">
        <v>78924.330246</v>
      </c>
      <c r="FE51" s="19">
        <v>79545.330246</v>
      </c>
      <c r="FF51" s="19">
        <v>79657.330246</v>
      </c>
      <c r="FG51" s="19">
        <v>79693.330246</v>
      </c>
      <c r="FH51" s="19">
        <v>80265.330246</v>
      </c>
      <c r="FI51" s="19">
        <v>80671.473</v>
      </c>
      <c r="FJ51" s="19">
        <v>80764.473</v>
      </c>
      <c r="FK51" s="19">
        <v>80794.473</v>
      </c>
      <c r="FL51" s="19">
        <v>80867.473</v>
      </c>
      <c r="FM51" s="19">
        <v>81096.473</v>
      </c>
      <c r="FN51" s="19">
        <v>85419.274</v>
      </c>
    </row>
    <row r="52" spans="1:170" ht="13.5" thickBot="1">
      <c r="A52" s="2"/>
      <c r="B52" s="26" t="s">
        <v>33</v>
      </c>
      <c r="C52" s="35" t="s">
        <v>34</v>
      </c>
      <c r="D52" s="19">
        <v>-1103892.2597637505</v>
      </c>
      <c r="E52" s="19">
        <v>-1336085.2639877303</v>
      </c>
      <c r="F52" s="19">
        <v>-1316188.7392208816</v>
      </c>
      <c r="G52" s="19">
        <v>-1354661.8722654816</v>
      </c>
      <c r="H52" s="19">
        <v>-1356741.8866541304</v>
      </c>
      <c r="I52" s="19">
        <v>-1412589.3054429202</v>
      </c>
      <c r="J52" s="19">
        <v>-1446435.48733661</v>
      </c>
      <c r="K52" s="19">
        <v>-1436637.8118855685</v>
      </c>
      <c r="L52" s="19">
        <v>-1442817.231663219</v>
      </c>
      <c r="M52" s="19">
        <v>-1478321.1999956397</v>
      </c>
      <c r="N52" s="19">
        <v>-1518351.928094749</v>
      </c>
      <c r="O52" s="19">
        <v>-1480458.491795138</v>
      </c>
      <c r="P52" s="19">
        <v>-1521935.1745428392</v>
      </c>
      <c r="Q52" s="19">
        <v>-1534839.2729547082</v>
      </c>
      <c r="R52" s="19">
        <v>-1379078.1115603982</v>
      </c>
      <c r="S52" s="19">
        <v>-1478056.2184012886</v>
      </c>
      <c r="T52" s="19">
        <v>-1496589.2631334676</v>
      </c>
      <c r="U52" s="19">
        <v>-1581856.0964534986</v>
      </c>
      <c r="V52" s="19">
        <v>-1609269.2545841564</v>
      </c>
      <c r="W52" s="19">
        <v>-1581478.4395395962</v>
      </c>
      <c r="X52" s="19">
        <v>-1615068.8005451262</v>
      </c>
      <c r="Y52" s="19">
        <v>-1643687.7845301267</v>
      </c>
      <c r="Z52" s="19">
        <v>-1628242.0013317552</v>
      </c>
      <c r="AA52" s="19">
        <v>-1629711.5923646067</v>
      </c>
      <c r="AB52" s="19">
        <v>-1700723.1752170862</v>
      </c>
      <c r="AC52" s="19">
        <v>-1681074.0891220171</v>
      </c>
      <c r="AD52" s="19">
        <v>-1695317.1651484782</v>
      </c>
      <c r="AE52" s="19">
        <v>-1715302.0273624156</v>
      </c>
      <c r="AF52" s="19">
        <v>-1437870.860905546</v>
      </c>
      <c r="AG52" s="19">
        <v>-1500738.6615903655</v>
      </c>
      <c r="AH52" s="19">
        <v>-1503571.565640386</v>
      </c>
      <c r="AI52" s="19">
        <v>-1579863.7449378849</v>
      </c>
      <c r="AJ52" s="19">
        <v>-1641269.3766569558</v>
      </c>
      <c r="AK52" s="19">
        <v>-1666982.2350670903</v>
      </c>
      <c r="AL52" s="19">
        <v>-1674847.5498276218</v>
      </c>
      <c r="AM52" s="19">
        <v>-1683368.7957782221</v>
      </c>
      <c r="AN52" s="19">
        <v>-1733191.6773327712</v>
      </c>
      <c r="AO52" s="19">
        <v>-1689658.7039086919</v>
      </c>
      <c r="AP52" s="19">
        <v>-1775508.6895063622</v>
      </c>
      <c r="AQ52" s="19">
        <v>-1820153.538635981</v>
      </c>
      <c r="AR52" s="19">
        <v>-1872697.083920632</v>
      </c>
      <c r="AS52" s="19">
        <v>-1922340.6924973782</v>
      </c>
      <c r="AT52" s="19">
        <v>-1544159.6108662498</v>
      </c>
      <c r="AU52" s="19">
        <v>-1613225.809714119</v>
      </c>
      <c r="AV52" s="19">
        <v>-1625909.3871553994</v>
      </c>
      <c r="AW52" s="19">
        <v>-1670669.6838538197</v>
      </c>
      <c r="AX52" s="19">
        <v>-1726263.8578815237</v>
      </c>
      <c r="AY52" s="19">
        <v>-1744059.4784097518</v>
      </c>
      <c r="AZ52" s="19">
        <v>-1784454.7471597423</v>
      </c>
      <c r="BA52" s="19">
        <v>-1791528.223106633</v>
      </c>
      <c r="BB52" s="19">
        <v>-1841993.4884008225</v>
      </c>
      <c r="BC52" s="19">
        <v>-1720180.890210215</v>
      </c>
      <c r="BD52" s="19">
        <v>-1763063.0298906155</v>
      </c>
      <c r="BE52" s="19">
        <v>-1815309.1455818336</v>
      </c>
      <c r="BF52" s="19">
        <v>-1813864.2824282837</v>
      </c>
      <c r="BG52" s="19">
        <v>-1898817.7883030684</v>
      </c>
      <c r="BH52" s="19">
        <v>-1495504.8413217578</v>
      </c>
      <c r="BI52" s="19">
        <v>-1548004.9647251568</v>
      </c>
      <c r="BJ52" s="19">
        <v>-1575757.4405633775</v>
      </c>
      <c r="BK52" s="19">
        <v>-1654615.8029859178</v>
      </c>
      <c r="BL52" s="19">
        <v>-1692505.4607278183</v>
      </c>
      <c r="BM52" s="19">
        <v>-1637762.0169998903</v>
      </c>
      <c r="BN52" s="19">
        <v>-1641547.3631057597</v>
      </c>
      <c r="BO52" s="19">
        <v>-1636944.1439878799</v>
      </c>
      <c r="BP52" s="19">
        <v>-1647483.60172647</v>
      </c>
      <c r="BQ52" s="19">
        <v>-1665329.1369170863</v>
      </c>
      <c r="BR52" s="19">
        <v>-1730080.8849392068</v>
      </c>
      <c r="BS52" s="19">
        <v>-1719727.2473223181</v>
      </c>
      <c r="BT52" s="19">
        <v>-1719961.9552901068</v>
      </c>
      <c r="BU52" s="19">
        <v>-1762412.00785876</v>
      </c>
      <c r="BV52" s="19">
        <v>-1680155.09170635</v>
      </c>
      <c r="BW52" s="19">
        <v>-1720047.3746124587</v>
      </c>
      <c r="BX52" s="19">
        <v>-1734224.2460603202</v>
      </c>
      <c r="BY52" s="19">
        <v>-1731943.4730531098</v>
      </c>
      <c r="BZ52" s="19">
        <v>-1783634.8056760698</v>
      </c>
      <c r="CA52" s="19">
        <v>-1843479.3096504207</v>
      </c>
      <c r="CB52" s="19">
        <v>-1707606.9431272298</v>
      </c>
      <c r="CC52" s="19">
        <v>-1693343.8221517513</v>
      </c>
      <c r="CD52" s="19">
        <v>-1705803.4869552297</v>
      </c>
      <c r="CE52" s="19">
        <v>-1708283.9213247397</v>
      </c>
      <c r="CF52" s="19">
        <v>-1778349.623043009</v>
      </c>
      <c r="CG52" s="19">
        <v>-1720663.8685446286</v>
      </c>
      <c r="CH52" s="19">
        <v>-1738165.6205069586</v>
      </c>
      <c r="CI52" s="19">
        <v>-1710395.7700683244</v>
      </c>
      <c r="CJ52" s="19">
        <v>-1588454.4559669534</v>
      </c>
      <c r="CK52" s="19">
        <v>-1591271.7052889725</v>
      </c>
      <c r="CL52" s="19">
        <v>-1690378.7837051826</v>
      </c>
      <c r="CM52" s="19">
        <v>-1752354.835655753</v>
      </c>
      <c r="CN52" s="19">
        <v>-1801826.991552365</v>
      </c>
      <c r="CO52" s="19">
        <v>-1846314.0703785103</v>
      </c>
      <c r="CP52" s="19">
        <v>-1839800.2614916107</v>
      </c>
      <c r="CQ52" s="19">
        <v>-1810373.5288427817</v>
      </c>
      <c r="CR52" s="19">
        <v>-1819542.8399594212</v>
      </c>
      <c r="CS52" s="19">
        <v>-1819855.8449407918</v>
      </c>
      <c r="CT52" s="19">
        <v>-1854776.414123402</v>
      </c>
      <c r="CU52" s="19">
        <v>-1830829.6352395024</v>
      </c>
      <c r="CV52" s="19">
        <v>-1900199.4693281027</v>
      </c>
      <c r="CW52" s="19">
        <v>-1946950.2077995106</v>
      </c>
      <c r="CX52" s="19">
        <v>-1675541.8255697303</v>
      </c>
      <c r="CY52" s="19">
        <v>-1785714.8549588402</v>
      </c>
      <c r="CZ52" s="19">
        <v>-1827130.801630021</v>
      </c>
      <c r="DA52" s="19">
        <v>-1851514.0717699002</v>
      </c>
      <c r="DB52" s="19">
        <v>-1865769.8271746715</v>
      </c>
      <c r="DC52" s="19">
        <v>-1897677.4274411327</v>
      </c>
      <c r="DD52" s="19">
        <v>-1972862.8408435218</v>
      </c>
      <c r="DE52" s="19">
        <v>-1860754.7303121435</v>
      </c>
      <c r="DF52" s="19">
        <v>-1846173.095763639</v>
      </c>
      <c r="DG52" s="19">
        <v>-1857061.4387058695</v>
      </c>
      <c r="DH52" s="19">
        <v>-1893960.5995012592</v>
      </c>
      <c r="DI52" s="19">
        <v>-1937969.9912785888</v>
      </c>
      <c r="DJ52" s="19">
        <v>-1984668.7000818343</v>
      </c>
      <c r="DK52" s="19">
        <v>-1806540.7305943144</v>
      </c>
      <c r="DL52" s="19">
        <v>-1788010.5030963535</v>
      </c>
      <c r="DM52" s="19">
        <v>-1935312.8363281447</v>
      </c>
      <c r="DN52" s="19">
        <v>-2032658.861772605</v>
      </c>
      <c r="DO52" s="19">
        <v>-2040145.1906479548</v>
      </c>
      <c r="DP52" s="19">
        <v>-1994473.385449423</v>
      </c>
      <c r="DQ52" s="19">
        <v>-2010279.1671802131</v>
      </c>
      <c r="DR52" s="19">
        <v>-2016558.1538231624</v>
      </c>
      <c r="DS52" s="19">
        <v>-2040933.4635207735</v>
      </c>
      <c r="DT52" s="19">
        <v>-2053447.9861869547</v>
      </c>
      <c r="DU52" s="19">
        <v>-2080303.5105454451</v>
      </c>
      <c r="DV52" s="19">
        <v>-2009667.5704769955</v>
      </c>
      <c r="DW52" s="19">
        <v>-2068487.1876585744</v>
      </c>
      <c r="DX52" s="19">
        <v>-2116502.0779604274</v>
      </c>
      <c r="DY52" s="19">
        <v>-1948022.0259143785</v>
      </c>
      <c r="DZ52" s="19">
        <v>-1968312.3294899492</v>
      </c>
      <c r="EA52" s="19">
        <v>-1980735.6268658875</v>
      </c>
      <c r="EB52" s="19">
        <v>-2059733.9309491287</v>
      </c>
      <c r="EC52" s="19">
        <v>-2165452.5836017095</v>
      </c>
      <c r="ED52" s="19">
        <v>-2015616.9751191493</v>
      </c>
      <c r="EE52" s="19">
        <v>-1995842.7081546204</v>
      </c>
      <c r="EF52" s="19">
        <v>-1992308.5034053703</v>
      </c>
      <c r="EG52" s="19">
        <v>-1995902.3809402303</v>
      </c>
      <c r="EH52" s="19">
        <v>-1995615.4138778993</v>
      </c>
      <c r="EI52" s="19">
        <v>-2027146.1846287788</v>
      </c>
      <c r="EJ52" s="19">
        <v>-2039937.5721641893</v>
      </c>
      <c r="EK52" s="19">
        <v>-2007862.7177258795</v>
      </c>
      <c r="EL52" s="19">
        <v>-2014141.5552044793</v>
      </c>
      <c r="EM52" s="19">
        <v>-1877199.0482840603</v>
      </c>
      <c r="EN52" s="19">
        <v>-1911071.8867655103</v>
      </c>
      <c r="EO52" s="19">
        <v>-1989130.6166594408</v>
      </c>
      <c r="EP52" s="19">
        <v>-2052377.343164791</v>
      </c>
      <c r="EQ52" s="19">
        <v>-2065566.871420315</v>
      </c>
      <c r="ER52" s="19">
        <v>-2086207.793446856</v>
      </c>
      <c r="ES52" s="19">
        <v>-2076172.7295700656</v>
      </c>
      <c r="ET52" s="19">
        <v>-2090700.4683622937</v>
      </c>
      <c r="EU52" s="19">
        <v>-2117218.332545274</v>
      </c>
      <c r="EV52" s="19">
        <v>-2153394.1434290847</v>
      </c>
      <c r="EW52" s="19">
        <v>-2102439.3093380528</v>
      </c>
      <c r="EX52" s="19">
        <v>-2131455.1929376842</v>
      </c>
      <c r="EY52" s="19">
        <v>-2074085.2873899834</v>
      </c>
      <c r="EZ52" s="19">
        <v>-1937935.342230542</v>
      </c>
      <c r="FA52" s="19">
        <v>-2003042.2336841524</v>
      </c>
      <c r="FB52" s="19">
        <v>-2100032.6998603623</v>
      </c>
      <c r="FC52" s="19">
        <v>-2082689.2046805136</v>
      </c>
      <c r="FD52" s="19">
        <v>-2324565.8819958726</v>
      </c>
      <c r="FE52" s="19">
        <v>-2150620.7621374372</v>
      </c>
      <c r="FF52" s="19">
        <v>-2122306.7190025277</v>
      </c>
      <c r="FG52" s="19">
        <v>-2112435.3340558982</v>
      </c>
      <c r="FH52" s="19">
        <v>-2178632.4191905987</v>
      </c>
      <c r="FI52" s="19">
        <v>-2150680.3088172562</v>
      </c>
      <c r="FJ52" s="19">
        <v>-2189802.523124618</v>
      </c>
      <c r="FK52" s="19">
        <v>-2149876.294445877</v>
      </c>
      <c r="FL52" s="19">
        <v>-2090151.7267785082</v>
      </c>
      <c r="FM52" s="19">
        <v>-2155787.8072553673</v>
      </c>
      <c r="FN52" s="19">
        <v>-1962814.6192431464</v>
      </c>
    </row>
    <row r="53" spans="1:170" ht="13.5" thickBot="1">
      <c r="A53" s="2"/>
      <c r="B53" s="159" t="s">
        <v>35</v>
      </c>
      <c r="C53" s="160"/>
      <c r="D53" s="36">
        <v>17798493.759010497</v>
      </c>
      <c r="E53" s="36">
        <v>17566748.723314375</v>
      </c>
      <c r="F53" s="36">
        <v>17563798.43596907</v>
      </c>
      <c r="G53" s="36">
        <v>17517606.925048545</v>
      </c>
      <c r="H53" s="36">
        <v>17455205.409958556</v>
      </c>
      <c r="I53" s="36">
        <v>17572477.363797937</v>
      </c>
      <c r="J53" s="36">
        <v>17625702.442212332</v>
      </c>
      <c r="K53" s="36">
        <v>17625436.63041336</v>
      </c>
      <c r="L53" s="36">
        <v>17513013.55808162</v>
      </c>
      <c r="M53" s="36">
        <v>17668040.061457593</v>
      </c>
      <c r="N53" s="36">
        <v>17726558.38651016</v>
      </c>
      <c r="O53" s="36">
        <v>17826923.46342301</v>
      </c>
      <c r="P53" s="36">
        <v>17743555.475736134</v>
      </c>
      <c r="Q53" s="36">
        <v>17812259.317346856</v>
      </c>
      <c r="R53" s="36">
        <v>17903666.591195658</v>
      </c>
      <c r="S53" s="36">
        <v>17827154.906799518</v>
      </c>
      <c r="T53" s="36">
        <v>17867482.068010285</v>
      </c>
      <c r="U53" s="36">
        <v>17808301.891526878</v>
      </c>
      <c r="V53" s="36">
        <v>17771840.78493212</v>
      </c>
      <c r="W53" s="36">
        <v>17913851.11613134</v>
      </c>
      <c r="X53" s="36">
        <v>17891479.32883715</v>
      </c>
      <c r="Y53" s="36">
        <v>17890835.773185056</v>
      </c>
      <c r="Z53" s="36">
        <v>17867311.63282199</v>
      </c>
      <c r="AA53" s="36">
        <v>18051589.18131681</v>
      </c>
      <c r="AB53" s="36">
        <v>18136861.980432793</v>
      </c>
      <c r="AC53" s="36">
        <v>18229642.393745326</v>
      </c>
      <c r="AD53" s="36">
        <v>18295156.42224224</v>
      </c>
      <c r="AE53" s="36">
        <v>18451435.526795816</v>
      </c>
      <c r="AF53" s="36">
        <v>18715780.87569936</v>
      </c>
      <c r="AG53" s="36">
        <v>18509614.332931884</v>
      </c>
      <c r="AH53" s="36">
        <v>18384833.815633103</v>
      </c>
      <c r="AI53" s="36">
        <v>18343983.318780772</v>
      </c>
      <c r="AJ53" s="36">
        <v>18301911.559990045</v>
      </c>
      <c r="AK53" s="36">
        <v>18425506.4384474</v>
      </c>
      <c r="AL53" s="36">
        <v>18426523.6278423</v>
      </c>
      <c r="AM53" s="36">
        <v>18483572.49054925</v>
      </c>
      <c r="AN53" s="36">
        <v>18429821.2510372</v>
      </c>
      <c r="AO53" s="36">
        <v>18679018.052354656</v>
      </c>
      <c r="AP53" s="36">
        <v>18745377.484500878</v>
      </c>
      <c r="AQ53" s="36">
        <v>18845991.473923594</v>
      </c>
      <c r="AR53" s="36">
        <v>18872958.42199058</v>
      </c>
      <c r="AS53" s="36">
        <v>19145547.05165913</v>
      </c>
      <c r="AT53" s="36">
        <v>19318459.81030004</v>
      </c>
      <c r="AU53" s="36">
        <v>19283835.00938257</v>
      </c>
      <c r="AV53" s="36">
        <v>19314039.729116052</v>
      </c>
      <c r="AW53" s="36">
        <v>19310179.098777745</v>
      </c>
      <c r="AX53" s="36">
        <v>19259188.357962985</v>
      </c>
      <c r="AY53" s="36">
        <v>19496613.511432905</v>
      </c>
      <c r="AZ53" s="36">
        <v>19612677.22135036</v>
      </c>
      <c r="BA53" s="36">
        <v>19767150.14152114</v>
      </c>
      <c r="BB53" s="36">
        <v>20176127.89082321</v>
      </c>
      <c r="BC53" s="36">
        <v>20071827.024905737</v>
      </c>
      <c r="BD53" s="36">
        <v>20037794.502676066</v>
      </c>
      <c r="BE53" s="36">
        <v>20051704.264905717</v>
      </c>
      <c r="BF53" s="36">
        <v>20234437.865673263</v>
      </c>
      <c r="BG53" s="36">
        <v>20599272.969139248</v>
      </c>
      <c r="BH53" s="36">
        <v>20908003.574716114</v>
      </c>
      <c r="BI53" s="36">
        <v>20784726.64431965</v>
      </c>
      <c r="BJ53" s="36">
        <v>20680116.30401111</v>
      </c>
      <c r="BK53" s="36">
        <v>20567129.5222817</v>
      </c>
      <c r="BL53" s="36">
        <v>20571832.493140735</v>
      </c>
      <c r="BM53" s="36">
        <v>20744117.509678297</v>
      </c>
      <c r="BN53" s="36">
        <v>20727043.647370923</v>
      </c>
      <c r="BO53" s="36">
        <v>20704040.477254327</v>
      </c>
      <c r="BP53" s="36">
        <v>20605769.815397</v>
      </c>
      <c r="BQ53" s="36">
        <v>20740043.70989683</v>
      </c>
      <c r="BR53" s="36">
        <v>20726727.61320102</v>
      </c>
      <c r="BS53" s="36">
        <v>20752197.15168331</v>
      </c>
      <c r="BT53" s="36">
        <v>20724835.892272066</v>
      </c>
      <c r="BU53" s="36">
        <v>20903465.738815974</v>
      </c>
      <c r="BV53" s="36">
        <v>21168473.50365721</v>
      </c>
      <c r="BW53" s="36">
        <v>21038099.107577834</v>
      </c>
      <c r="BX53" s="36">
        <v>21065961.615038313</v>
      </c>
      <c r="BY53" s="36">
        <v>20923045.99604822</v>
      </c>
      <c r="BZ53" s="36">
        <v>20803490.609829463</v>
      </c>
      <c r="CA53" s="36">
        <v>21016782.840015706</v>
      </c>
      <c r="CB53" s="36">
        <v>20974098.659788772</v>
      </c>
      <c r="CC53" s="36">
        <v>20991812.879137833</v>
      </c>
      <c r="CD53" s="36">
        <v>21022613.12381958</v>
      </c>
      <c r="CE53" s="36">
        <v>21104673.152198277</v>
      </c>
      <c r="CF53" s="36">
        <v>21269289.455365114</v>
      </c>
      <c r="CG53" s="36">
        <v>21376527.444151364</v>
      </c>
      <c r="CH53" s="36">
        <v>21573306.654182415</v>
      </c>
      <c r="CI53" s="36">
        <v>21665085.36159064</v>
      </c>
      <c r="CJ53" s="36">
        <v>22070725.00151569</v>
      </c>
      <c r="CK53" s="36">
        <v>22070817.17751569</v>
      </c>
      <c r="CL53" s="36">
        <v>21754444.576586924</v>
      </c>
      <c r="CM53" s="36">
        <v>21566477.763634287</v>
      </c>
      <c r="CN53" s="36">
        <v>21436942.990147736</v>
      </c>
      <c r="CO53" s="36">
        <v>21610217.55796081</v>
      </c>
      <c r="CP53" s="36">
        <v>21618606.963226795</v>
      </c>
      <c r="CQ53" s="36">
        <v>21640167.4671242</v>
      </c>
      <c r="CR53" s="36">
        <v>21597445.345192477</v>
      </c>
      <c r="CS53" s="36">
        <v>21868091.596419204</v>
      </c>
      <c r="CT53" s="36">
        <v>21884098.951604195</v>
      </c>
      <c r="CU53" s="36">
        <v>22113493.520792067</v>
      </c>
      <c r="CV53" s="36">
        <v>22110275.11018974</v>
      </c>
      <c r="CW53" s="36">
        <v>22188698.82990303</v>
      </c>
      <c r="CX53" s="36">
        <v>22530154.609190643</v>
      </c>
      <c r="CY53" s="36">
        <v>22347505.73985006</v>
      </c>
      <c r="CZ53" s="36">
        <v>22198529.871809244</v>
      </c>
      <c r="DA53" s="36">
        <v>22074195.692101605</v>
      </c>
      <c r="DB53" s="36">
        <v>22199651.559091248</v>
      </c>
      <c r="DC53" s="36">
        <v>22540747.921696972</v>
      </c>
      <c r="DD53" s="36">
        <v>22484342.483582906</v>
      </c>
      <c r="DE53" s="36">
        <v>22568396.379575692</v>
      </c>
      <c r="DF53" s="36">
        <v>22616858.80817159</v>
      </c>
      <c r="DG53" s="36">
        <v>22950154.860097654</v>
      </c>
      <c r="DH53" s="36">
        <v>23259861.874316297</v>
      </c>
      <c r="DI53" s="36">
        <v>23402580.43890334</v>
      </c>
      <c r="DJ53" s="36">
        <v>23513503.077334322</v>
      </c>
      <c r="DK53" s="36">
        <v>24297696.35993085</v>
      </c>
      <c r="DL53" s="36">
        <v>24189677.411748264</v>
      </c>
      <c r="DM53" s="36">
        <v>23749164.538107518</v>
      </c>
      <c r="DN53" s="36">
        <v>23878190.259864684</v>
      </c>
      <c r="DO53" s="36">
        <v>23870638.3310742</v>
      </c>
      <c r="DP53" s="36">
        <v>23880548.41163883</v>
      </c>
      <c r="DQ53" s="36">
        <v>23726221.222777016</v>
      </c>
      <c r="DR53" s="36">
        <v>23709084.77698082</v>
      </c>
      <c r="DS53" s="36">
        <v>23733074.06109595</v>
      </c>
      <c r="DT53" s="36">
        <v>23754194.667607535</v>
      </c>
      <c r="DU53" s="36">
        <v>23959380.205885842</v>
      </c>
      <c r="DV53" s="36">
        <v>24103410.73617513</v>
      </c>
      <c r="DW53" s="36">
        <v>24025713.545009434</v>
      </c>
      <c r="DX53" s="36">
        <v>24008317.4593791</v>
      </c>
      <c r="DY53" s="36">
        <v>24447178.985418618</v>
      </c>
      <c r="DZ53" s="36">
        <v>24271775.89349455</v>
      </c>
      <c r="EA53" s="36">
        <v>24107552.48014455</v>
      </c>
      <c r="EB53" s="36">
        <v>23896033.143987462</v>
      </c>
      <c r="EC53" s="36">
        <v>23888580.52779973</v>
      </c>
      <c r="ED53" s="36">
        <v>24053732.582448628</v>
      </c>
      <c r="EE53" s="36">
        <v>24098315.10448697</v>
      </c>
      <c r="EF53" s="36">
        <v>24126226.11454752</v>
      </c>
      <c r="EG53" s="36">
        <v>24089149.399269097</v>
      </c>
      <c r="EH53" s="36">
        <v>24018069.197917223</v>
      </c>
      <c r="EI53" s="36">
        <v>24255943.624709785</v>
      </c>
      <c r="EJ53" s="36">
        <v>24354010.79989232</v>
      </c>
      <c r="EK53" s="36">
        <v>24543034.401732482</v>
      </c>
      <c r="EL53" s="36">
        <v>24734709.768230654</v>
      </c>
      <c r="EM53" s="36">
        <v>25345029.41274635</v>
      </c>
      <c r="EN53" s="36">
        <v>24845029.56972399</v>
      </c>
      <c r="EO53" s="36">
        <v>24683096.523684185</v>
      </c>
      <c r="EP53" s="36">
        <v>24470775.235116065</v>
      </c>
      <c r="EQ53" s="36">
        <v>24472765.86183206</v>
      </c>
      <c r="ER53" s="36">
        <v>24465322.81109728</v>
      </c>
      <c r="ES53" s="36">
        <v>24507944.11224234</v>
      </c>
      <c r="ET53" s="36">
        <v>24276007.123275697</v>
      </c>
      <c r="EU53" s="36">
        <v>24412423.90594061</v>
      </c>
      <c r="EV53" s="36">
        <v>24591293.329341915</v>
      </c>
      <c r="EW53" s="36">
        <v>24672599.224867072</v>
      </c>
      <c r="EX53" s="36">
        <v>24810191.2257591</v>
      </c>
      <c r="EY53" s="36">
        <v>24884471.659218796</v>
      </c>
      <c r="EZ53" s="36">
        <v>25420046.70381811</v>
      </c>
      <c r="FA53" s="36">
        <v>24996145.722134113</v>
      </c>
      <c r="FB53" s="36">
        <v>25039751.76301982</v>
      </c>
      <c r="FC53" s="36">
        <v>25109656.495730273</v>
      </c>
      <c r="FD53" s="36">
        <v>25153200.675677814</v>
      </c>
      <c r="FE53" s="36">
        <v>25746679.18668303</v>
      </c>
      <c r="FF53" s="36">
        <v>25800857.849654302</v>
      </c>
      <c r="FG53" s="36">
        <v>25809726.83745412</v>
      </c>
      <c r="FH53" s="36">
        <v>25920797.1149996</v>
      </c>
      <c r="FI53" s="36">
        <v>25971918.11644888</v>
      </c>
      <c r="FJ53" s="36">
        <v>26199368.869453993</v>
      </c>
      <c r="FK53" s="36">
        <v>26365287.600835964</v>
      </c>
      <c r="FL53" s="36">
        <v>26521071.309604466</v>
      </c>
      <c r="FM53" s="36">
        <v>26689745.4776761</v>
      </c>
      <c r="FN53" s="36">
        <v>27602633.60270186</v>
      </c>
    </row>
    <row r="54" spans="1:170" ht="14.25" thickBot="1">
      <c r="A54" s="2"/>
      <c r="B54" s="37"/>
      <c r="C54" s="10" t="s">
        <v>11</v>
      </c>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t="s">
        <v>62</v>
      </c>
      <c r="EH54" s="38"/>
      <c r="EI54" s="38"/>
      <c r="EJ54" s="38"/>
      <c r="EK54" s="38"/>
      <c r="EL54" s="38"/>
      <c r="EM54" s="38"/>
      <c r="EN54" s="38"/>
      <c r="EO54" s="38"/>
      <c r="EP54" s="38"/>
      <c r="EQ54" s="38"/>
      <c r="ER54" s="38"/>
      <c r="ES54" s="38"/>
      <c r="ET54" s="38" t="s">
        <v>62</v>
      </c>
      <c r="EU54" s="38" t="s">
        <v>62</v>
      </c>
      <c r="EV54" s="38"/>
      <c r="EW54" s="38"/>
      <c r="EX54" s="38"/>
      <c r="EY54" s="38" t="s">
        <v>62</v>
      </c>
      <c r="EZ54" s="38" t="s">
        <v>62</v>
      </c>
      <c r="FA54" s="38" t="s">
        <v>62</v>
      </c>
      <c r="FB54" s="38" t="s">
        <v>62</v>
      </c>
      <c r="FC54" s="38" t="s">
        <v>62</v>
      </c>
      <c r="FD54" s="38" t="s">
        <v>62</v>
      </c>
      <c r="FE54" s="38" t="s">
        <v>62</v>
      </c>
      <c r="FF54" s="38" t="s">
        <v>62</v>
      </c>
      <c r="FG54" s="38" t="s">
        <v>62</v>
      </c>
      <c r="FH54" s="38" t="s">
        <v>62</v>
      </c>
      <c r="FI54" s="38" t="s">
        <v>62</v>
      </c>
      <c r="FJ54" s="38" t="s">
        <v>62</v>
      </c>
      <c r="FK54" s="38" t="s">
        <v>62</v>
      </c>
      <c r="FL54" s="38" t="s">
        <v>62</v>
      </c>
      <c r="FM54" s="38" t="s">
        <v>62</v>
      </c>
      <c r="FN54" s="38" t="s">
        <v>62</v>
      </c>
    </row>
    <row r="55" spans="1:170" ht="13.5" thickBot="1">
      <c r="A55" s="2"/>
      <c r="C55" s="108"/>
      <c r="EG55" s="52" t="s">
        <v>62</v>
      </c>
      <c r="ET55" s="52" t="s">
        <v>62</v>
      </c>
      <c r="EU55" s="52" t="s">
        <v>62</v>
      </c>
      <c r="EY55" s="52" t="s">
        <v>62</v>
      </c>
      <c r="EZ55" s="52" t="s">
        <v>62</v>
      </c>
      <c r="FA55" s="52" t="s">
        <v>62</v>
      </c>
      <c r="FB55" s="52" t="s">
        <v>62</v>
      </c>
      <c r="FC55" s="52" t="s">
        <v>62</v>
      </c>
      <c r="FD55" s="52" t="s">
        <v>62</v>
      </c>
      <c r="FE55" s="52" t="s">
        <v>62</v>
      </c>
      <c r="FF55" s="52" t="s">
        <v>62</v>
      </c>
      <c r="FG55" s="52" t="s">
        <v>62</v>
      </c>
      <c r="FH55" s="52" t="s">
        <v>62</v>
      </c>
      <c r="FI55" s="52" t="s">
        <v>62</v>
      </c>
      <c r="FJ55" s="52" t="s">
        <v>62</v>
      </c>
      <c r="FK55" s="52" t="s">
        <v>62</v>
      </c>
      <c r="FL55" s="52" t="s">
        <v>62</v>
      </c>
      <c r="FM55" s="52" t="s">
        <v>62</v>
      </c>
      <c r="FN55" s="52" t="s">
        <v>62</v>
      </c>
    </row>
    <row r="56" spans="1:170" ht="12.75">
      <c r="A56" s="2"/>
      <c r="B56" s="109"/>
      <c r="C56" s="110" t="s">
        <v>36</v>
      </c>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row>
    <row r="57" spans="1:170" ht="12.75">
      <c r="A57" s="2"/>
      <c r="B57" s="111"/>
      <c r="C57" s="112" t="s">
        <v>64</v>
      </c>
      <c r="D57" s="54">
        <v>2912.15145049</v>
      </c>
      <c r="E57" s="54">
        <v>23273.5595049462</v>
      </c>
      <c r="F57" s="54">
        <v>42220.349742000006</v>
      </c>
      <c r="G57" s="54">
        <v>60345.17149567</v>
      </c>
      <c r="H57" s="54">
        <v>78349.74567454986</v>
      </c>
      <c r="I57" s="54">
        <v>98710.60180463</v>
      </c>
      <c r="J57" s="54">
        <v>130696.00712722</v>
      </c>
      <c r="K57" s="54">
        <v>139421.80197952</v>
      </c>
      <c r="L57" s="54">
        <v>154482.93870945</v>
      </c>
      <c r="M57" s="54">
        <v>171937.4483586</v>
      </c>
      <c r="N57" s="54">
        <v>201025.25409881998</v>
      </c>
      <c r="O57" s="54">
        <v>215569.15696942998</v>
      </c>
      <c r="P57" s="54">
        <v>235930.62098748</v>
      </c>
      <c r="Q57" s="54">
        <v>256292.08500554</v>
      </c>
      <c r="R57" s="54">
        <v>259200.865580465</v>
      </c>
      <c r="S57" s="54">
        <v>276653.54902459</v>
      </c>
      <c r="T57" s="54">
        <v>297015.01304264</v>
      </c>
      <c r="U57" s="54">
        <v>317377.11393924</v>
      </c>
      <c r="V57" s="54">
        <v>325674.895117509</v>
      </c>
      <c r="W57" s="54">
        <v>346036.41007078</v>
      </c>
      <c r="X57" s="54">
        <v>366382.60923496</v>
      </c>
      <c r="Y57" s="54">
        <v>386744.02719524</v>
      </c>
      <c r="Z57" s="54">
        <v>407105.44525551</v>
      </c>
      <c r="AA57" s="54">
        <v>424558.089308227</v>
      </c>
      <c r="AB57" s="54">
        <v>447828.281377467</v>
      </c>
      <c r="AC57" s="54">
        <v>468189.699438039</v>
      </c>
      <c r="AD57" s="54">
        <v>488551.1174985962</v>
      </c>
      <c r="AE57" s="54">
        <v>141584.9081619311</v>
      </c>
      <c r="AF57" s="54">
        <v>109340.95839755</v>
      </c>
      <c r="AG57" s="54">
        <v>121563.91564718001</v>
      </c>
      <c r="AH57" s="54">
        <v>143573.75538945</v>
      </c>
      <c r="AI57" s="54">
        <v>141852.05957082598</v>
      </c>
      <c r="AJ57" s="54">
        <v>120449.92639000001</v>
      </c>
      <c r="AK57" s="54">
        <v>134713.590809164</v>
      </c>
      <c r="AL57" s="54">
        <v>160388.18855256002</v>
      </c>
      <c r="AM57" s="54">
        <v>180357.320131186</v>
      </c>
      <c r="AN57" s="54">
        <v>180427.98516711</v>
      </c>
      <c r="AO57" s="54">
        <v>197544.38445106</v>
      </c>
      <c r="AP57" s="54">
        <v>220366.24911267</v>
      </c>
      <c r="AQ57" s="54">
        <v>240335.381691496</v>
      </c>
      <c r="AR57" s="54">
        <v>263157.246352496</v>
      </c>
      <c r="AS57" s="54">
        <v>280291.19284807896</v>
      </c>
      <c r="AT57" s="54">
        <v>285996.659013342</v>
      </c>
      <c r="AU57" s="54">
        <v>300260.32442644617</v>
      </c>
      <c r="AV57" s="54">
        <v>320229.45600485796</v>
      </c>
      <c r="AW57" s="54">
        <v>340198.58758322</v>
      </c>
      <c r="AX57" s="54">
        <v>340631.9427232712</v>
      </c>
      <c r="AY57" s="54">
        <v>352042.8750537362</v>
      </c>
      <c r="AZ57" s="54">
        <v>380580.311880026</v>
      </c>
      <c r="BA57" s="54">
        <v>400549.4434584062</v>
      </c>
      <c r="BB57" s="54">
        <v>429076.7742846926</v>
      </c>
      <c r="BC57" s="54">
        <v>440487.706615199</v>
      </c>
      <c r="BD57" s="54">
        <v>460456.8381935987</v>
      </c>
      <c r="BE57" s="54">
        <v>480425.96977153997</v>
      </c>
      <c r="BF57" s="54">
        <v>500395.101350358</v>
      </c>
      <c r="BG57" s="54">
        <v>518642.06488489464</v>
      </c>
      <c r="BH57" s="54">
        <v>83618.0611542332</v>
      </c>
      <c r="BI57" s="54">
        <v>93287.02390986319</v>
      </c>
      <c r="BJ57" s="54">
        <v>106511.93199235298</v>
      </c>
      <c r="BK57" s="54">
        <v>98284.78254061859</v>
      </c>
      <c r="BL57" s="54">
        <v>70053.46870530958</v>
      </c>
      <c r="BM57" s="54">
        <v>78965.759749</v>
      </c>
      <c r="BN57" s="54">
        <v>95005.98213058189</v>
      </c>
      <c r="BO57" s="54">
        <v>107484.48884320799</v>
      </c>
      <c r="BP57" s="54">
        <v>100277.81800830299</v>
      </c>
      <c r="BQ57" s="54">
        <v>112754.32418627899</v>
      </c>
      <c r="BR57" s="54">
        <v>125230.83089891498</v>
      </c>
      <c r="BS57" s="54">
        <v>137707.337611551</v>
      </c>
      <c r="BT57" s="54">
        <v>150184.09432417701</v>
      </c>
      <c r="BU57" s="54">
        <v>162660.351036813</v>
      </c>
      <c r="BV57" s="54">
        <v>167833.526745213</v>
      </c>
      <c r="BW57" s="54">
        <v>175184.887563449</v>
      </c>
      <c r="BX57" s="54">
        <v>187661.394276083</v>
      </c>
      <c r="BY57" s="54">
        <v>200137.900988712</v>
      </c>
      <c r="BZ57" s="54">
        <v>193075.65349497003</v>
      </c>
      <c r="CA57" s="54">
        <v>203770.099568403</v>
      </c>
      <c r="CB57" s="54">
        <v>217966.25694594398</v>
      </c>
      <c r="CC57" s="54">
        <v>230442.52539549</v>
      </c>
      <c r="CD57" s="54">
        <v>242918.293845026</v>
      </c>
      <c r="CE57" s="54">
        <v>255394.662294563</v>
      </c>
      <c r="CF57" s="54">
        <v>267871.230744099</v>
      </c>
      <c r="CG57" s="54">
        <v>280124.974043663</v>
      </c>
      <c r="CH57" s="54">
        <v>292601.66685417306</v>
      </c>
      <c r="CI57" s="54">
        <v>305076.379665703</v>
      </c>
      <c r="CJ57" s="54">
        <v>68277.78127171</v>
      </c>
      <c r="CK57" s="54">
        <v>68278.78127171</v>
      </c>
      <c r="CL57" s="54">
        <v>85641.78528767999</v>
      </c>
      <c r="CM57" s="54">
        <v>76103.48809886</v>
      </c>
      <c r="CN57" s="54">
        <v>66598.19090973861</v>
      </c>
      <c r="CO57" s="54">
        <v>78751.89372122</v>
      </c>
      <c r="CP57" s="54">
        <v>90906.7198439771</v>
      </c>
      <c r="CQ57" s="54">
        <v>103061.491912691</v>
      </c>
      <c r="CR57" s="54">
        <v>95316.2082279909</v>
      </c>
      <c r="CS57" s="54">
        <v>107470.90029669499</v>
      </c>
      <c r="CT57" s="54">
        <v>119624.61236541899</v>
      </c>
      <c r="CU57" s="54">
        <v>131778.304434134</v>
      </c>
      <c r="CV57" s="54">
        <v>143933.006502848</v>
      </c>
      <c r="CW57" s="54">
        <v>156086.71020448</v>
      </c>
      <c r="CX57" s="54">
        <v>161295.01140928</v>
      </c>
      <c r="CY57" s="54">
        <v>168240.41301566001</v>
      </c>
      <c r="CZ57" s="54">
        <v>180394.11582685</v>
      </c>
      <c r="DA57" s="54">
        <v>192544.83184789502</v>
      </c>
      <c r="DB57" s="54">
        <v>184734.788571804</v>
      </c>
      <c r="DC57" s="54">
        <v>192882.295510208</v>
      </c>
      <c r="DD57" s="54">
        <v>207530.42434951998</v>
      </c>
      <c r="DE57" s="54">
        <v>230343.168002795</v>
      </c>
      <c r="DF57" s="54">
        <v>241749.89848076002</v>
      </c>
      <c r="DG57" s="54">
        <v>253157.63389293</v>
      </c>
      <c r="DH57" s="54">
        <v>264564.3693051</v>
      </c>
      <c r="DI57" s="54">
        <v>275970.10471728</v>
      </c>
      <c r="DJ57" s="54">
        <v>287437.84128009406</v>
      </c>
      <c r="DK57" s="54">
        <v>58536.952044089994</v>
      </c>
      <c r="DL57" s="54">
        <v>65293.37227962</v>
      </c>
      <c r="DM57" s="54">
        <v>77120.10769178999</v>
      </c>
      <c r="DN57" s="54">
        <v>67609.84310396</v>
      </c>
      <c r="DO57" s="54">
        <v>58128.57851614</v>
      </c>
      <c r="DP57" s="54">
        <v>68264.20886943</v>
      </c>
      <c r="DQ57" s="54">
        <v>81779.04934047999</v>
      </c>
      <c r="DR57" s="54">
        <v>93606.78475265</v>
      </c>
      <c r="DS57" s="54">
        <v>85316.52016483</v>
      </c>
      <c r="DT57" s="54">
        <v>96385.255577</v>
      </c>
      <c r="DU57" s="54">
        <v>107454.14575917</v>
      </c>
      <c r="DV57" s="54">
        <v>118523.01659534</v>
      </c>
      <c r="DW57" s="54">
        <v>129592.88743152001</v>
      </c>
      <c r="DX57" s="54">
        <v>140671.67337869</v>
      </c>
      <c r="DY57" s="54">
        <v>147020.33964021</v>
      </c>
      <c r="DZ57" s="54">
        <v>151833.19601725103</v>
      </c>
      <c r="EA57" s="54">
        <v>162971.48184841918</v>
      </c>
      <c r="EB57" s="54">
        <v>174109.82299123023</v>
      </c>
      <c r="EC57" s="54">
        <v>185247.35658452124</v>
      </c>
      <c r="ED57" s="54">
        <v>196385.69983716894</v>
      </c>
      <c r="EE57" s="54">
        <v>207506.69639847</v>
      </c>
      <c r="EF57" s="54">
        <v>218646.00907778798</v>
      </c>
      <c r="EG57" s="54">
        <v>229591.58896031097</v>
      </c>
      <c r="EH57" s="54">
        <v>240819.81393067402</v>
      </c>
      <c r="EI57" s="54">
        <v>256896.49856967002</v>
      </c>
      <c r="EJ57" s="54">
        <v>272170.4393335811</v>
      </c>
      <c r="EK57" s="54">
        <v>282979.840715704</v>
      </c>
      <c r="EL57" s="54">
        <v>295020.12004317</v>
      </c>
      <c r="EM57" s="54">
        <v>59784.273353786404</v>
      </c>
      <c r="EN57" s="54">
        <v>74506.0432193797</v>
      </c>
      <c r="EO57" s="54">
        <v>68480.8045997953</v>
      </c>
      <c r="EP57" s="54">
        <v>61060.1411570315</v>
      </c>
      <c r="EQ57" s="54">
        <v>72000.78055462739</v>
      </c>
      <c r="ER57" s="54">
        <v>85870.6225487233</v>
      </c>
      <c r="ES57" s="54">
        <v>99963.46570881919</v>
      </c>
      <c r="ET57" s="54">
        <v>114471.09542260002</v>
      </c>
      <c r="EU57" s="54">
        <v>128235.49574239</v>
      </c>
      <c r="EV57" s="54">
        <v>145212.40587928</v>
      </c>
      <c r="EW57" s="54">
        <v>160643.40022017</v>
      </c>
      <c r="EX57" s="54">
        <v>177457.17521429</v>
      </c>
      <c r="EY57" s="54">
        <v>194963.33442749</v>
      </c>
      <c r="EZ57" s="54">
        <v>207679.17246549</v>
      </c>
      <c r="FA57" s="54">
        <v>215754.71777869004</v>
      </c>
      <c r="FB57" s="54">
        <v>238398.71353789</v>
      </c>
      <c r="FC57" s="54">
        <v>234591.59319209</v>
      </c>
      <c r="FD57" s="54">
        <v>262459.52454145</v>
      </c>
      <c r="FE57" s="54">
        <v>263795.541293061</v>
      </c>
      <c r="FF57" s="54">
        <v>276589.99091260496</v>
      </c>
      <c r="FG57" s="54">
        <v>306273.263421822</v>
      </c>
      <c r="FH57" s="54">
        <v>345599.679427723</v>
      </c>
      <c r="FI57" s="54">
        <v>370046.0533120249</v>
      </c>
      <c r="FJ57" s="54">
        <v>370789.91540512705</v>
      </c>
      <c r="FK57" s="54">
        <v>396353.253914228</v>
      </c>
      <c r="FL57" s="54">
        <v>413671.699952</v>
      </c>
      <c r="FM57" s="54">
        <v>435104.531807832</v>
      </c>
      <c r="FN57" s="54">
        <v>104313.54396586432</v>
      </c>
    </row>
    <row r="58" spans="1:170" ht="12.75">
      <c r="A58" s="2"/>
      <c r="B58" s="111"/>
      <c r="C58" s="112" t="s">
        <v>38</v>
      </c>
      <c r="D58" s="54">
        <v>4363090.21</v>
      </c>
      <c r="E58" s="54">
        <v>3992094.0719999997</v>
      </c>
      <c r="F58" s="54">
        <v>3971258.104999999</v>
      </c>
      <c r="G58" s="54">
        <v>5458064.973999999</v>
      </c>
      <c r="H58" s="54">
        <v>5423867.5709999995</v>
      </c>
      <c r="I58" s="54">
        <v>5664508.948000001</v>
      </c>
      <c r="J58" s="54">
        <v>5615482.216</v>
      </c>
      <c r="K58" s="54">
        <v>3713820.2500000005</v>
      </c>
      <c r="L58" s="54">
        <v>3713168.6139999987</v>
      </c>
      <c r="M58" s="54">
        <v>4298288.828999999</v>
      </c>
      <c r="N58" s="54">
        <v>4288225.046000001</v>
      </c>
      <c r="O58" s="54">
        <v>4721236.7069999995</v>
      </c>
      <c r="P58" s="54">
        <v>4799630.916</v>
      </c>
      <c r="Q58" s="54">
        <v>5221421.553</v>
      </c>
      <c r="R58" s="54">
        <v>5243196.589</v>
      </c>
      <c r="S58" s="54">
        <v>5233548.122</v>
      </c>
      <c r="T58" s="54">
        <v>4062064.4250000003</v>
      </c>
      <c r="U58" s="54">
        <v>4028217.766</v>
      </c>
      <c r="V58" s="54">
        <v>3836425.312</v>
      </c>
      <c r="W58" s="54">
        <v>3830388.7139999997</v>
      </c>
      <c r="X58" s="54">
        <v>3494696.7230000007</v>
      </c>
      <c r="Y58" s="54">
        <v>3490952.15</v>
      </c>
      <c r="Z58" s="54">
        <v>3537608.701</v>
      </c>
      <c r="AA58" s="54">
        <v>3579825.0760000004</v>
      </c>
      <c r="AB58" s="54">
        <v>3864037.505</v>
      </c>
      <c r="AC58" s="54">
        <v>3864867.388</v>
      </c>
      <c r="AD58" s="54">
        <v>4217835.419</v>
      </c>
      <c r="AE58" s="54">
        <v>4252661.408</v>
      </c>
      <c r="AF58" s="54">
        <v>4259109.874000001</v>
      </c>
      <c r="AG58" s="54">
        <v>4292635.775000001</v>
      </c>
      <c r="AH58" s="54">
        <v>4219506.998000001</v>
      </c>
      <c r="AI58" s="54">
        <v>4052435.444</v>
      </c>
      <c r="AJ58" s="54">
        <v>3978570.969000001</v>
      </c>
      <c r="AK58" s="54">
        <v>3953526.828</v>
      </c>
      <c r="AL58" s="54">
        <v>3932527.8899999997</v>
      </c>
      <c r="AM58" s="54">
        <v>3986668.0190000003</v>
      </c>
      <c r="AN58" s="54">
        <v>3966671.195</v>
      </c>
      <c r="AO58" s="54">
        <v>4207123.317000001</v>
      </c>
      <c r="AP58" s="54">
        <v>4212722.74</v>
      </c>
      <c r="AQ58" s="54">
        <v>4454168.419</v>
      </c>
      <c r="AR58" s="54">
        <v>4561229.748999999</v>
      </c>
      <c r="AS58" s="54">
        <v>4772145.259</v>
      </c>
      <c r="AT58" s="54">
        <v>4803332.485</v>
      </c>
      <c r="AU58" s="54">
        <v>4797141.901000001</v>
      </c>
      <c r="AV58" s="54">
        <v>5068929.803</v>
      </c>
      <c r="AW58" s="54">
        <v>5053493.574000001</v>
      </c>
      <c r="AX58" s="54">
        <v>4771148.364</v>
      </c>
      <c r="AY58" s="54">
        <v>4848078.057999999</v>
      </c>
      <c r="AZ58" s="54">
        <v>4880099.010999999</v>
      </c>
      <c r="BA58" s="54">
        <v>4912522.807000001</v>
      </c>
      <c r="BB58" s="54">
        <v>4954245.615999999</v>
      </c>
      <c r="BC58" s="54">
        <v>4950955.049</v>
      </c>
      <c r="BD58" s="54">
        <v>4953218.369</v>
      </c>
      <c r="BE58" s="54">
        <v>4957587.971000001</v>
      </c>
      <c r="BF58" s="54">
        <v>4901130.387</v>
      </c>
      <c r="BG58" s="54">
        <v>4956663.838</v>
      </c>
      <c r="BH58" s="54">
        <v>4956617.133</v>
      </c>
      <c r="BI58" s="54">
        <v>4772358.738000001</v>
      </c>
      <c r="BJ58" s="54">
        <v>4729859.376999999</v>
      </c>
      <c r="BK58" s="54">
        <v>4657053.367000001</v>
      </c>
      <c r="BL58" s="54">
        <v>4611104.5479999995</v>
      </c>
      <c r="BM58" s="54">
        <v>4588330.289</v>
      </c>
      <c r="BN58" s="54">
        <v>4577286.707</v>
      </c>
      <c r="BO58" s="54">
        <v>4498486.919</v>
      </c>
      <c r="BP58" s="54">
        <v>4499569.642</v>
      </c>
      <c r="BQ58" s="54">
        <v>4456682.084</v>
      </c>
      <c r="BR58" s="54">
        <v>4422988.453</v>
      </c>
      <c r="BS58" s="54">
        <v>4352484.630000001</v>
      </c>
      <c r="BT58" s="54">
        <v>4359457.386999999</v>
      </c>
      <c r="BU58" s="54">
        <v>4458340.47</v>
      </c>
      <c r="BV58" s="54">
        <v>4497226.687</v>
      </c>
      <c r="BW58" s="54">
        <v>4472704.184000001</v>
      </c>
      <c r="BX58" s="54">
        <v>4373587.579000001</v>
      </c>
      <c r="BY58" s="54">
        <v>4305873.489999999</v>
      </c>
      <c r="BZ58" s="54">
        <v>4179045.226</v>
      </c>
      <c r="CA58" s="54">
        <v>4142925.953</v>
      </c>
      <c r="CB58" s="54">
        <v>4109925.8290000004</v>
      </c>
      <c r="CC58" s="54">
        <v>4105608.9449999994</v>
      </c>
      <c r="CD58" s="54">
        <v>4092873.6489999993</v>
      </c>
      <c r="CE58" s="54">
        <v>4096717.246999999</v>
      </c>
      <c r="CF58" s="54">
        <v>4123244.1280000005</v>
      </c>
      <c r="CG58" s="54">
        <v>4176378.7269999995</v>
      </c>
      <c r="CH58" s="54">
        <v>4330651.65</v>
      </c>
      <c r="CI58" s="54">
        <v>4405606.202999999</v>
      </c>
      <c r="CJ58" s="54">
        <v>4429944.692000001</v>
      </c>
      <c r="CK58" s="54">
        <v>4430034.065</v>
      </c>
      <c r="CL58" s="54">
        <v>4378778.833000001</v>
      </c>
      <c r="CM58" s="54">
        <v>4257188.740000001</v>
      </c>
      <c r="CN58" s="54">
        <v>4193504.2460000003</v>
      </c>
      <c r="CO58" s="54">
        <v>4177802.2930000005</v>
      </c>
      <c r="CP58" s="54">
        <v>4164878.193</v>
      </c>
      <c r="CQ58" s="54">
        <v>4340996.042000001</v>
      </c>
      <c r="CR58" s="54">
        <v>4319281.651</v>
      </c>
      <c r="CS58" s="54">
        <v>4316407.127</v>
      </c>
      <c r="CT58" s="54">
        <v>4321349.416</v>
      </c>
      <c r="CU58" s="54">
        <v>4605879.503000001</v>
      </c>
      <c r="CV58" s="54">
        <v>4613663.015000001</v>
      </c>
      <c r="CW58" s="54">
        <v>5187548.324</v>
      </c>
      <c r="CX58" s="54">
        <v>5205372.068999998</v>
      </c>
      <c r="CY58" s="54">
        <v>5154908.291</v>
      </c>
      <c r="CZ58" s="54">
        <v>5009043.329000001</v>
      </c>
      <c r="DA58" s="54">
        <v>5009691.999000001</v>
      </c>
      <c r="DB58" s="54">
        <v>5149030.693999999</v>
      </c>
      <c r="DC58" s="54">
        <v>5164465.573</v>
      </c>
      <c r="DD58" s="54">
        <v>5430848.231999999</v>
      </c>
      <c r="DE58" s="54">
        <v>5582221.424999999</v>
      </c>
      <c r="DF58" s="54">
        <v>5593778.872</v>
      </c>
      <c r="DG58" s="54">
        <v>5758519.786</v>
      </c>
      <c r="DH58" s="54">
        <v>5898014.191</v>
      </c>
      <c r="DI58" s="54">
        <v>5812680.894</v>
      </c>
      <c r="DJ58" s="54">
        <v>5921477.731</v>
      </c>
      <c r="DK58" s="54">
        <v>5979179.628999999</v>
      </c>
      <c r="DL58" s="54">
        <v>6453674.684</v>
      </c>
      <c r="DM58" s="54">
        <v>6282336.164999999</v>
      </c>
      <c r="DN58" s="54">
        <v>6403954.138</v>
      </c>
      <c r="DO58" s="54">
        <v>6380979.287</v>
      </c>
      <c r="DP58" s="54">
        <v>6624013.665</v>
      </c>
      <c r="DQ58" s="54">
        <v>6590560.474999998</v>
      </c>
      <c r="DR58" s="54">
        <v>6279629.644000002</v>
      </c>
      <c r="DS58" s="54">
        <v>6300051.242000001</v>
      </c>
      <c r="DT58" s="54">
        <v>6152409.899000002</v>
      </c>
      <c r="DU58" s="54">
        <v>6208161.535</v>
      </c>
      <c r="DV58" s="54">
        <v>6003742.062000001</v>
      </c>
      <c r="DW58" s="54">
        <v>6003837.021</v>
      </c>
      <c r="DX58" s="54">
        <v>5992212.096000001</v>
      </c>
      <c r="DY58" s="54">
        <v>6044577.976</v>
      </c>
      <c r="DZ58" s="54">
        <v>5969005.851999998</v>
      </c>
      <c r="EA58" s="54">
        <v>5734411.837999999</v>
      </c>
      <c r="EB58" s="54">
        <v>5675709.441</v>
      </c>
      <c r="EC58" s="54">
        <v>5246918.874999999</v>
      </c>
      <c r="ED58" s="54">
        <v>5283838.347</v>
      </c>
      <c r="EE58" s="54">
        <v>5094007.893999999</v>
      </c>
      <c r="EF58" s="54">
        <v>5099305.057999999</v>
      </c>
      <c r="EG58" s="54">
        <v>4695675.107</v>
      </c>
      <c r="EH58" s="54">
        <v>4686556.24</v>
      </c>
      <c r="EI58" s="54">
        <v>4552928.073999999</v>
      </c>
      <c r="EJ58" s="54">
        <v>4568053.0030000005</v>
      </c>
      <c r="EK58" s="54">
        <v>4530978.893</v>
      </c>
      <c r="EL58" s="54">
        <v>4607999.823</v>
      </c>
      <c r="EM58" s="54">
        <v>4828373.430000001</v>
      </c>
      <c r="EN58" s="54">
        <v>4685164.157</v>
      </c>
      <c r="EO58" s="54">
        <v>4674371.401000001</v>
      </c>
      <c r="EP58" s="54">
        <v>4631948.583</v>
      </c>
      <c r="EQ58" s="54">
        <v>4601154.006</v>
      </c>
      <c r="ER58" s="54">
        <v>4551532.6049999995</v>
      </c>
      <c r="ES58" s="54">
        <v>4773658.915999999</v>
      </c>
      <c r="ET58" s="54">
        <v>4766472.571000001</v>
      </c>
      <c r="EU58" s="54">
        <v>4359627.341000001</v>
      </c>
      <c r="EV58" s="54">
        <v>4371264.309</v>
      </c>
      <c r="EW58" s="54">
        <v>4168252.7369999997</v>
      </c>
      <c r="EX58" s="54">
        <v>4305301.778999999</v>
      </c>
      <c r="EY58" s="54">
        <v>4079384.129999999</v>
      </c>
      <c r="EZ58" s="54">
        <v>4165283.767</v>
      </c>
      <c r="FA58" s="54">
        <v>3991311.593</v>
      </c>
      <c r="FB58" s="54">
        <v>3998617.7260000003</v>
      </c>
      <c r="FC58" s="54">
        <v>3967756.769</v>
      </c>
      <c r="FD58" s="54">
        <v>3936676.6319999998</v>
      </c>
      <c r="FE58" s="54">
        <v>4214652.843</v>
      </c>
      <c r="FF58" s="54">
        <v>4191470.2620000006</v>
      </c>
      <c r="FG58" s="54">
        <v>4166528.9089999995</v>
      </c>
      <c r="FH58" s="54">
        <v>4350844.492000001</v>
      </c>
      <c r="FI58" s="54">
        <v>4410587.909</v>
      </c>
      <c r="FJ58" s="54">
        <v>4489139.265</v>
      </c>
      <c r="FK58" s="54">
        <v>4478752.954</v>
      </c>
      <c r="FL58" s="54">
        <v>4653891.042</v>
      </c>
      <c r="FM58" s="54">
        <v>4701967.901</v>
      </c>
      <c r="FN58" s="54">
        <v>5493006.753</v>
      </c>
    </row>
    <row r="59" spans="1:170" s="121" customFormat="1" ht="12.75">
      <c r="A59" s="39"/>
      <c r="B59" s="113"/>
      <c r="C59" s="114" t="s">
        <v>39</v>
      </c>
      <c r="D59" s="55">
        <v>11545892.95398761</v>
      </c>
      <c r="E59" s="55">
        <v>11616781.444161609</v>
      </c>
      <c r="F59" s="55">
        <v>11456512.776629608</v>
      </c>
      <c r="G59" s="55">
        <v>11475941.278541088</v>
      </c>
      <c r="H59" s="55">
        <v>11379994.42119709</v>
      </c>
      <c r="I59" s="55">
        <v>11493479.28412459</v>
      </c>
      <c r="J59" s="55">
        <v>11412066.380962439</v>
      </c>
      <c r="K59" s="55">
        <v>11423361.21232801</v>
      </c>
      <c r="L59" s="55">
        <v>11344571.40222101</v>
      </c>
      <c r="M59" s="55">
        <v>11451974.74634001</v>
      </c>
      <c r="N59" s="55">
        <v>11488670.784991011</v>
      </c>
      <c r="O59" s="55">
        <v>11490415.22020749</v>
      </c>
      <c r="P59" s="55">
        <v>11460618.95330549</v>
      </c>
      <c r="Q59" s="55">
        <v>11607220.105345491</v>
      </c>
      <c r="R59" s="55">
        <v>11422888.52995252</v>
      </c>
      <c r="S59" s="55">
        <v>11503844.266421521</v>
      </c>
      <c r="T59" s="55">
        <v>11566227.55030159</v>
      </c>
      <c r="U59" s="55">
        <v>11525467.983282272</v>
      </c>
      <c r="V59" s="55">
        <v>11501885.96386276</v>
      </c>
      <c r="W59" s="55">
        <v>11531832.20722576</v>
      </c>
      <c r="X59" s="55">
        <v>11503218.82376812</v>
      </c>
      <c r="Y59" s="55">
        <v>11455925.912949119</v>
      </c>
      <c r="Z59" s="55">
        <v>11333086.370401122</v>
      </c>
      <c r="AA59" s="55">
        <v>11445627.792829122</v>
      </c>
      <c r="AB59" s="55">
        <v>11582441.281329121</v>
      </c>
      <c r="AC59" s="55">
        <v>11375685.841233492</v>
      </c>
      <c r="AD59" s="55">
        <v>11380157.94321819</v>
      </c>
      <c r="AE59" s="55">
        <v>11734564.830988191</v>
      </c>
      <c r="AF59" s="55">
        <v>11587632.25753519</v>
      </c>
      <c r="AG59" s="55">
        <v>11566083.723193191</v>
      </c>
      <c r="AH59" s="55">
        <v>11422223.220076188</v>
      </c>
      <c r="AI59" s="55">
        <v>11357440.160497192</v>
      </c>
      <c r="AJ59" s="55">
        <v>11365617.96029979</v>
      </c>
      <c r="AK59" s="55">
        <v>11403906.85278774</v>
      </c>
      <c r="AL59" s="55">
        <v>11414185.096682189</v>
      </c>
      <c r="AM59" s="55">
        <v>11381614.67536749</v>
      </c>
      <c r="AN59" s="55">
        <v>11368498.7029176</v>
      </c>
      <c r="AO59" s="55">
        <v>11475382.742491588</v>
      </c>
      <c r="AP59" s="55">
        <v>11580176.02714943</v>
      </c>
      <c r="AQ59" s="55">
        <v>11755041.956677109</v>
      </c>
      <c r="AR59" s="55">
        <v>11902331.732645057</v>
      </c>
      <c r="AS59" s="55">
        <v>12253407.336627956</v>
      </c>
      <c r="AT59" s="55">
        <v>12147704.785123922</v>
      </c>
      <c r="AU59" s="55">
        <v>12211507.894294921</v>
      </c>
      <c r="AV59" s="55">
        <v>12240343.38561049</v>
      </c>
      <c r="AW59" s="55">
        <v>12276316.592433859</v>
      </c>
      <c r="AX59" s="55">
        <v>12063064.127601858</v>
      </c>
      <c r="AY59" s="55">
        <v>12269244.896395959</v>
      </c>
      <c r="AZ59" s="55">
        <v>12354579.990697749</v>
      </c>
      <c r="BA59" s="55">
        <v>12474610.43017089</v>
      </c>
      <c r="BB59" s="55">
        <v>12727877.38373757</v>
      </c>
      <c r="BC59" s="55">
        <v>12741155.48723251</v>
      </c>
      <c r="BD59" s="55">
        <v>12840640.26431796</v>
      </c>
      <c r="BE59" s="55">
        <v>12881465.809667688</v>
      </c>
      <c r="BF59" s="55">
        <v>13065757.706310559</v>
      </c>
      <c r="BG59" s="55">
        <v>13271399.532803562</v>
      </c>
      <c r="BH59" s="55">
        <v>13471050.828434732</v>
      </c>
      <c r="BI59" s="55">
        <v>13470972.50755573</v>
      </c>
      <c r="BJ59" s="55">
        <v>13391604.96293496</v>
      </c>
      <c r="BK59" s="55">
        <v>13351113.758627959</v>
      </c>
      <c r="BL59" s="55">
        <v>13242526.75426931</v>
      </c>
      <c r="BM59" s="55">
        <v>13259572.42428089</v>
      </c>
      <c r="BN59" s="55">
        <v>13250620.346268892</v>
      </c>
      <c r="BO59" s="55">
        <v>13192710.08127072</v>
      </c>
      <c r="BP59" s="55">
        <v>13140762.60454094</v>
      </c>
      <c r="BQ59" s="55">
        <v>13289201.054250939</v>
      </c>
      <c r="BR59" s="55">
        <v>13352999.28499094</v>
      </c>
      <c r="BS59" s="55">
        <v>13388669.98189894</v>
      </c>
      <c r="BT59" s="55">
        <v>13339378.606710937</v>
      </c>
      <c r="BU59" s="55">
        <v>13628163.13983994</v>
      </c>
      <c r="BV59" s="55">
        <v>13721969.063066449</v>
      </c>
      <c r="BW59" s="55">
        <v>13682248.898637451</v>
      </c>
      <c r="BX59" s="55">
        <v>13789000.344435412</v>
      </c>
      <c r="BY59" s="55">
        <v>13584222.485767882</v>
      </c>
      <c r="BZ59" s="55">
        <v>13567002.800789539</v>
      </c>
      <c r="CA59" s="55">
        <v>13690298.776671696</v>
      </c>
      <c r="CB59" s="55">
        <v>13485557.542308122</v>
      </c>
      <c r="CC59" s="55">
        <v>13452419.67296055</v>
      </c>
      <c r="CD59" s="55">
        <v>13323426.196719158</v>
      </c>
      <c r="CE59" s="55">
        <v>13434379.53839261</v>
      </c>
      <c r="CF59" s="55">
        <v>13623218.219904538</v>
      </c>
      <c r="CG59" s="55">
        <v>13624025.630872142</v>
      </c>
      <c r="CH59" s="55">
        <v>13769738.709872192</v>
      </c>
      <c r="CI59" s="55">
        <v>13760642.23556891</v>
      </c>
      <c r="CJ59" s="55">
        <v>14022001.337586822</v>
      </c>
      <c r="CK59" s="55">
        <v>14021964.63158682</v>
      </c>
      <c r="CL59" s="55">
        <v>13921232.643700484</v>
      </c>
      <c r="CM59" s="55">
        <v>13870578.687072493</v>
      </c>
      <c r="CN59" s="55">
        <v>13787887.733703693</v>
      </c>
      <c r="CO59" s="55">
        <v>13833155.189980311</v>
      </c>
      <c r="CP59" s="55">
        <v>13837543.677330911</v>
      </c>
      <c r="CQ59" s="55">
        <v>13845662.52488546</v>
      </c>
      <c r="CR59" s="55">
        <v>13762387.904794589</v>
      </c>
      <c r="CS59" s="55">
        <v>14009357.176349565</v>
      </c>
      <c r="CT59" s="55">
        <v>14053798.929313963</v>
      </c>
      <c r="CU59" s="55">
        <v>14245763.17784506</v>
      </c>
      <c r="CV59" s="55">
        <v>14297682.59617035</v>
      </c>
      <c r="CW59" s="55">
        <v>14274277.867520757</v>
      </c>
      <c r="CX59" s="55">
        <v>14268801.933742058</v>
      </c>
      <c r="CY59" s="55">
        <v>14229998.96402166</v>
      </c>
      <c r="CZ59" s="55">
        <v>13795122.07156526</v>
      </c>
      <c r="DA59" s="55">
        <v>13659411.39411731</v>
      </c>
      <c r="DB59" s="55">
        <v>13742906.654943503</v>
      </c>
      <c r="DC59" s="55">
        <v>14144705.96560112</v>
      </c>
      <c r="DD59" s="55">
        <v>14065627.440550579</v>
      </c>
      <c r="DE59" s="55">
        <v>13935136.835175399</v>
      </c>
      <c r="DF59" s="55">
        <v>13962963.334702771</v>
      </c>
      <c r="DG59" s="55">
        <v>14303458.285893876</v>
      </c>
      <c r="DH59" s="55">
        <v>14596624.95774413</v>
      </c>
      <c r="DI59" s="55">
        <v>14798547.436301712</v>
      </c>
      <c r="DJ59" s="55">
        <v>14834088.933497792</v>
      </c>
      <c r="DK59" s="55">
        <v>15247857.09720105</v>
      </c>
      <c r="DL59" s="55">
        <v>15185658.66243771</v>
      </c>
      <c r="DM59" s="55">
        <v>14942894.969549699</v>
      </c>
      <c r="DN59" s="55">
        <v>15030335.866674103</v>
      </c>
      <c r="DO59" s="55">
        <v>15064780.7435629</v>
      </c>
      <c r="DP59" s="55">
        <v>15030512.824976228</v>
      </c>
      <c r="DQ59" s="55">
        <v>14889091.044521576</v>
      </c>
      <c r="DR59" s="55">
        <v>14849394.497879203</v>
      </c>
      <c r="DS59" s="55">
        <v>14937206.887439199</v>
      </c>
      <c r="DT59" s="55">
        <v>14965593.36651589</v>
      </c>
      <c r="DU59" s="55">
        <v>15229358.143750172</v>
      </c>
      <c r="DV59" s="55">
        <v>15209934.38764173</v>
      </c>
      <c r="DW59" s="55">
        <v>15177212.811282482</v>
      </c>
      <c r="DX59" s="55">
        <v>15185320.905114485</v>
      </c>
      <c r="DY59" s="55">
        <v>15222346.628581</v>
      </c>
      <c r="DZ59" s="55">
        <v>15135021.912848</v>
      </c>
      <c r="EA59" s="55">
        <v>15004667.647928897</v>
      </c>
      <c r="EB59" s="55">
        <v>15086902.31753305</v>
      </c>
      <c r="EC59" s="55">
        <v>15165151.649663452</v>
      </c>
      <c r="ED59" s="55">
        <v>15197104.14728139</v>
      </c>
      <c r="EE59" s="55">
        <v>15142952.459926229</v>
      </c>
      <c r="EF59" s="55">
        <v>15113944.191779777</v>
      </c>
      <c r="EG59" s="55">
        <v>15188695.428357959</v>
      </c>
      <c r="EH59" s="55">
        <v>15096208.691277541</v>
      </c>
      <c r="EI59" s="55">
        <v>14881205.794591958</v>
      </c>
      <c r="EJ59" s="55">
        <v>14908406.881093632</v>
      </c>
      <c r="EK59" s="55">
        <v>15032971.211666552</v>
      </c>
      <c r="EL59" s="55">
        <v>15076490.810629323</v>
      </c>
      <c r="EM59" s="55">
        <v>15516952.6059427</v>
      </c>
      <c r="EN59" s="55">
        <v>15302812.75914792</v>
      </c>
      <c r="EO59" s="55">
        <v>15347173.840193812</v>
      </c>
      <c r="EP59" s="55">
        <v>15368122.59338881</v>
      </c>
      <c r="EQ59" s="55">
        <v>15429210.063804813</v>
      </c>
      <c r="ER59" s="55">
        <v>15164131.786085099</v>
      </c>
      <c r="ES59" s="55">
        <v>15173481.700566698</v>
      </c>
      <c r="ET59" s="55">
        <v>14965412.623352502</v>
      </c>
      <c r="EU59" s="55">
        <v>15144889.188433899</v>
      </c>
      <c r="EV59" s="55">
        <v>15364572.725611549</v>
      </c>
      <c r="EW59" s="55">
        <v>15397152.745270949</v>
      </c>
      <c r="EX59" s="55">
        <v>15589460.774829198</v>
      </c>
      <c r="EY59" s="55">
        <v>16095184.667331327</v>
      </c>
      <c r="EZ59" s="55">
        <v>16311865.131811328</v>
      </c>
      <c r="FA59" s="55">
        <v>16061919.854772832</v>
      </c>
      <c r="FB59" s="55">
        <v>16232628.83856038</v>
      </c>
      <c r="FC59" s="55">
        <v>16245365.484701617</v>
      </c>
      <c r="FD59" s="55">
        <v>16436457.869533837</v>
      </c>
      <c r="FE59" s="55">
        <v>16645441.05609015</v>
      </c>
      <c r="FF59" s="55">
        <v>16637744.202326147</v>
      </c>
      <c r="FG59" s="55">
        <v>16580207.99097634</v>
      </c>
      <c r="FH59" s="55">
        <v>16732044.682372637</v>
      </c>
      <c r="FI59" s="55">
        <v>16829452.008347742</v>
      </c>
      <c r="FJ59" s="55">
        <v>17285566.14141174</v>
      </c>
      <c r="FK59" s="55">
        <v>17447744.192356743</v>
      </c>
      <c r="FL59" s="55">
        <v>17677627.54476276</v>
      </c>
      <c r="FM59" s="55">
        <v>17384486.13946026</v>
      </c>
      <c r="FN59" s="55">
        <v>18330775.76028701</v>
      </c>
    </row>
    <row r="60" spans="1:170" ht="12.75">
      <c r="A60" s="2"/>
      <c r="B60" s="111"/>
      <c r="C60" s="112" t="s">
        <v>40</v>
      </c>
      <c r="D60" s="54">
        <v>6688957.7782156095</v>
      </c>
      <c r="E60" s="54">
        <v>7077657.33816161</v>
      </c>
      <c r="F60" s="54">
        <v>6935374.45162961</v>
      </c>
      <c r="G60" s="54">
        <v>5629725.02054109</v>
      </c>
      <c r="H60" s="54">
        <v>5328195.71719709</v>
      </c>
      <c r="I60" s="54">
        <v>5205803.34212459</v>
      </c>
      <c r="J60" s="54">
        <v>5174010.13396244</v>
      </c>
      <c r="K60" s="54">
        <v>7082141.18632801</v>
      </c>
      <c r="L60" s="54">
        <v>6554137.6432210095</v>
      </c>
      <c r="M60" s="54">
        <v>6089495.078340011</v>
      </c>
      <c r="N60" s="54">
        <v>6136005.65999101</v>
      </c>
      <c r="O60" s="54">
        <v>5702117.963207491</v>
      </c>
      <c r="P60" s="54">
        <v>5366391.61430549</v>
      </c>
      <c r="Q60" s="54">
        <v>5041436.653345491</v>
      </c>
      <c r="R60" s="54">
        <v>4845785.97695252</v>
      </c>
      <c r="S60" s="54">
        <v>4906915.365421521</v>
      </c>
      <c r="T60" s="54">
        <v>6142256.54830159</v>
      </c>
      <c r="U60" s="54">
        <v>6134616.892282271</v>
      </c>
      <c r="V60" s="54">
        <v>6353410.94386276</v>
      </c>
      <c r="W60" s="54">
        <v>6288497.67122576</v>
      </c>
      <c r="X60" s="54">
        <v>6618595.09676812</v>
      </c>
      <c r="Y60" s="54">
        <v>6443358.25994912</v>
      </c>
      <c r="Z60" s="54">
        <v>6285242.410401121</v>
      </c>
      <c r="AA60" s="54">
        <v>6404726.622829121</v>
      </c>
      <c r="AB60" s="54">
        <v>6252031.848329119</v>
      </c>
      <c r="AC60" s="54">
        <v>5842463.128233491</v>
      </c>
      <c r="AD60" s="54">
        <v>5487842.9962181905</v>
      </c>
      <c r="AE60" s="54">
        <v>5800033.57498819</v>
      </c>
      <c r="AF60" s="54">
        <v>5842018.57753519</v>
      </c>
      <c r="AG60" s="54">
        <v>5769284.414193191</v>
      </c>
      <c r="AH60" s="54">
        <v>5610472.956076188</v>
      </c>
      <c r="AI60" s="54">
        <v>5712845.699497192</v>
      </c>
      <c r="AJ60" s="54">
        <v>5804810.02529979</v>
      </c>
      <c r="AK60" s="54">
        <v>5911295.648787742</v>
      </c>
      <c r="AL60" s="54">
        <v>5828582.603682189</v>
      </c>
      <c r="AM60" s="54">
        <v>5750872.87036749</v>
      </c>
      <c r="AN60" s="54">
        <v>5754434.3069176</v>
      </c>
      <c r="AO60" s="54">
        <v>5698500.260491589</v>
      </c>
      <c r="AP60" s="54">
        <v>5575347.594149429</v>
      </c>
      <c r="AQ60" s="54">
        <v>5516741.60167711</v>
      </c>
      <c r="AR60" s="54">
        <v>5546916.345645059</v>
      </c>
      <c r="AS60" s="54">
        <v>6045251.169627959</v>
      </c>
      <c r="AT60" s="54">
        <v>5925474.684123919</v>
      </c>
      <c r="AU60" s="54">
        <v>5989264.260294919</v>
      </c>
      <c r="AV60" s="54">
        <v>5744190.918610489</v>
      </c>
      <c r="AW60" s="54">
        <v>5642112.169433858</v>
      </c>
      <c r="AX60" s="54">
        <v>5614769.99360186</v>
      </c>
      <c r="AY60" s="54">
        <v>5697666.792395959</v>
      </c>
      <c r="AZ60" s="54">
        <v>5759287.100697749</v>
      </c>
      <c r="BA60" s="54">
        <v>5849485.69017089</v>
      </c>
      <c r="BB60" s="54">
        <v>6056051.19873757</v>
      </c>
      <c r="BC60" s="54">
        <v>5949994.38623251</v>
      </c>
      <c r="BD60" s="54">
        <v>6048712.101317958</v>
      </c>
      <c r="BE60" s="54">
        <v>6071820.326667689</v>
      </c>
      <c r="BF60" s="54">
        <v>6183806.664310559</v>
      </c>
      <c r="BG60" s="54">
        <v>6210233.95980356</v>
      </c>
      <c r="BH60" s="54">
        <v>6455178.71543473</v>
      </c>
      <c r="BI60" s="54">
        <v>6544554.852555729</v>
      </c>
      <c r="BJ60" s="54">
        <v>6515200.96393496</v>
      </c>
      <c r="BK60" s="54">
        <v>6287028.912627959</v>
      </c>
      <c r="BL60" s="54">
        <v>6142852.023269311</v>
      </c>
      <c r="BM60" s="54">
        <v>6022271.838280888</v>
      </c>
      <c r="BN60" s="54">
        <v>6028018.501268889</v>
      </c>
      <c r="BO60" s="54">
        <v>5989991.803270719</v>
      </c>
      <c r="BP60" s="54">
        <v>5894466.29554094</v>
      </c>
      <c r="BQ60" s="54">
        <v>5983578.88425094</v>
      </c>
      <c r="BR60" s="54">
        <v>6108392.55599094</v>
      </c>
      <c r="BS60" s="54">
        <v>6140799.00889894</v>
      </c>
      <c r="BT60" s="54">
        <v>6061481.404710941</v>
      </c>
      <c r="BU60" s="54">
        <v>6043357.56883994</v>
      </c>
      <c r="BV60" s="54">
        <v>6089029.88606645</v>
      </c>
      <c r="BW60" s="54">
        <v>6091579.798637451</v>
      </c>
      <c r="BX60" s="54">
        <v>6231568.787435411</v>
      </c>
      <c r="BY60" s="54">
        <v>6090142.199767881</v>
      </c>
      <c r="BZ60" s="54">
        <v>6006613.04478954</v>
      </c>
      <c r="CA60" s="54">
        <v>6139470.0076717</v>
      </c>
      <c r="CB60" s="54">
        <v>5883485.409308122</v>
      </c>
      <c r="CC60" s="54">
        <v>5850311.12696055</v>
      </c>
      <c r="CD60" s="54">
        <v>5680448.205719161</v>
      </c>
      <c r="CE60" s="54">
        <v>5788421.901392611</v>
      </c>
      <c r="CF60" s="54">
        <v>5945659.92890454</v>
      </c>
      <c r="CG60" s="54">
        <v>5816241.791872141</v>
      </c>
      <c r="CH60" s="54">
        <v>5754024.79187219</v>
      </c>
      <c r="CI60" s="54">
        <v>5697813.28356891</v>
      </c>
      <c r="CJ60" s="54">
        <v>5884618.658586821</v>
      </c>
      <c r="CK60" s="54">
        <v>5884618.65558682</v>
      </c>
      <c r="CL60" s="54">
        <v>5860011.3657004805</v>
      </c>
      <c r="CM60" s="54">
        <v>5929200.75907249</v>
      </c>
      <c r="CN60" s="54">
        <v>5830399.62270369</v>
      </c>
      <c r="CO60" s="54">
        <v>5849608.9689803105</v>
      </c>
      <c r="CP60" s="54">
        <v>5849271.288330911</v>
      </c>
      <c r="CQ60" s="54">
        <v>5691718.89088546</v>
      </c>
      <c r="CR60" s="54">
        <v>5632265.545794589</v>
      </c>
      <c r="CS60" s="54">
        <v>5810153.1013495615</v>
      </c>
      <c r="CT60" s="54">
        <v>5795698.878313961</v>
      </c>
      <c r="CU60" s="54">
        <v>5683634.22984506</v>
      </c>
      <c r="CV60" s="54">
        <v>5732228.751170351</v>
      </c>
      <c r="CW60" s="54">
        <v>5179716.1615207605</v>
      </c>
      <c r="CX60" s="54">
        <v>5126777.049742061</v>
      </c>
      <c r="CY60" s="54">
        <v>5175735.280021661</v>
      </c>
      <c r="CZ60" s="54">
        <v>4849561.477565261</v>
      </c>
      <c r="DA60" s="54">
        <v>4587282.14611731</v>
      </c>
      <c r="DB60" s="54">
        <v>4789287.646943509</v>
      </c>
      <c r="DC60" s="54">
        <v>5181568.563601121</v>
      </c>
      <c r="DD60" s="54">
        <v>4667839.8715505805</v>
      </c>
      <c r="DE60" s="54">
        <v>4342509.088175401</v>
      </c>
      <c r="DF60" s="54">
        <v>4454746.146702769</v>
      </c>
      <c r="DG60" s="54">
        <v>4621969.96089387</v>
      </c>
      <c r="DH60" s="54">
        <v>4592352.37174413</v>
      </c>
      <c r="DI60" s="54">
        <v>4727537.18130171</v>
      </c>
      <c r="DJ60" s="54">
        <v>4983151.175497791</v>
      </c>
      <c r="DK60" s="54">
        <v>5273953.444201049</v>
      </c>
      <c r="DL60" s="54">
        <v>4628847.42643771</v>
      </c>
      <c r="DM60" s="54">
        <v>4445105.5535496995</v>
      </c>
      <c r="DN60" s="54">
        <v>5071934.8546741</v>
      </c>
      <c r="DO60" s="54">
        <v>5129203.1005629</v>
      </c>
      <c r="DP60" s="54">
        <v>4701830.30797623</v>
      </c>
      <c r="DQ60" s="54">
        <v>4519747.168521579</v>
      </c>
      <c r="DR60" s="54">
        <v>4698308.8028792</v>
      </c>
      <c r="DS60" s="54">
        <v>4819224.2554392</v>
      </c>
      <c r="DT60" s="54">
        <v>4914500.91851589</v>
      </c>
      <c r="DU60" s="54">
        <v>5128234.470750171</v>
      </c>
      <c r="DV60" s="54">
        <v>5049941.34464173</v>
      </c>
      <c r="DW60" s="54">
        <v>4990630.42028248</v>
      </c>
      <c r="DX60" s="54">
        <v>5027593.549114481</v>
      </c>
      <c r="DY60" s="54">
        <v>4972729.130581001</v>
      </c>
      <c r="DZ60" s="54">
        <v>4995686.975848001</v>
      </c>
      <c r="EA60" s="54">
        <v>4865465.6279289</v>
      </c>
      <c r="EB60" s="54">
        <v>5014447.217533051</v>
      </c>
      <c r="EC60" s="54">
        <v>5384885.110663451</v>
      </c>
      <c r="ED60" s="54">
        <v>5209252.3002813915</v>
      </c>
      <c r="EE60" s="54">
        <v>5236835.19992623</v>
      </c>
      <c r="EF60" s="54">
        <v>5222759.549779779</v>
      </c>
      <c r="EG60" s="54">
        <v>5529705.55435796</v>
      </c>
      <c r="EH60" s="54">
        <v>5497069.22327754</v>
      </c>
      <c r="EI60" s="54">
        <v>5285925.4025919605</v>
      </c>
      <c r="EJ60" s="54">
        <v>5290692.24309363</v>
      </c>
      <c r="EK60" s="54">
        <v>5266448.166666551</v>
      </c>
      <c r="EL60" s="54">
        <v>5101687.888629321</v>
      </c>
      <c r="EM60" s="54">
        <v>5245061.7259427</v>
      </c>
      <c r="EN60" s="54">
        <v>5195143.868147918</v>
      </c>
      <c r="EO60" s="54">
        <v>5029378.062193809</v>
      </c>
      <c r="EP60" s="54">
        <v>5101022.79638881</v>
      </c>
      <c r="EQ60" s="54">
        <v>4923020.05480481</v>
      </c>
      <c r="ER60" s="54">
        <v>4699967.751085099</v>
      </c>
      <c r="ES60" s="54">
        <v>4361630.561566698</v>
      </c>
      <c r="ET60" s="54">
        <v>4186610.3353524995</v>
      </c>
      <c r="EU60" s="54">
        <v>4547130.6074339</v>
      </c>
      <c r="EV60" s="54">
        <v>4779851.96361155</v>
      </c>
      <c r="EW60" s="54">
        <v>4880408.012270949</v>
      </c>
      <c r="EX60" s="54">
        <v>4694855.307829199</v>
      </c>
      <c r="EY60" s="54">
        <v>4961507.616331329</v>
      </c>
      <c r="EZ60" s="54">
        <v>5126529.338811329</v>
      </c>
      <c r="FA60" s="54">
        <v>5169132.167772829</v>
      </c>
      <c r="FB60" s="54">
        <v>5267573.55156038</v>
      </c>
      <c r="FC60" s="54">
        <v>5301454.656701619</v>
      </c>
      <c r="FD60" s="54">
        <v>5476036.980533839</v>
      </c>
      <c r="FE60" s="54">
        <v>5202213.67809015</v>
      </c>
      <c r="FF60" s="54">
        <v>5235578.909326149</v>
      </c>
      <c r="FG60" s="54">
        <v>5206381.04297634</v>
      </c>
      <c r="FH60" s="54">
        <v>5143099.154372639</v>
      </c>
      <c r="FI60" s="54">
        <v>5243519.884347739</v>
      </c>
      <c r="FJ60" s="54">
        <v>5266325.275411739</v>
      </c>
      <c r="FK60" s="54">
        <v>5423715.545356739</v>
      </c>
      <c r="FL60" s="54">
        <v>5433860.45776276</v>
      </c>
      <c r="FM60" s="54">
        <v>5081301.24446026</v>
      </c>
      <c r="FN60" s="54">
        <v>5037119.00228701</v>
      </c>
    </row>
    <row r="61" spans="1:170" ht="12.75">
      <c r="A61" s="2"/>
      <c r="B61" s="111"/>
      <c r="C61" s="112" t="s">
        <v>41</v>
      </c>
      <c r="D61" s="54">
        <v>4856935.175771999</v>
      </c>
      <c r="E61" s="54">
        <v>4539124.106</v>
      </c>
      <c r="F61" s="54">
        <v>4521138.324999998</v>
      </c>
      <c r="G61" s="54">
        <v>5846216.2579999985</v>
      </c>
      <c r="H61" s="54">
        <v>6051798.703999999</v>
      </c>
      <c r="I61" s="54">
        <v>6287675.942000001</v>
      </c>
      <c r="J61" s="54">
        <v>6238056.2469999995</v>
      </c>
      <c r="K61" s="54">
        <v>4341220.026</v>
      </c>
      <c r="L61" s="54">
        <v>4790433.758999999</v>
      </c>
      <c r="M61" s="54">
        <v>5362479.668</v>
      </c>
      <c r="N61" s="54">
        <v>5352665.125</v>
      </c>
      <c r="O61" s="54">
        <v>5788297.256999999</v>
      </c>
      <c r="P61" s="54">
        <v>6094227.339</v>
      </c>
      <c r="Q61" s="54">
        <v>6565783.4520000005</v>
      </c>
      <c r="R61" s="54">
        <v>6577102.553</v>
      </c>
      <c r="S61" s="54">
        <v>6596928.901000001</v>
      </c>
      <c r="T61" s="54">
        <v>5423971.002</v>
      </c>
      <c r="U61" s="54">
        <v>5390851.091000001</v>
      </c>
      <c r="V61" s="54">
        <v>5148475.02</v>
      </c>
      <c r="W61" s="54">
        <v>5243334.536</v>
      </c>
      <c r="X61" s="54">
        <v>4884623.727000001</v>
      </c>
      <c r="Y61" s="54">
        <v>5012567.653</v>
      </c>
      <c r="Z61" s="54">
        <v>5047843.96</v>
      </c>
      <c r="AA61" s="54">
        <v>5040901.170000001</v>
      </c>
      <c r="AB61" s="54">
        <v>5330409.433000001</v>
      </c>
      <c r="AC61" s="54">
        <v>5533222.713</v>
      </c>
      <c r="AD61" s="54">
        <v>5892314.947000001</v>
      </c>
      <c r="AE61" s="54">
        <v>5934531.256</v>
      </c>
      <c r="AF61" s="54">
        <v>5745613.680000001</v>
      </c>
      <c r="AG61" s="54">
        <v>5796799.309000001</v>
      </c>
      <c r="AH61" s="54">
        <v>5811750.2639999995</v>
      </c>
      <c r="AI61" s="54">
        <v>5644594.461</v>
      </c>
      <c r="AJ61" s="54">
        <v>5560807.9350000005</v>
      </c>
      <c r="AK61" s="54">
        <v>5492611.204</v>
      </c>
      <c r="AL61" s="54">
        <v>5585602.493</v>
      </c>
      <c r="AM61" s="54">
        <v>5630741.805</v>
      </c>
      <c r="AN61" s="54">
        <v>5614064.396</v>
      </c>
      <c r="AO61" s="54">
        <v>5776882.482</v>
      </c>
      <c r="AP61" s="54">
        <v>6004828.433</v>
      </c>
      <c r="AQ61" s="54">
        <v>6238300.354999999</v>
      </c>
      <c r="AR61" s="54">
        <v>6355415.386999999</v>
      </c>
      <c r="AS61" s="54">
        <v>6208156.1669999985</v>
      </c>
      <c r="AT61" s="54">
        <v>6222230.101000002</v>
      </c>
      <c r="AU61" s="54">
        <v>6222243.634000002</v>
      </c>
      <c r="AV61" s="54">
        <v>6496152.467</v>
      </c>
      <c r="AW61" s="54">
        <v>6634204.423000001</v>
      </c>
      <c r="AX61" s="54">
        <v>6448294.133999999</v>
      </c>
      <c r="AY61" s="54">
        <v>6571578.103999999</v>
      </c>
      <c r="AZ61" s="54">
        <v>6595292.89</v>
      </c>
      <c r="BA61" s="54">
        <v>6625124.74</v>
      </c>
      <c r="BB61" s="54">
        <v>6671826.185</v>
      </c>
      <c r="BC61" s="54">
        <v>6791161.101000001</v>
      </c>
      <c r="BD61" s="54">
        <v>6791928.163000001</v>
      </c>
      <c r="BE61" s="54">
        <v>6809645.483</v>
      </c>
      <c r="BF61" s="54">
        <v>6881951.042</v>
      </c>
      <c r="BG61" s="54">
        <v>7061165.573000001</v>
      </c>
      <c r="BH61" s="54">
        <v>7015872.113000001</v>
      </c>
      <c r="BI61" s="54">
        <v>6926417.655000001</v>
      </c>
      <c r="BJ61" s="54">
        <v>6876403.999</v>
      </c>
      <c r="BK61" s="54">
        <v>7064084.846</v>
      </c>
      <c r="BL61" s="54">
        <v>7099674.730999999</v>
      </c>
      <c r="BM61" s="54">
        <v>7237300.586</v>
      </c>
      <c r="BN61" s="54">
        <v>7222601.845000003</v>
      </c>
      <c r="BO61" s="54">
        <v>7202718.278000003</v>
      </c>
      <c r="BP61" s="54">
        <v>7246296.309000001</v>
      </c>
      <c r="BQ61" s="54">
        <v>7305622.169999999</v>
      </c>
      <c r="BR61" s="54">
        <v>7244606.728999999</v>
      </c>
      <c r="BS61" s="54">
        <v>7247870.972999999</v>
      </c>
      <c r="BT61" s="54">
        <v>7277897.201999997</v>
      </c>
      <c r="BU61" s="54">
        <v>7584805.571</v>
      </c>
      <c r="BV61" s="54">
        <v>7632939.177</v>
      </c>
      <c r="BW61" s="54">
        <v>7590669.1000000015</v>
      </c>
      <c r="BX61" s="54">
        <v>7557431.557000001</v>
      </c>
      <c r="BY61" s="54">
        <v>7494080.286000001</v>
      </c>
      <c r="BZ61" s="54">
        <v>7560389.756</v>
      </c>
      <c r="CA61" s="54">
        <v>7550828.7689999975</v>
      </c>
      <c r="CB61" s="54">
        <v>7602072.132999999</v>
      </c>
      <c r="CC61" s="54">
        <v>7602108.546</v>
      </c>
      <c r="CD61" s="54">
        <v>7642977.9909999985</v>
      </c>
      <c r="CE61" s="54">
        <v>7645957.637</v>
      </c>
      <c r="CF61" s="54">
        <v>7677558.290999999</v>
      </c>
      <c r="CG61" s="54">
        <v>7807783.839</v>
      </c>
      <c r="CH61" s="54">
        <v>8015713.918000001</v>
      </c>
      <c r="CI61" s="54">
        <v>8062828.952</v>
      </c>
      <c r="CJ61" s="54">
        <v>8137382.679000001</v>
      </c>
      <c r="CK61" s="54">
        <v>8137345.976</v>
      </c>
      <c r="CL61" s="54">
        <v>8061221.278000003</v>
      </c>
      <c r="CM61" s="54">
        <v>7941377.928000004</v>
      </c>
      <c r="CN61" s="54">
        <v>7957488.111000003</v>
      </c>
      <c r="CO61" s="54">
        <v>7983546.221000001</v>
      </c>
      <c r="CP61" s="54">
        <v>7988272.389000001</v>
      </c>
      <c r="CQ61" s="54">
        <v>8153943.634000001</v>
      </c>
      <c r="CR61" s="54">
        <v>8130122.358999999</v>
      </c>
      <c r="CS61" s="54">
        <v>8199204.075000004</v>
      </c>
      <c r="CT61" s="54">
        <v>8258100.051000002</v>
      </c>
      <c r="CU61" s="54">
        <v>8562128.948</v>
      </c>
      <c r="CV61" s="54">
        <v>8565453.845</v>
      </c>
      <c r="CW61" s="54">
        <v>9094561.705999997</v>
      </c>
      <c r="CX61" s="54">
        <v>9142024.883999996</v>
      </c>
      <c r="CY61" s="54">
        <v>9054263.683999998</v>
      </c>
      <c r="CZ61" s="54">
        <v>8945560.593999999</v>
      </c>
      <c r="DA61" s="54">
        <v>9072129.248</v>
      </c>
      <c r="DB61" s="54">
        <v>8953619.007999996</v>
      </c>
      <c r="DC61" s="54">
        <v>8963137.401999999</v>
      </c>
      <c r="DD61" s="54">
        <v>9397787.568999998</v>
      </c>
      <c r="DE61" s="54">
        <v>9592627.746999998</v>
      </c>
      <c r="DF61" s="54">
        <v>9508217.188000001</v>
      </c>
      <c r="DG61" s="54">
        <v>9681488.325000005</v>
      </c>
      <c r="DH61" s="54">
        <v>10004272.586000001</v>
      </c>
      <c r="DI61" s="54">
        <v>10071010.255</v>
      </c>
      <c r="DJ61" s="54">
        <v>9850937.758000001</v>
      </c>
      <c r="DK61" s="54">
        <v>9973903.652999999</v>
      </c>
      <c r="DL61" s="54">
        <v>10556811.236000001</v>
      </c>
      <c r="DM61" s="54">
        <v>10497789.416</v>
      </c>
      <c r="DN61" s="54">
        <v>9958401.012000002</v>
      </c>
      <c r="DO61" s="54">
        <v>9935577.643</v>
      </c>
      <c r="DP61" s="54">
        <v>10328682.516999999</v>
      </c>
      <c r="DQ61" s="54">
        <v>10369343.875999996</v>
      </c>
      <c r="DR61" s="54">
        <v>10151085.695000002</v>
      </c>
      <c r="DS61" s="54">
        <v>10117982.632</v>
      </c>
      <c r="DT61" s="54">
        <v>10051092.448</v>
      </c>
      <c r="DU61" s="54">
        <v>10101123.673</v>
      </c>
      <c r="DV61" s="54">
        <v>10159993.043</v>
      </c>
      <c r="DW61" s="54">
        <v>10186582.391</v>
      </c>
      <c r="DX61" s="54">
        <v>10157727.356000004</v>
      </c>
      <c r="DY61" s="54">
        <v>10249617.498</v>
      </c>
      <c r="DZ61" s="54">
        <v>10139334.936999999</v>
      </c>
      <c r="EA61" s="54">
        <v>10139202.019999998</v>
      </c>
      <c r="EB61" s="54">
        <v>10072455.1</v>
      </c>
      <c r="EC61" s="54">
        <v>9780266.539</v>
      </c>
      <c r="ED61" s="54">
        <v>9987851.846999997</v>
      </c>
      <c r="EE61" s="54">
        <v>9906117.26</v>
      </c>
      <c r="EF61" s="54">
        <v>9891184.641999999</v>
      </c>
      <c r="EG61" s="54">
        <v>9658989.874</v>
      </c>
      <c r="EH61" s="54">
        <v>9599139.468000002</v>
      </c>
      <c r="EI61" s="54">
        <v>9595280.391999997</v>
      </c>
      <c r="EJ61" s="54">
        <v>9617714.638000002</v>
      </c>
      <c r="EK61" s="54">
        <v>9766523.045000002</v>
      </c>
      <c r="EL61" s="54">
        <v>9974802.922000002</v>
      </c>
      <c r="EM61" s="54">
        <v>10271890.88</v>
      </c>
      <c r="EN61" s="54">
        <v>10107668.891</v>
      </c>
      <c r="EO61" s="54">
        <v>10317795.778000003</v>
      </c>
      <c r="EP61" s="54">
        <v>10267099.797</v>
      </c>
      <c r="EQ61" s="54">
        <v>10506190.009000003</v>
      </c>
      <c r="ER61" s="54">
        <v>10464164.035</v>
      </c>
      <c r="ES61" s="54">
        <v>10811851.139</v>
      </c>
      <c r="ET61" s="54">
        <v>10778802.288000003</v>
      </c>
      <c r="EU61" s="54">
        <v>10597758.580999998</v>
      </c>
      <c r="EV61" s="54">
        <v>10584720.762</v>
      </c>
      <c r="EW61" s="54">
        <v>10516744.733000001</v>
      </c>
      <c r="EX61" s="54">
        <v>10894605.466999998</v>
      </c>
      <c r="EY61" s="54">
        <v>11133677.050999999</v>
      </c>
      <c r="EZ61" s="54">
        <v>11185335.793</v>
      </c>
      <c r="FA61" s="54">
        <v>10892787.687000005</v>
      </c>
      <c r="FB61" s="54">
        <v>10965055.287</v>
      </c>
      <c r="FC61" s="54">
        <v>10943910.827999998</v>
      </c>
      <c r="FD61" s="54">
        <v>10960420.888999999</v>
      </c>
      <c r="FE61" s="54">
        <v>11443227.378</v>
      </c>
      <c r="FF61" s="54">
        <v>11402165.292999998</v>
      </c>
      <c r="FG61" s="54">
        <v>11373826.947999999</v>
      </c>
      <c r="FH61" s="54">
        <v>11588945.527999999</v>
      </c>
      <c r="FI61" s="54">
        <v>11585932.124000002</v>
      </c>
      <c r="FJ61" s="54">
        <v>12019240.866</v>
      </c>
      <c r="FK61" s="54">
        <v>12024028.647000004</v>
      </c>
      <c r="FL61" s="54">
        <v>12243767.087000001</v>
      </c>
      <c r="FM61" s="54">
        <v>12303184.895</v>
      </c>
      <c r="FN61" s="54">
        <v>13293656.758000001</v>
      </c>
    </row>
    <row r="62" spans="2:170" ht="13.5" thickBot="1">
      <c r="B62" s="115"/>
      <c r="C62" s="11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row>
    <row r="63" spans="2:3" ht="12.75">
      <c r="B63" s="161" t="s">
        <v>66</v>
      </c>
      <c r="C63" s="161"/>
    </row>
    <row r="64" spans="2:170" ht="19.5" customHeight="1">
      <c r="B64" s="164" t="s">
        <v>110</v>
      </c>
      <c r="C64" s="164"/>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row>
    <row r="65" spans="2:170" ht="39.75" customHeight="1">
      <c r="B65" s="164" t="s">
        <v>63</v>
      </c>
      <c r="C65" s="164"/>
      <c r="D65" s="11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117"/>
    </row>
    <row r="66" spans="2:170" ht="53.25" customHeight="1">
      <c r="B66" s="164" t="s">
        <v>103</v>
      </c>
      <c r="C66" s="164"/>
      <c r="D66" s="122"/>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118"/>
    </row>
    <row r="67" spans="2:170" ht="39.75" customHeight="1">
      <c r="B67" s="164" t="s">
        <v>61</v>
      </c>
      <c r="C67" s="164"/>
      <c r="D67" s="118"/>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row>
    <row r="68" spans="2:170" ht="52.5" customHeight="1">
      <c r="B68" s="164" t="s">
        <v>65</v>
      </c>
      <c r="C68" s="164"/>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row>
    <row r="69" spans="2:170" ht="40.5" customHeight="1">
      <c r="B69" s="164" t="s">
        <v>69</v>
      </c>
      <c r="C69" s="164"/>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row>
    <row r="70" spans="2:170" ht="12.75" customHeight="1">
      <c r="B70" s="164" t="s">
        <v>68</v>
      </c>
      <c r="C70" s="164"/>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row>
    <row r="71" spans="2:170" ht="12.75">
      <c r="B71" s="169" t="s">
        <v>44</v>
      </c>
      <c r="C71" s="169"/>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c r="EO71" s="57"/>
      <c r="EP71" s="57"/>
      <c r="EQ71" s="57"/>
      <c r="ER71" s="57"/>
      <c r="ES71" s="57"/>
      <c r="ET71" s="57"/>
      <c r="EU71" s="57"/>
      <c r="EV71" s="57"/>
      <c r="EW71" s="57"/>
      <c r="EX71" s="57"/>
      <c r="EY71" s="57"/>
      <c r="EZ71" s="57"/>
      <c r="FA71" s="57"/>
      <c r="FB71" s="57"/>
      <c r="FC71" s="57"/>
      <c r="FD71" s="57"/>
      <c r="FE71" s="57"/>
      <c r="FF71" s="57"/>
      <c r="FG71" s="57"/>
      <c r="FH71" s="57"/>
      <c r="FI71" s="57"/>
      <c r="FJ71" s="57"/>
      <c r="FK71" s="57"/>
      <c r="FL71" s="57"/>
      <c r="FM71" s="57"/>
      <c r="FN71" s="57"/>
    </row>
    <row r="72" spans="2:170" ht="51.75" customHeight="1">
      <c r="B72" s="156" t="s">
        <v>104</v>
      </c>
      <c r="C72" s="156"/>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row>
    <row r="73" spans="2:170" ht="65.25" customHeight="1">
      <c r="B73" s="156" t="s">
        <v>105</v>
      </c>
      <c r="C73" s="156"/>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57"/>
      <c r="FN73" s="57"/>
    </row>
    <row r="74" spans="2:170" ht="102" customHeight="1">
      <c r="B74" s="156" t="s">
        <v>112</v>
      </c>
      <c r="C74" s="156"/>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row>
    <row r="75" spans="2:170" ht="51" customHeight="1">
      <c r="B75" s="164" t="s">
        <v>107</v>
      </c>
      <c r="C75" s="164"/>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row>
    <row r="76" spans="2:170" ht="12.75">
      <c r="B76" s="187" t="s">
        <v>45</v>
      </c>
      <c r="C76" s="18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row>
    <row r="77" spans="2:170" ht="12.75">
      <c r="B77" s="166" t="s">
        <v>108</v>
      </c>
      <c r="C77" s="166"/>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row>
    <row r="78" spans="2:170" ht="51.75" customHeight="1">
      <c r="B78" s="167" t="s">
        <v>117</v>
      </c>
      <c r="C78" s="168"/>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row>
    <row r="79" spans="2:3" ht="15">
      <c r="B79" s="119"/>
      <c r="C79" s="120"/>
    </row>
  </sheetData>
  <sheetProtection/>
  <mergeCells count="190">
    <mergeCell ref="B69:C69"/>
    <mergeCell ref="CM6:CM7"/>
    <mergeCell ref="CN6:CN7"/>
    <mergeCell ref="DA6:DA7"/>
    <mergeCell ref="CT6:CT7"/>
    <mergeCell ref="CW6:CW7"/>
    <mergeCell ref="AL6:AL7"/>
    <mergeCell ref="BJ6:BJ7"/>
    <mergeCell ref="AQ6:AQ7"/>
    <mergeCell ref="AV6:AV7"/>
    <mergeCell ref="DL6:DL7"/>
    <mergeCell ref="BC6:BC7"/>
    <mergeCell ref="AT6:AT7"/>
    <mergeCell ref="CD6:CD7"/>
    <mergeCell ref="BI6:BI7"/>
    <mergeCell ref="DR6:DR7"/>
    <mergeCell ref="BD6:BD7"/>
    <mergeCell ref="DM6:DM7"/>
    <mergeCell ref="CH6:CH7"/>
    <mergeCell ref="BZ6:BZ7"/>
    <mergeCell ref="U6:U7"/>
    <mergeCell ref="Z6:Z7"/>
    <mergeCell ref="AA6:AA7"/>
    <mergeCell ref="AG6:AG7"/>
    <mergeCell ref="AE6:AE7"/>
    <mergeCell ref="BF6:BF7"/>
    <mergeCell ref="AK6:AK7"/>
    <mergeCell ref="AY6:AY7"/>
    <mergeCell ref="AI6:AI7"/>
    <mergeCell ref="AU6:AU7"/>
    <mergeCell ref="AM6:AM7"/>
    <mergeCell ref="AB6:AB7"/>
    <mergeCell ref="W6:W7"/>
    <mergeCell ref="BU6:BU7"/>
    <mergeCell ref="BR6:BR7"/>
    <mergeCell ref="DN6:DN7"/>
    <mergeCell ref="BE6:BE7"/>
    <mergeCell ref="BG6:BG7"/>
    <mergeCell ref="BK6:BK7"/>
    <mergeCell ref="AX6:AX7"/>
    <mergeCell ref="BH6:BH7"/>
    <mergeCell ref="AN6:AN7"/>
    <mergeCell ref="AO6:AO7"/>
    <mergeCell ref="AR6:AR7"/>
    <mergeCell ref="BA6:BA7"/>
    <mergeCell ref="R6:R7"/>
    <mergeCell ref="AJ6:AJ7"/>
    <mergeCell ref="AP6:AP7"/>
    <mergeCell ref="AD6:AD7"/>
    <mergeCell ref="X6:X7"/>
    <mergeCell ref="N6:N7"/>
    <mergeCell ref="O6:O7"/>
    <mergeCell ref="L6:L7"/>
    <mergeCell ref="V6:V7"/>
    <mergeCell ref="BB6:BB7"/>
    <mergeCell ref="AZ6:AZ7"/>
    <mergeCell ref="AW6:AW7"/>
    <mergeCell ref="AS6:AS7"/>
    <mergeCell ref="AH6:AH7"/>
    <mergeCell ref="AF6:AF7"/>
    <mergeCell ref="AC6:AC7"/>
    <mergeCell ref="P6:P7"/>
    <mergeCell ref="G6:G7"/>
    <mergeCell ref="I6:I7"/>
    <mergeCell ref="K6:K7"/>
    <mergeCell ref="Q6:Q7"/>
    <mergeCell ref="Y6:Y7"/>
    <mergeCell ref="J6:J7"/>
    <mergeCell ref="T6:T7"/>
    <mergeCell ref="S6:S7"/>
    <mergeCell ref="B2:C2"/>
    <mergeCell ref="B3:C3"/>
    <mergeCell ref="B4:C4"/>
    <mergeCell ref="B5:C7"/>
    <mergeCell ref="M6:M7"/>
    <mergeCell ref="F6:F7"/>
    <mergeCell ref="E6:E7"/>
    <mergeCell ref="D6:D7"/>
    <mergeCell ref="H6:H7"/>
    <mergeCell ref="B14:C14"/>
    <mergeCell ref="B66:C66"/>
    <mergeCell ref="B53:C53"/>
    <mergeCell ref="B16:C16"/>
    <mergeCell ref="B65:C65"/>
    <mergeCell ref="B68:C68"/>
    <mergeCell ref="B64:C64"/>
    <mergeCell ref="B63:C63"/>
    <mergeCell ref="B78:C78"/>
    <mergeCell ref="B67:C67"/>
    <mergeCell ref="B71:C71"/>
    <mergeCell ref="B72:C72"/>
    <mergeCell ref="B73:C73"/>
    <mergeCell ref="B70:C70"/>
    <mergeCell ref="B77:C77"/>
    <mergeCell ref="B76:C76"/>
    <mergeCell ref="B75:C75"/>
    <mergeCell ref="B74:C74"/>
    <mergeCell ref="CB6:CB7"/>
    <mergeCell ref="BS6:BS7"/>
    <mergeCell ref="BL6:BL7"/>
    <mergeCell ref="BN6:BN7"/>
    <mergeCell ref="BP6:BP7"/>
    <mergeCell ref="BM6:BM7"/>
    <mergeCell ref="BQ6:BQ7"/>
    <mergeCell ref="BV6:BV7"/>
    <mergeCell ref="CA6:CA7"/>
    <mergeCell ref="BO6:BO7"/>
    <mergeCell ref="CJ6:CJ7"/>
    <mergeCell ref="BY6:BY7"/>
    <mergeCell ref="CF6:CF7"/>
    <mergeCell ref="CE6:CE7"/>
    <mergeCell ref="BT6:BT7"/>
    <mergeCell ref="CG6:CG7"/>
    <mergeCell ref="BX6:BX7"/>
    <mergeCell ref="CI6:CI7"/>
    <mergeCell ref="CC6:CC7"/>
    <mergeCell ref="BW6:BW7"/>
    <mergeCell ref="DH6:DH7"/>
    <mergeCell ref="DD6:DD7"/>
    <mergeCell ref="CK6:CK7"/>
    <mergeCell ref="CY6:CY7"/>
    <mergeCell ref="CO6:CO7"/>
    <mergeCell ref="CR6:CR7"/>
    <mergeCell ref="CQ6:CQ7"/>
    <mergeCell ref="CP6:CP7"/>
    <mergeCell ref="CL6:CL7"/>
    <mergeCell ref="DC6:DC7"/>
    <mergeCell ref="CS6:CS7"/>
    <mergeCell ref="DB6:DB7"/>
    <mergeCell ref="CV6:CV7"/>
    <mergeCell ref="CX6:CX7"/>
    <mergeCell ref="DE6:DE7"/>
    <mergeCell ref="CU6:CU7"/>
    <mergeCell ref="CZ6:CZ7"/>
    <mergeCell ref="EF6:EF7"/>
    <mergeCell ref="DF6:DF7"/>
    <mergeCell ref="EG6:EG7"/>
    <mergeCell ref="DO6:DO7"/>
    <mergeCell ref="DP6:DP7"/>
    <mergeCell ref="DG6:DG7"/>
    <mergeCell ref="DV6:DV7"/>
    <mergeCell ref="DJ6:DJ7"/>
    <mergeCell ref="DK6:DK7"/>
    <mergeCell ref="DT6:DT7"/>
    <mergeCell ref="DZ6:DZ7"/>
    <mergeCell ref="ED6:ED7"/>
    <mergeCell ref="DQ6:DQ7"/>
    <mergeCell ref="EC6:EC7"/>
    <mergeCell ref="DY6:DY7"/>
    <mergeCell ref="EB6:EB7"/>
    <mergeCell ref="DW6:DW7"/>
    <mergeCell ref="DX6:DX7"/>
    <mergeCell ref="DU6:DU7"/>
    <mergeCell ref="DS6:DS7"/>
    <mergeCell ref="DI6:DI7"/>
    <mergeCell ref="EJ6:EJ7"/>
    <mergeCell ref="EO6:EO7"/>
    <mergeCell ref="EA6:EA7"/>
    <mergeCell ref="EN6:EN7"/>
    <mergeCell ref="EM6:EM7"/>
    <mergeCell ref="EL6:EL7"/>
    <mergeCell ref="EK6:EK7"/>
    <mergeCell ref="EE6:EE7"/>
    <mergeCell ref="EH6:EH7"/>
    <mergeCell ref="FD6:FD7"/>
    <mergeCell ref="EI6:EI7"/>
    <mergeCell ref="FC6:FC7"/>
    <mergeCell ref="FB6:FB7"/>
    <mergeCell ref="EY6:EY7"/>
    <mergeCell ref="EX6:EX7"/>
    <mergeCell ref="EW6:EW7"/>
    <mergeCell ref="FA6:FA7"/>
    <mergeCell ref="EP6:EP7"/>
    <mergeCell ref="ER6:ER7"/>
    <mergeCell ref="EZ6:EZ7"/>
    <mergeCell ref="EU6:EU7"/>
    <mergeCell ref="ET6:ET7"/>
    <mergeCell ref="ES6:ES7"/>
    <mergeCell ref="EQ6:EQ7"/>
    <mergeCell ref="EV6:EV7"/>
    <mergeCell ref="FN6:FN7"/>
    <mergeCell ref="FK6:FK7"/>
    <mergeCell ref="FL6:FL7"/>
    <mergeCell ref="FH6:FH7"/>
    <mergeCell ref="FE6:FE7"/>
    <mergeCell ref="FG6:FG7"/>
    <mergeCell ref="FF6:FF7"/>
    <mergeCell ref="FJ6:FJ7"/>
    <mergeCell ref="FM6:FM7"/>
    <mergeCell ref="FI6:FI7"/>
  </mergeCells>
  <hyperlinks>
    <hyperlink ref="B76" r:id="rId1" display="www.sbp.org.pk/ecodata/Revision_Monetary_Stats.pdf"/>
  </hyperlinks>
  <printOptions horizontalCentered="1"/>
  <pageMargins left="0.5" right="0.45" top="0.6" bottom="0" header="0" footer="0"/>
  <pageSetup fitToHeight="1" fitToWidth="1"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DT79"/>
  <sheetViews>
    <sheetView tabSelected="1" zoomScale="90" zoomScaleNormal="90" zoomScalePageLayoutView="0" workbookViewId="0" topLeftCell="A1">
      <pane xSplit="3" ySplit="7" topLeftCell="CS8" activePane="bottomRight" state="frozen"/>
      <selection pane="topLeft" activeCell="IU3" sqref="IU3"/>
      <selection pane="topRight" activeCell="IU3" sqref="IU3"/>
      <selection pane="bottomLeft" activeCell="IU3" sqref="IU3"/>
      <selection pane="bottomRight" activeCell="CW5" sqref="CW5"/>
    </sheetView>
  </sheetViews>
  <sheetFormatPr defaultColWidth="9.140625" defaultRowHeight="12.75"/>
  <cols>
    <col min="1" max="1" width="6.421875" style="52" customWidth="1"/>
    <col min="2" max="2" width="3.8515625" style="106" customWidth="1"/>
    <col min="3" max="3" width="52.00390625" style="52" customWidth="1"/>
    <col min="4" max="28" width="11.8515625" style="52" bestFit="1" customWidth="1"/>
    <col min="29" max="70" width="14.28125" style="52" bestFit="1" customWidth="1"/>
    <col min="71" max="71" width="14.28125" style="52" customWidth="1"/>
    <col min="72" max="101" width="14.28125" style="52" bestFit="1" customWidth="1"/>
    <col min="102" max="103" width="15.00390625" style="89" bestFit="1" customWidth="1"/>
    <col min="104" max="104" width="13.140625" style="89" bestFit="1" customWidth="1"/>
    <col min="105" max="105" width="9.140625" style="89" customWidth="1"/>
    <col min="106" max="107" width="15.00390625" style="89" bestFit="1" customWidth="1"/>
    <col min="108" max="114" width="9.140625" style="89" customWidth="1"/>
    <col min="115" max="115" width="14.8515625" style="89" bestFit="1" customWidth="1"/>
    <col min="116" max="116" width="9.140625" style="89" customWidth="1"/>
    <col min="117" max="117" width="11.140625" style="89" bestFit="1" customWidth="1"/>
    <col min="118" max="119" width="11.7109375" style="89" bestFit="1" customWidth="1"/>
    <col min="120" max="120" width="11.140625" style="89" bestFit="1" customWidth="1"/>
    <col min="121" max="121" width="12.140625" style="89" bestFit="1" customWidth="1"/>
    <col min="122" max="16384" width="9.140625" style="89" customWidth="1"/>
  </cols>
  <sheetData>
    <row r="1" spans="4:101" ht="12.75">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row>
    <row r="2" spans="2:101" ht="20.25">
      <c r="B2" s="145" t="s">
        <v>46</v>
      </c>
      <c r="C2" s="145"/>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row>
    <row r="3" spans="2:101" ht="18">
      <c r="B3" s="146" t="s">
        <v>0</v>
      </c>
      <c r="C3" s="146"/>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row>
    <row r="4" spans="2:3" ht="13.5" thickBot="1">
      <c r="B4" s="147" t="s">
        <v>42</v>
      </c>
      <c r="C4" s="147"/>
    </row>
    <row r="5" spans="2:101" ht="12.75">
      <c r="B5" s="148" t="s">
        <v>43</v>
      </c>
      <c r="C5" s="149"/>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t="s">
        <v>122</v>
      </c>
      <c r="CV5" s="58"/>
      <c r="CW5" s="58" t="s">
        <v>70</v>
      </c>
    </row>
    <row r="6" spans="2:101" ht="12.75" customHeight="1">
      <c r="B6" s="150"/>
      <c r="C6" s="151"/>
      <c r="D6" s="191">
        <v>44742</v>
      </c>
      <c r="E6" s="191">
        <v>44743</v>
      </c>
      <c r="F6" s="191">
        <v>44750</v>
      </c>
      <c r="G6" s="191">
        <v>44757</v>
      </c>
      <c r="H6" s="191">
        <v>44764</v>
      </c>
      <c r="I6" s="191">
        <v>44771</v>
      </c>
      <c r="J6" s="191">
        <v>44778</v>
      </c>
      <c r="K6" s="191">
        <v>44785</v>
      </c>
      <c r="L6" s="191">
        <v>44792</v>
      </c>
      <c r="M6" s="191">
        <v>44799</v>
      </c>
      <c r="N6" s="191">
        <v>44806</v>
      </c>
      <c r="O6" s="191">
        <v>44813</v>
      </c>
      <c r="P6" s="191">
        <v>44820</v>
      </c>
      <c r="Q6" s="191">
        <v>44827</v>
      </c>
      <c r="R6" s="191">
        <v>44834</v>
      </c>
      <c r="S6" s="191">
        <v>44841</v>
      </c>
      <c r="T6" s="191">
        <v>44848</v>
      </c>
      <c r="U6" s="191">
        <v>44855</v>
      </c>
      <c r="V6" s="191">
        <v>44862</v>
      </c>
      <c r="W6" s="191">
        <v>44869</v>
      </c>
      <c r="X6" s="191">
        <v>44876</v>
      </c>
      <c r="Y6" s="191">
        <v>44883</v>
      </c>
      <c r="Z6" s="191">
        <v>44890</v>
      </c>
      <c r="AA6" s="191">
        <v>44897</v>
      </c>
      <c r="AB6" s="191">
        <v>44904</v>
      </c>
      <c r="AC6" s="191">
        <v>44911</v>
      </c>
      <c r="AD6" s="191">
        <v>44918</v>
      </c>
      <c r="AE6" s="191">
        <v>44925</v>
      </c>
      <c r="AF6" s="191">
        <v>44926</v>
      </c>
      <c r="AG6" s="191">
        <v>44932</v>
      </c>
      <c r="AH6" s="191">
        <v>44939</v>
      </c>
      <c r="AI6" s="191">
        <v>44946</v>
      </c>
      <c r="AJ6" s="191">
        <v>44953</v>
      </c>
      <c r="AK6" s="191">
        <v>44960</v>
      </c>
      <c r="AL6" s="191">
        <v>44967</v>
      </c>
      <c r="AM6" s="191">
        <v>44974</v>
      </c>
      <c r="AN6" s="191">
        <v>44981</v>
      </c>
      <c r="AO6" s="191">
        <v>44988</v>
      </c>
      <c r="AP6" s="191">
        <v>44995</v>
      </c>
      <c r="AQ6" s="191">
        <f aca="true" t="shared" si="0" ref="AQ6:BB6">AP6+7</f>
        <v>45002</v>
      </c>
      <c r="AR6" s="191">
        <f t="shared" si="0"/>
        <v>45009</v>
      </c>
      <c r="AS6" s="191">
        <f t="shared" si="0"/>
        <v>45016</v>
      </c>
      <c r="AT6" s="191">
        <f t="shared" si="0"/>
        <v>45023</v>
      </c>
      <c r="AU6" s="191">
        <f t="shared" si="0"/>
        <v>45030</v>
      </c>
      <c r="AV6" s="191">
        <f t="shared" si="0"/>
        <v>45037</v>
      </c>
      <c r="AW6" s="191">
        <f t="shared" si="0"/>
        <v>45044</v>
      </c>
      <c r="AX6" s="191">
        <f t="shared" si="0"/>
        <v>45051</v>
      </c>
      <c r="AY6" s="191">
        <f t="shared" si="0"/>
        <v>45058</v>
      </c>
      <c r="AZ6" s="191">
        <f t="shared" si="0"/>
        <v>45065</v>
      </c>
      <c r="BA6" s="191">
        <f t="shared" si="0"/>
        <v>45072</v>
      </c>
      <c r="BB6" s="191">
        <f t="shared" si="0"/>
        <v>45079</v>
      </c>
      <c r="BC6" s="191">
        <f aca="true" t="shared" si="1" ref="BC6:BS6">BB6+7</f>
        <v>45086</v>
      </c>
      <c r="BD6" s="191">
        <f t="shared" si="1"/>
        <v>45093</v>
      </c>
      <c r="BE6" s="191">
        <f t="shared" si="1"/>
        <v>45100</v>
      </c>
      <c r="BF6" s="191">
        <f t="shared" si="1"/>
        <v>45107</v>
      </c>
      <c r="BG6" s="191">
        <f t="shared" si="1"/>
        <v>45114</v>
      </c>
      <c r="BH6" s="191">
        <f t="shared" si="1"/>
        <v>45121</v>
      </c>
      <c r="BI6" s="191">
        <f t="shared" si="1"/>
        <v>45128</v>
      </c>
      <c r="BJ6" s="191">
        <f t="shared" si="1"/>
        <v>45135</v>
      </c>
      <c r="BK6" s="191">
        <f>BJ6+7</f>
        <v>45142</v>
      </c>
      <c r="BL6" s="191">
        <f t="shared" si="1"/>
        <v>45149</v>
      </c>
      <c r="BM6" s="191">
        <f t="shared" si="1"/>
        <v>45156</v>
      </c>
      <c r="BN6" s="191">
        <f t="shared" si="1"/>
        <v>45163</v>
      </c>
      <c r="BO6" s="191">
        <f t="shared" si="1"/>
        <v>45170</v>
      </c>
      <c r="BP6" s="191">
        <f t="shared" si="1"/>
        <v>45177</v>
      </c>
      <c r="BQ6" s="191">
        <f t="shared" si="1"/>
        <v>45184</v>
      </c>
      <c r="BR6" s="191">
        <f t="shared" si="1"/>
        <v>45191</v>
      </c>
      <c r="BS6" s="191">
        <f t="shared" si="1"/>
        <v>45198</v>
      </c>
      <c r="BT6" s="193">
        <f>BR6+8</f>
        <v>45199</v>
      </c>
      <c r="BU6" s="193">
        <f>BS6+7</f>
        <v>45205</v>
      </c>
      <c r="BV6" s="193">
        <f aca="true" t="shared" si="2" ref="BV6:CG6">BU6+7</f>
        <v>45212</v>
      </c>
      <c r="BW6" s="193">
        <f t="shared" si="2"/>
        <v>45219</v>
      </c>
      <c r="BX6" s="193">
        <f t="shared" si="2"/>
        <v>45226</v>
      </c>
      <c r="BY6" s="193">
        <f t="shared" si="2"/>
        <v>45233</v>
      </c>
      <c r="BZ6" s="193">
        <f t="shared" si="2"/>
        <v>45240</v>
      </c>
      <c r="CA6" s="193">
        <f t="shared" si="2"/>
        <v>45247</v>
      </c>
      <c r="CB6" s="193">
        <f t="shared" si="2"/>
        <v>45254</v>
      </c>
      <c r="CC6" s="193">
        <f t="shared" si="2"/>
        <v>45261</v>
      </c>
      <c r="CD6" s="193">
        <f t="shared" si="2"/>
        <v>45268</v>
      </c>
      <c r="CE6" s="193">
        <f t="shared" si="2"/>
        <v>45275</v>
      </c>
      <c r="CF6" s="193">
        <f t="shared" si="2"/>
        <v>45282</v>
      </c>
      <c r="CG6" s="193">
        <f t="shared" si="2"/>
        <v>45289</v>
      </c>
      <c r="CH6" s="193">
        <f>+CG6+2</f>
        <v>45291</v>
      </c>
      <c r="CI6" s="193">
        <f>+CH6+5</f>
        <v>45296</v>
      </c>
      <c r="CJ6" s="193">
        <f aca="true" t="shared" si="3" ref="CJ6:CU6">+CI6+7</f>
        <v>45303</v>
      </c>
      <c r="CK6" s="193">
        <f t="shared" si="3"/>
        <v>45310</v>
      </c>
      <c r="CL6" s="193">
        <f t="shared" si="3"/>
        <v>45317</v>
      </c>
      <c r="CM6" s="193">
        <f t="shared" si="3"/>
        <v>45324</v>
      </c>
      <c r="CN6" s="193">
        <f t="shared" si="3"/>
        <v>45331</v>
      </c>
      <c r="CO6" s="193">
        <f t="shared" si="3"/>
        <v>45338</v>
      </c>
      <c r="CP6" s="193">
        <f t="shared" si="3"/>
        <v>45345</v>
      </c>
      <c r="CQ6" s="193">
        <f t="shared" si="3"/>
        <v>45352</v>
      </c>
      <c r="CR6" s="193">
        <f t="shared" si="3"/>
        <v>45359</v>
      </c>
      <c r="CS6" s="193">
        <f t="shared" si="3"/>
        <v>45366</v>
      </c>
      <c r="CT6" s="193">
        <f t="shared" si="3"/>
        <v>45373</v>
      </c>
      <c r="CU6" s="193">
        <f t="shared" si="3"/>
        <v>45380</v>
      </c>
      <c r="CV6" s="193">
        <f>+CU6+2</f>
        <v>45382</v>
      </c>
      <c r="CW6" s="193">
        <f>+CU6+7</f>
        <v>45387</v>
      </c>
    </row>
    <row r="7" spans="2:101" ht="13.5" customHeight="1" thickBot="1">
      <c r="B7" s="152"/>
      <c r="C7" s="153"/>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row>
    <row r="8" spans="1:124" ht="12.75" customHeight="1">
      <c r="A8" s="2"/>
      <c r="B8" s="3" t="s">
        <v>1</v>
      </c>
      <c r="C8" s="4" t="s">
        <v>2</v>
      </c>
      <c r="D8" s="5">
        <v>7572465.232509</v>
      </c>
      <c r="E8" s="5">
        <v>7577002.356509</v>
      </c>
      <c r="F8" s="5">
        <v>7887058.582509001</v>
      </c>
      <c r="G8" s="5">
        <v>8057892.275509001</v>
      </c>
      <c r="H8" s="5">
        <v>7907450.814509</v>
      </c>
      <c r="I8" s="5">
        <v>7786795.431594</v>
      </c>
      <c r="J8" s="5">
        <v>7897482.806594</v>
      </c>
      <c r="K8" s="5">
        <v>7974267.2175940005</v>
      </c>
      <c r="L8" s="5">
        <v>7890513.553594</v>
      </c>
      <c r="M8" s="5">
        <v>7770604.391594</v>
      </c>
      <c r="N8" s="5">
        <v>7730948.56279</v>
      </c>
      <c r="O8" s="5">
        <v>7879733.17279</v>
      </c>
      <c r="P8" s="5">
        <v>7835384.00379</v>
      </c>
      <c r="Q8" s="5">
        <v>7753764.74979</v>
      </c>
      <c r="R8" s="5">
        <v>7652625.281464</v>
      </c>
      <c r="S8" s="5">
        <v>7828650.008464</v>
      </c>
      <c r="T8" s="5">
        <v>7837717.094464</v>
      </c>
      <c r="U8" s="5">
        <v>7775587.484464</v>
      </c>
      <c r="V8" s="5">
        <v>7671010.297464</v>
      </c>
      <c r="W8" s="5">
        <v>7783170.886866</v>
      </c>
      <c r="X8" s="5">
        <v>7811576.960866</v>
      </c>
      <c r="Y8" s="5">
        <v>7758692.552866</v>
      </c>
      <c r="Z8" s="5">
        <v>7675168.871866</v>
      </c>
      <c r="AA8" s="5">
        <v>7621163.0931674</v>
      </c>
      <c r="AB8" s="5">
        <v>7807398.0161673995</v>
      </c>
      <c r="AC8" s="5">
        <v>7795682.0081674</v>
      </c>
      <c r="AD8" s="5">
        <v>7745502.7121674</v>
      </c>
      <c r="AE8" s="5">
        <v>7628561.432531</v>
      </c>
      <c r="AF8" s="5">
        <v>7687132.889531</v>
      </c>
      <c r="AG8" s="5">
        <v>7829645.381530999</v>
      </c>
      <c r="AH8" s="5">
        <v>7913795.717530999</v>
      </c>
      <c r="AI8" s="5">
        <v>7908002.362531</v>
      </c>
      <c r="AJ8" s="5">
        <v>7862480.0025309995</v>
      </c>
      <c r="AK8" s="5">
        <v>7988719.4217754</v>
      </c>
      <c r="AL8" s="5">
        <v>8132613.152775399</v>
      </c>
      <c r="AM8" s="5">
        <v>8121588.8987754</v>
      </c>
      <c r="AN8" s="5">
        <v>8059997.499775399</v>
      </c>
      <c r="AO8" s="5">
        <v>8148376.4196994</v>
      </c>
      <c r="AP8" s="5">
        <v>8291926.7996994</v>
      </c>
      <c r="AQ8" s="5">
        <v>8289754.3756994</v>
      </c>
      <c r="AR8" s="5">
        <v>8353317.6746994</v>
      </c>
      <c r="AS8" s="5">
        <v>8271311.935175001</v>
      </c>
      <c r="AT8" s="5">
        <v>8551382.545175001</v>
      </c>
      <c r="AU8" s="5">
        <v>8645873.582175</v>
      </c>
      <c r="AV8" s="5">
        <v>8901829.870175</v>
      </c>
      <c r="AW8" s="5">
        <v>8936339.542604</v>
      </c>
      <c r="AX8" s="5">
        <v>8949423.413603999</v>
      </c>
      <c r="AY8" s="5">
        <v>8907348.526603999</v>
      </c>
      <c r="AZ8" s="5">
        <v>8802796.318604</v>
      </c>
      <c r="BA8" s="5">
        <v>8676817.928604</v>
      </c>
      <c r="BB8" s="5">
        <v>8686761.396247001</v>
      </c>
      <c r="BC8" s="5">
        <v>8800507.027247</v>
      </c>
      <c r="BD8" s="5">
        <v>8788265.504247</v>
      </c>
      <c r="BE8" s="5">
        <v>8824694.109247</v>
      </c>
      <c r="BF8" s="5">
        <v>9148738.6126454</v>
      </c>
      <c r="BG8" s="5">
        <v>9082445.9146454</v>
      </c>
      <c r="BH8" s="5">
        <v>8980933.9886454</v>
      </c>
      <c r="BI8" s="5">
        <v>8832353.183645401</v>
      </c>
      <c r="BJ8" s="5">
        <v>8679603.933645401</v>
      </c>
      <c r="BK8" s="5">
        <v>8742353.065361</v>
      </c>
      <c r="BL8" s="5">
        <v>8706831.043361</v>
      </c>
      <c r="BM8" s="5">
        <v>8617765.556361</v>
      </c>
      <c r="BN8" s="5">
        <v>8466068.908361001</v>
      </c>
      <c r="BO8" s="5">
        <v>8373594.547468</v>
      </c>
      <c r="BP8" s="5">
        <v>8527717.642468</v>
      </c>
      <c r="BQ8" s="5">
        <v>8479782.503468</v>
      </c>
      <c r="BR8" s="5">
        <v>8370013.546468</v>
      </c>
      <c r="BS8" s="5">
        <v>8259356.02907</v>
      </c>
      <c r="BT8" s="5">
        <v>8287842.70007</v>
      </c>
      <c r="BU8" s="5">
        <v>8493355.121070001</v>
      </c>
      <c r="BV8" s="5">
        <v>8590831.029070001</v>
      </c>
      <c r="BW8" s="5">
        <v>8562637.99107</v>
      </c>
      <c r="BX8" s="5">
        <v>8480112.29807</v>
      </c>
      <c r="BY8" s="5">
        <v>8560283.7762744</v>
      </c>
      <c r="BZ8" s="5">
        <v>8676998.564274399</v>
      </c>
      <c r="CA8" s="5">
        <v>8625601.1252744</v>
      </c>
      <c r="CB8" s="5">
        <v>8526432.111274399</v>
      </c>
      <c r="CC8" s="5">
        <v>8442490.4471664</v>
      </c>
      <c r="CD8" s="5">
        <v>8673704.4021664</v>
      </c>
      <c r="CE8" s="5">
        <v>8648183.9381664</v>
      </c>
      <c r="CF8" s="5">
        <v>8560373.4181664</v>
      </c>
      <c r="CG8" s="5">
        <v>8408770.4491664</v>
      </c>
      <c r="CH8" s="5">
        <v>8451616.1922324</v>
      </c>
      <c r="CI8" s="5">
        <v>8596871.6692324</v>
      </c>
      <c r="CJ8" s="5">
        <v>8657576.324232401</v>
      </c>
      <c r="CK8" s="5">
        <v>8604028.2742324</v>
      </c>
      <c r="CL8" s="5">
        <v>8514065.3662324</v>
      </c>
      <c r="CM8" s="5">
        <v>8524698.2320364</v>
      </c>
      <c r="CN8" s="5">
        <v>8700524.6940364</v>
      </c>
      <c r="CO8" s="5">
        <v>8624947.2770364</v>
      </c>
      <c r="CP8" s="5">
        <v>8498077.2740364</v>
      </c>
      <c r="CQ8" s="5">
        <v>8410054.6779214</v>
      </c>
      <c r="CR8" s="5">
        <v>8663031.572921399</v>
      </c>
      <c r="CS8" s="5">
        <v>8709298.2679214</v>
      </c>
      <c r="CT8" s="5">
        <v>8677733.935921399</v>
      </c>
      <c r="CU8" s="5">
        <v>8601981.0589214</v>
      </c>
      <c r="CV8" s="5">
        <v>8650851.7593424</v>
      </c>
      <c r="CW8" s="5">
        <v>8936742.5103424</v>
      </c>
      <c r="CX8" s="136"/>
      <c r="CY8" s="136"/>
      <c r="CZ8" s="138"/>
      <c r="DA8" s="138"/>
      <c r="DB8" s="136"/>
      <c r="DC8" s="136"/>
      <c r="DD8" s="137"/>
      <c r="DE8" s="137"/>
      <c r="DF8" s="137"/>
      <c r="DG8" s="137"/>
      <c r="DH8" s="137"/>
      <c r="DI8" s="137"/>
      <c r="DJ8" s="137"/>
      <c r="DK8" s="136"/>
      <c r="DL8" s="136"/>
      <c r="DM8" s="136"/>
      <c r="DN8" s="135"/>
      <c r="DO8" s="135"/>
      <c r="DP8" s="135"/>
      <c r="DQ8" s="135"/>
      <c r="DR8" s="135"/>
      <c r="DS8" s="135"/>
      <c r="DT8" s="135"/>
    </row>
    <row r="9" spans="1:124" ht="12.75" customHeight="1">
      <c r="A9" s="2"/>
      <c r="B9" s="6" t="s">
        <v>3</v>
      </c>
      <c r="C9" s="7" t="s">
        <v>4</v>
      </c>
      <c r="D9" s="5">
        <v>95319.29503195999</v>
      </c>
      <c r="E9" s="5">
        <v>95319.29503195999</v>
      </c>
      <c r="F9" s="5">
        <v>95933.61496484998</v>
      </c>
      <c r="G9" s="5">
        <v>93568.80998846</v>
      </c>
      <c r="H9" s="5">
        <v>93352.17852216001</v>
      </c>
      <c r="I9" s="5">
        <v>95814.77433334</v>
      </c>
      <c r="J9" s="5">
        <v>96408.34700936</v>
      </c>
      <c r="K9" s="5">
        <v>94239.94098273</v>
      </c>
      <c r="L9" s="5">
        <v>95535.98838646</v>
      </c>
      <c r="M9" s="5">
        <v>94883.83102271998</v>
      </c>
      <c r="N9" s="5">
        <v>94387.83521078998</v>
      </c>
      <c r="O9" s="5">
        <v>96300.94425623001</v>
      </c>
      <c r="P9" s="5">
        <v>97081.30749654</v>
      </c>
      <c r="Q9" s="5">
        <v>100165.04914809999</v>
      </c>
      <c r="R9" s="5">
        <v>98411.16203503002</v>
      </c>
      <c r="S9" s="5">
        <v>94823.93488110001</v>
      </c>
      <c r="T9" s="5">
        <v>94887.65765662999</v>
      </c>
      <c r="U9" s="5">
        <v>97245.39969007001</v>
      </c>
      <c r="V9" s="5">
        <v>84802.68372746001</v>
      </c>
      <c r="W9" s="5">
        <v>87197.19178285998</v>
      </c>
      <c r="X9" s="5">
        <v>84795.96451586</v>
      </c>
      <c r="Y9" s="5">
        <v>89061.68942954998</v>
      </c>
      <c r="Z9" s="5">
        <v>96768.40841897999</v>
      </c>
      <c r="AA9" s="5">
        <v>98294.42144219001</v>
      </c>
      <c r="AB9" s="5">
        <v>97370.78771551998</v>
      </c>
      <c r="AC9" s="5">
        <v>105775.72973517</v>
      </c>
      <c r="AD9" s="5">
        <v>88096.55958019</v>
      </c>
      <c r="AE9" s="5">
        <v>102374.04302152002</v>
      </c>
      <c r="AF9" s="5">
        <v>102508.18380152002</v>
      </c>
      <c r="AG9" s="5">
        <v>90354.31729034</v>
      </c>
      <c r="AH9" s="5">
        <v>89224.86552468999</v>
      </c>
      <c r="AI9" s="5">
        <v>89130.3716285</v>
      </c>
      <c r="AJ9" s="5">
        <v>88313.93250047999</v>
      </c>
      <c r="AK9" s="5">
        <v>90956.36209730999</v>
      </c>
      <c r="AL9" s="5">
        <v>90014.59155959</v>
      </c>
      <c r="AM9" s="5">
        <v>92287.84212547</v>
      </c>
      <c r="AN9" s="5">
        <v>91975.08339864</v>
      </c>
      <c r="AO9" s="5">
        <v>92429.18550172001</v>
      </c>
      <c r="AP9" s="5">
        <v>92602.77294218</v>
      </c>
      <c r="AQ9" s="5">
        <v>93341.48696595</v>
      </c>
      <c r="AR9" s="5">
        <v>94181.08235711</v>
      </c>
      <c r="AS9" s="5">
        <v>96335.49964825</v>
      </c>
      <c r="AT9" s="5">
        <v>94000.52310904999</v>
      </c>
      <c r="AU9" s="5">
        <v>95826.71458685</v>
      </c>
      <c r="AV9" s="5">
        <v>103320.01341464999</v>
      </c>
      <c r="AW9" s="5">
        <v>101009.61460322002</v>
      </c>
      <c r="AX9" s="5">
        <v>100006.67802567001</v>
      </c>
      <c r="AY9" s="5">
        <v>103735.53259567</v>
      </c>
      <c r="AZ9" s="5">
        <v>104065.11912408001</v>
      </c>
      <c r="BA9" s="5">
        <v>103067.19498557999</v>
      </c>
      <c r="BB9" s="5">
        <v>104249.66310604</v>
      </c>
      <c r="BC9" s="5">
        <v>103120.53888487001</v>
      </c>
      <c r="BD9" s="5">
        <v>141899.26265895</v>
      </c>
      <c r="BE9" s="5">
        <v>107940.87898254002</v>
      </c>
      <c r="BF9" s="5">
        <v>112091.69661277012</v>
      </c>
      <c r="BG9" s="5">
        <v>98951.8582004</v>
      </c>
      <c r="BH9" s="5">
        <v>99139.33202146001</v>
      </c>
      <c r="BI9" s="5">
        <v>99706.43004232999</v>
      </c>
      <c r="BJ9" s="5">
        <v>101057.24625632999</v>
      </c>
      <c r="BK9" s="5">
        <v>100526.75989263</v>
      </c>
      <c r="BL9" s="5">
        <v>103090.48458504002</v>
      </c>
      <c r="BM9" s="5">
        <v>98649.94199348001</v>
      </c>
      <c r="BN9" s="5">
        <v>99372.44621884999</v>
      </c>
      <c r="BO9" s="5">
        <v>100857.74668008002</v>
      </c>
      <c r="BP9" s="5">
        <v>101335.78110223002</v>
      </c>
      <c r="BQ9" s="5">
        <v>101597.64034912999</v>
      </c>
      <c r="BR9" s="5">
        <v>100600.08576516999</v>
      </c>
      <c r="BS9" s="5">
        <v>105021.81077476002</v>
      </c>
      <c r="BT9" s="5">
        <v>104555.81077476002</v>
      </c>
      <c r="BU9" s="5">
        <v>107941.84281010999</v>
      </c>
      <c r="BV9" s="5">
        <v>105503.74346244999</v>
      </c>
      <c r="BW9" s="5">
        <v>103453.24830808</v>
      </c>
      <c r="BX9" s="5">
        <v>103185.16752101001</v>
      </c>
      <c r="BY9" s="5">
        <v>106239.08784611</v>
      </c>
      <c r="BZ9" s="5">
        <v>109715.72342511</v>
      </c>
      <c r="CA9" s="5">
        <v>106552.88138538999</v>
      </c>
      <c r="CB9" s="5">
        <v>106208.76902405</v>
      </c>
      <c r="CC9" s="5">
        <v>108518.62759558</v>
      </c>
      <c r="CD9" s="5">
        <v>108210.41690346</v>
      </c>
      <c r="CE9" s="5">
        <v>109550.55185659</v>
      </c>
      <c r="CF9" s="5">
        <v>112544.11660812999</v>
      </c>
      <c r="CG9" s="5">
        <v>119367.68586610998</v>
      </c>
      <c r="CH9" s="5">
        <v>119400.33379910998</v>
      </c>
      <c r="CI9" s="5">
        <v>117959.54060834</v>
      </c>
      <c r="CJ9" s="5">
        <v>115181.6235567</v>
      </c>
      <c r="CK9" s="5">
        <v>112962.47569221</v>
      </c>
      <c r="CL9" s="5">
        <v>114845.73740684999</v>
      </c>
      <c r="CM9" s="5">
        <v>117556.55817051</v>
      </c>
      <c r="CN9" s="5">
        <v>116019.44373249</v>
      </c>
      <c r="CO9" s="5">
        <v>114235.58265553</v>
      </c>
      <c r="CP9" s="5">
        <v>114419.88047741</v>
      </c>
      <c r="CQ9" s="5">
        <v>116843.05878143001</v>
      </c>
      <c r="CR9" s="5">
        <v>125969.29338439999</v>
      </c>
      <c r="CS9" s="5">
        <v>123736.47719615999</v>
      </c>
      <c r="CT9" s="5">
        <v>121693.43193384</v>
      </c>
      <c r="CU9" s="5">
        <v>123403.40141930999</v>
      </c>
      <c r="CV9" s="5">
        <v>123063.40141930999</v>
      </c>
      <c r="CW9" s="5">
        <v>135726.48570503003</v>
      </c>
      <c r="CX9" s="136"/>
      <c r="CY9" s="136"/>
      <c r="CZ9" s="138"/>
      <c r="DA9" s="138"/>
      <c r="DB9" s="136"/>
      <c r="DC9" s="136"/>
      <c r="DD9" s="137"/>
      <c r="DE9" s="137"/>
      <c r="DF9" s="137"/>
      <c r="DG9" s="137"/>
      <c r="DH9" s="137"/>
      <c r="DI9" s="137"/>
      <c r="DJ9" s="137"/>
      <c r="DK9" s="136"/>
      <c r="DL9" s="136"/>
      <c r="DM9" s="136"/>
      <c r="DN9" s="135"/>
      <c r="DO9" s="135"/>
      <c r="DP9" s="135"/>
      <c r="DQ9" s="135"/>
      <c r="DR9" s="135"/>
      <c r="DS9" s="135"/>
      <c r="DT9" s="135"/>
    </row>
    <row r="10" spans="1:124" ht="15.75">
      <c r="A10" s="2"/>
      <c r="B10" s="6" t="s">
        <v>5</v>
      </c>
      <c r="C10" s="7" t="s">
        <v>115</v>
      </c>
      <c r="D10" s="5">
        <v>19934849.07065246</v>
      </c>
      <c r="E10" s="5">
        <v>19936716.909652457</v>
      </c>
      <c r="F10" s="5">
        <v>19151872.258080456</v>
      </c>
      <c r="G10" s="5">
        <v>18829058.859082453</v>
      </c>
      <c r="H10" s="5">
        <v>18972834.74868446</v>
      </c>
      <c r="I10" s="5">
        <v>19314524.205613337</v>
      </c>
      <c r="J10" s="5">
        <v>18982417.682374332</v>
      </c>
      <c r="K10" s="5">
        <v>18828330.25124533</v>
      </c>
      <c r="L10" s="5">
        <v>18739794.844437335</v>
      </c>
      <c r="M10" s="5">
        <v>19195856.772434004</v>
      </c>
      <c r="N10" s="5">
        <v>19426920.248435006</v>
      </c>
      <c r="O10" s="5">
        <v>19392717.066557</v>
      </c>
      <c r="P10" s="5">
        <v>19580206.349707004</v>
      </c>
      <c r="Q10" s="5">
        <v>19740180.324904</v>
      </c>
      <c r="R10" s="5">
        <v>20183203.66792604</v>
      </c>
      <c r="S10" s="5">
        <v>19674351.51918604</v>
      </c>
      <c r="T10" s="5">
        <v>19582767.13226504</v>
      </c>
      <c r="U10" s="5">
        <v>19393556.899390038</v>
      </c>
      <c r="V10" s="5">
        <v>19773195.832231175</v>
      </c>
      <c r="W10" s="5">
        <v>19909167.933864165</v>
      </c>
      <c r="X10" s="5">
        <v>19904632.926853165</v>
      </c>
      <c r="Y10" s="5">
        <v>19912634.89296417</v>
      </c>
      <c r="Z10" s="5">
        <v>19836045.48051097</v>
      </c>
      <c r="AA10" s="5">
        <v>20147934.019169968</v>
      </c>
      <c r="AB10" s="5">
        <v>19972790.610986963</v>
      </c>
      <c r="AC10" s="5">
        <v>19973708.129333973</v>
      </c>
      <c r="AD10" s="5">
        <v>20032780.08210796</v>
      </c>
      <c r="AE10" s="5">
        <v>20118510.45391028</v>
      </c>
      <c r="AF10" s="5">
        <v>20153196.90991028</v>
      </c>
      <c r="AG10" s="5">
        <v>19774256.026520267</v>
      </c>
      <c r="AH10" s="5">
        <v>19712014.255680278</v>
      </c>
      <c r="AI10" s="5">
        <v>19558639.063899275</v>
      </c>
      <c r="AJ10" s="5">
        <v>19723277.4212312</v>
      </c>
      <c r="AK10" s="5">
        <v>19949045.676687192</v>
      </c>
      <c r="AL10" s="5">
        <v>19726272.441634197</v>
      </c>
      <c r="AM10" s="5">
        <v>19688923.759620197</v>
      </c>
      <c r="AN10" s="5">
        <v>19766319.11923544</v>
      </c>
      <c r="AO10" s="5">
        <v>19675732.708262432</v>
      </c>
      <c r="AP10" s="5">
        <v>19751872.278135445</v>
      </c>
      <c r="AQ10" s="5">
        <v>19739697.607969444</v>
      </c>
      <c r="AR10" s="5">
        <v>19658550.114135448</v>
      </c>
      <c r="AS10" s="5">
        <v>20446489.364388797</v>
      </c>
      <c r="AT10" s="5">
        <v>20206103.270469796</v>
      </c>
      <c r="AU10" s="5">
        <v>20233606.083698798</v>
      </c>
      <c r="AV10" s="5">
        <v>20106780.1061558</v>
      </c>
      <c r="AW10" s="5">
        <v>20291199.711063083</v>
      </c>
      <c r="AX10" s="5">
        <v>20496613.18851708</v>
      </c>
      <c r="AY10" s="5">
        <v>20617840.184945077</v>
      </c>
      <c r="AZ10" s="5">
        <v>20610904.337952074</v>
      </c>
      <c r="BA10" s="5">
        <v>20719819.452456273</v>
      </c>
      <c r="BB10" s="5">
        <v>21241555.83074227</v>
      </c>
      <c r="BC10" s="5">
        <v>21404750.02257927</v>
      </c>
      <c r="BD10" s="5">
        <v>21483035.444205277</v>
      </c>
      <c r="BE10" s="5">
        <v>22211301.783775266</v>
      </c>
      <c r="BF10" s="5">
        <v>22262423.11678259</v>
      </c>
      <c r="BG10" s="5">
        <v>21853782.0362456</v>
      </c>
      <c r="BH10" s="5">
        <v>21805609.9354106</v>
      </c>
      <c r="BI10" s="5">
        <v>21807890.43719861</v>
      </c>
      <c r="BJ10" s="5">
        <v>21973340.47742431</v>
      </c>
      <c r="BK10" s="5">
        <v>22052764.483341306</v>
      </c>
      <c r="BL10" s="5">
        <v>22005506.52827531</v>
      </c>
      <c r="BM10" s="5">
        <v>21924762.639809303</v>
      </c>
      <c r="BN10" s="5">
        <v>22136093.3232573</v>
      </c>
      <c r="BO10" s="5">
        <v>22599284.52739131</v>
      </c>
      <c r="BP10" s="5">
        <v>22652350.814054307</v>
      </c>
      <c r="BQ10" s="5">
        <v>22549573.323484305</v>
      </c>
      <c r="BR10" s="5">
        <v>22642319.329874314</v>
      </c>
      <c r="BS10" s="5">
        <v>23056387.134992015</v>
      </c>
      <c r="BT10" s="5">
        <v>23132739.215992007</v>
      </c>
      <c r="BU10" s="5">
        <v>22682913.471125018</v>
      </c>
      <c r="BV10" s="5">
        <v>22399694.788280014</v>
      </c>
      <c r="BW10" s="5">
        <v>22412497.450035017</v>
      </c>
      <c r="BX10" s="5">
        <v>22540718.20741361</v>
      </c>
      <c r="BY10" s="5">
        <v>22911606.33853161</v>
      </c>
      <c r="BZ10" s="5">
        <v>22739556.790464606</v>
      </c>
      <c r="CA10" s="5">
        <v>22709440.96178561</v>
      </c>
      <c r="CB10" s="5">
        <v>22726383.370168738</v>
      </c>
      <c r="CC10" s="5">
        <v>23348247.833868735</v>
      </c>
      <c r="CD10" s="5">
        <v>23099085.740480732</v>
      </c>
      <c r="CE10" s="5">
        <v>23380380.43875174</v>
      </c>
      <c r="CF10" s="5">
        <v>23542442.35390873</v>
      </c>
      <c r="CG10" s="5">
        <v>24293892.95618382</v>
      </c>
      <c r="CH10" s="5">
        <v>24364727.29777383</v>
      </c>
      <c r="CI10" s="5">
        <v>23704599.259838834</v>
      </c>
      <c r="CJ10" s="5">
        <v>23436823.416054826</v>
      </c>
      <c r="CK10" s="5">
        <v>23246571.878256828</v>
      </c>
      <c r="CL10" s="5">
        <v>23192644.508126695</v>
      </c>
      <c r="CM10" s="5">
        <v>23570447.508906692</v>
      </c>
      <c r="CN10" s="5">
        <v>23503193.86291971</v>
      </c>
      <c r="CO10" s="5">
        <v>23558478.9354647</v>
      </c>
      <c r="CP10" s="5">
        <v>23578746.8530944</v>
      </c>
      <c r="CQ10" s="5">
        <v>24160122.247969404</v>
      </c>
      <c r="CR10" s="5">
        <v>23691434.0652854</v>
      </c>
      <c r="CS10" s="5">
        <v>23796774.837582394</v>
      </c>
      <c r="CT10" s="5">
        <v>23872978.7951124</v>
      </c>
      <c r="CU10" s="5">
        <v>24805676.837225817</v>
      </c>
      <c r="CV10" s="5">
        <v>24965455.34022581</v>
      </c>
      <c r="CW10" s="5">
        <v>24317194.634373814</v>
      </c>
      <c r="CX10" s="136"/>
      <c r="CY10" s="136"/>
      <c r="CZ10" s="138"/>
      <c r="DA10" s="138"/>
      <c r="DB10" s="136"/>
      <c r="DC10" s="136"/>
      <c r="DD10" s="137"/>
      <c r="DE10" s="137"/>
      <c r="DF10" s="137"/>
      <c r="DG10" s="137"/>
      <c r="DH10" s="137"/>
      <c r="DI10" s="137"/>
      <c r="DJ10" s="137"/>
      <c r="DK10" s="136"/>
      <c r="DL10" s="136"/>
      <c r="DM10" s="136"/>
      <c r="DN10" s="135"/>
      <c r="DO10" s="135"/>
      <c r="DP10" s="135"/>
      <c r="DQ10" s="135"/>
      <c r="DR10" s="135"/>
      <c r="DS10" s="135"/>
      <c r="DT10" s="135"/>
    </row>
    <row r="11" spans="1:124" ht="12.75" customHeight="1">
      <c r="A11" s="2"/>
      <c r="B11" s="6"/>
      <c r="C11" s="42" t="s">
        <v>51</v>
      </c>
      <c r="D11" s="5">
        <v>17759201.549412914</v>
      </c>
      <c r="E11" s="5">
        <v>17761077.261412915</v>
      </c>
      <c r="F11" s="5">
        <v>17021347.573454913</v>
      </c>
      <c r="G11" s="5">
        <v>16693791.87442891</v>
      </c>
      <c r="H11" s="5">
        <v>16772291.168381914</v>
      </c>
      <c r="I11" s="5">
        <v>16932378.56029542</v>
      </c>
      <c r="J11" s="5">
        <v>16561730.261658415</v>
      </c>
      <c r="K11" s="5">
        <v>16440201.288671415</v>
      </c>
      <c r="L11" s="5">
        <v>16307296.780439418</v>
      </c>
      <c r="M11" s="5">
        <v>16931585.672525395</v>
      </c>
      <c r="N11" s="5">
        <v>17076663.1060134</v>
      </c>
      <c r="O11" s="5">
        <v>17102986.071673393</v>
      </c>
      <c r="P11" s="5">
        <v>17189196.419731397</v>
      </c>
      <c r="Q11" s="5">
        <v>17338745.04527239</v>
      </c>
      <c r="R11" s="5">
        <v>17679226.131267436</v>
      </c>
      <c r="S11" s="5">
        <v>17147447.719768435</v>
      </c>
      <c r="T11" s="5">
        <v>17049244.018003434</v>
      </c>
      <c r="U11" s="5">
        <v>16826889.165057436</v>
      </c>
      <c r="V11" s="5">
        <v>17253848.222407382</v>
      </c>
      <c r="W11" s="5">
        <v>17327861.491579372</v>
      </c>
      <c r="X11" s="5">
        <v>17326838.75793337</v>
      </c>
      <c r="Y11" s="5">
        <v>17304297.060160376</v>
      </c>
      <c r="Z11" s="5">
        <v>17204939.08191616</v>
      </c>
      <c r="AA11" s="5">
        <v>17511546.55382316</v>
      </c>
      <c r="AB11" s="5">
        <v>17321435.907574154</v>
      </c>
      <c r="AC11" s="5">
        <v>17335340.840048164</v>
      </c>
      <c r="AD11" s="5">
        <v>17390488.657292154</v>
      </c>
      <c r="AE11" s="5">
        <v>17673527.978298783</v>
      </c>
      <c r="AF11" s="5">
        <v>17710341.700207785</v>
      </c>
      <c r="AG11" s="5">
        <v>17284372.463800773</v>
      </c>
      <c r="AH11" s="5">
        <v>17203710.728683785</v>
      </c>
      <c r="AI11" s="5">
        <v>17046867.89082578</v>
      </c>
      <c r="AJ11" s="5">
        <v>17075238.968496285</v>
      </c>
      <c r="AK11" s="5">
        <v>17269564.94017128</v>
      </c>
      <c r="AL11" s="5">
        <v>17045829.883418284</v>
      </c>
      <c r="AM11" s="5">
        <v>16984514.032505285</v>
      </c>
      <c r="AN11" s="5">
        <v>17213339.943003703</v>
      </c>
      <c r="AO11" s="5">
        <v>17476119.485281695</v>
      </c>
      <c r="AP11" s="5">
        <v>17510635.077154707</v>
      </c>
      <c r="AQ11" s="5">
        <v>17504349.946988706</v>
      </c>
      <c r="AR11" s="5">
        <v>17543460.28815471</v>
      </c>
      <c r="AS11" s="5">
        <v>18251936.08314589</v>
      </c>
      <c r="AT11" s="5">
        <v>17979594.03022689</v>
      </c>
      <c r="AU11" s="5">
        <v>17991353.788455892</v>
      </c>
      <c r="AV11" s="5">
        <v>17895613.833912898</v>
      </c>
      <c r="AW11" s="5">
        <v>18104260.99500171</v>
      </c>
      <c r="AX11" s="5">
        <v>18299998.512455706</v>
      </c>
      <c r="AY11" s="5">
        <v>18444473.612883702</v>
      </c>
      <c r="AZ11" s="5">
        <v>18464342.0128907</v>
      </c>
      <c r="BA11" s="5">
        <v>18555796.947193023</v>
      </c>
      <c r="BB11" s="5">
        <v>19034066.06247902</v>
      </c>
      <c r="BC11" s="5">
        <v>19201659.24631602</v>
      </c>
      <c r="BD11" s="5">
        <v>19303773.133942027</v>
      </c>
      <c r="BE11" s="5">
        <v>20019818.695512015</v>
      </c>
      <c r="BF11" s="5">
        <v>20002277.36477719</v>
      </c>
      <c r="BG11" s="5">
        <v>19560312.122240197</v>
      </c>
      <c r="BH11" s="5">
        <v>19479013.7414052</v>
      </c>
      <c r="BI11" s="5">
        <v>19460787.007193204</v>
      </c>
      <c r="BJ11" s="5">
        <v>19810140.416358292</v>
      </c>
      <c r="BK11" s="5">
        <v>19875025.87027529</v>
      </c>
      <c r="BL11" s="5">
        <v>19812398.964209292</v>
      </c>
      <c r="BM11" s="5">
        <v>19728270.245743286</v>
      </c>
      <c r="BN11" s="5">
        <v>19930345.419629104</v>
      </c>
      <c r="BO11" s="5">
        <v>20361877.395763114</v>
      </c>
      <c r="BP11" s="5">
        <v>20390578.07442611</v>
      </c>
      <c r="BQ11" s="5">
        <v>20302964.68285611</v>
      </c>
      <c r="BR11" s="5">
        <v>20399404.15124612</v>
      </c>
      <c r="BS11" s="5">
        <v>20811192.95517688</v>
      </c>
      <c r="BT11" s="5">
        <v>20899314.575176872</v>
      </c>
      <c r="BU11" s="5">
        <v>20427732.785309885</v>
      </c>
      <c r="BV11" s="5">
        <v>20142423.48246488</v>
      </c>
      <c r="BW11" s="5">
        <v>20126021.987219885</v>
      </c>
      <c r="BX11" s="5">
        <v>20362437.158424284</v>
      </c>
      <c r="BY11" s="5">
        <v>20684762.352542285</v>
      </c>
      <c r="BZ11" s="5">
        <v>20515147.812475283</v>
      </c>
      <c r="CA11" s="5">
        <v>20419989.975796286</v>
      </c>
      <c r="CB11" s="5">
        <v>20461509.839626867</v>
      </c>
      <c r="CC11" s="5">
        <v>21045323.905326862</v>
      </c>
      <c r="CD11" s="5">
        <v>20782172.67393886</v>
      </c>
      <c r="CE11" s="5">
        <v>21041454.374209866</v>
      </c>
      <c r="CF11" s="5">
        <v>21198231.212366857</v>
      </c>
      <c r="CG11" s="5">
        <v>21932786.34254688</v>
      </c>
      <c r="CH11" s="5">
        <v>22014158.85513689</v>
      </c>
      <c r="CI11" s="5">
        <v>21303832.758201893</v>
      </c>
      <c r="CJ11" s="5">
        <v>20995710.001417886</v>
      </c>
      <c r="CK11" s="5">
        <v>20833014.76961989</v>
      </c>
      <c r="CL11" s="5">
        <v>20851955.258845553</v>
      </c>
      <c r="CM11" s="5">
        <v>21168572.19862555</v>
      </c>
      <c r="CN11" s="5">
        <v>21109586.478638567</v>
      </c>
      <c r="CO11" s="5">
        <v>21148869.668183558</v>
      </c>
      <c r="CP11" s="5">
        <v>21165695.27325406</v>
      </c>
      <c r="CQ11" s="5">
        <v>21717555.655129064</v>
      </c>
      <c r="CR11" s="5">
        <v>21260779.66844506</v>
      </c>
      <c r="CS11" s="5">
        <v>21369177.406742055</v>
      </c>
      <c r="CT11" s="5">
        <v>21501170.469272062</v>
      </c>
      <c r="CU11" s="5">
        <v>22321052.85555806</v>
      </c>
      <c r="CV11" s="5">
        <v>22517864.873558052</v>
      </c>
      <c r="CW11" s="5">
        <v>21805744.63270606</v>
      </c>
      <c r="CX11" s="136"/>
      <c r="CY11" s="136"/>
      <c r="CZ11" s="138"/>
      <c r="DA11" s="138"/>
      <c r="DB11" s="136"/>
      <c r="DC11" s="136"/>
      <c r="DD11" s="137"/>
      <c r="DE11" s="137"/>
      <c r="DF11" s="137"/>
      <c r="DG11" s="137"/>
      <c r="DH11" s="137"/>
      <c r="DI11" s="137"/>
      <c r="DJ11" s="137"/>
      <c r="DK11" s="136"/>
      <c r="DL11" s="136"/>
      <c r="DM11" s="136"/>
      <c r="DN11" s="135"/>
      <c r="DO11" s="135"/>
      <c r="DP11" s="135"/>
      <c r="DQ11" s="135"/>
      <c r="DR11" s="135"/>
      <c r="DS11" s="135"/>
      <c r="DT11" s="135"/>
    </row>
    <row r="12" spans="1:124" ht="15.75">
      <c r="A12" s="2"/>
      <c r="B12" s="6"/>
      <c r="C12" s="42" t="s">
        <v>114</v>
      </c>
      <c r="D12" s="5">
        <v>962856.950239996</v>
      </c>
      <c r="E12" s="5">
        <v>962849.0772399958</v>
      </c>
      <c r="F12" s="5">
        <v>917734.1136259958</v>
      </c>
      <c r="G12" s="5">
        <v>922476.4136539963</v>
      </c>
      <c r="H12" s="5">
        <v>987753.0093029966</v>
      </c>
      <c r="I12" s="5">
        <v>981011.4574813516</v>
      </c>
      <c r="J12" s="5">
        <v>1019553.2328793508</v>
      </c>
      <c r="K12" s="5">
        <v>986994.7747373515</v>
      </c>
      <c r="L12" s="5">
        <v>1031363.8761613508</v>
      </c>
      <c r="M12" s="5">
        <v>1005078.9789286694</v>
      </c>
      <c r="N12" s="5">
        <v>1091065.0214416692</v>
      </c>
      <c r="O12" s="5">
        <v>1030538.8739036694</v>
      </c>
      <c r="P12" s="5">
        <v>1131817.8089956692</v>
      </c>
      <c r="Q12" s="5">
        <v>1142243.15865167</v>
      </c>
      <c r="R12" s="5">
        <v>1202637.0981013495</v>
      </c>
      <c r="S12" s="5">
        <v>1225563.3608603491</v>
      </c>
      <c r="T12" s="5">
        <v>1232182.6757043493</v>
      </c>
      <c r="U12" s="5">
        <v>1265327.2957753483</v>
      </c>
      <c r="V12" s="5">
        <v>1315934.2565821384</v>
      </c>
      <c r="W12" s="5">
        <v>1377893.0890431379</v>
      </c>
      <c r="X12" s="5">
        <v>1374380.8156781376</v>
      </c>
      <c r="Y12" s="5">
        <v>1404924.4795621384</v>
      </c>
      <c r="Z12" s="5">
        <v>1420327.6012240166</v>
      </c>
      <c r="AA12" s="5">
        <v>1425608.6679760164</v>
      </c>
      <c r="AB12" s="5">
        <v>1440575.9060420173</v>
      </c>
      <c r="AC12" s="5">
        <v>1427588.4919150167</v>
      </c>
      <c r="AD12" s="5">
        <v>1431512.6274450172</v>
      </c>
      <c r="AE12" s="5">
        <v>1232244.1922384705</v>
      </c>
      <c r="AF12" s="5">
        <v>1230116.9263294716</v>
      </c>
      <c r="AG12" s="5">
        <v>1277145.2793464712</v>
      </c>
      <c r="AH12" s="5">
        <v>1295565.2436234704</v>
      </c>
      <c r="AI12" s="5">
        <v>1299032.8897004705</v>
      </c>
      <c r="AJ12" s="5">
        <v>1225848.0577420925</v>
      </c>
      <c r="AK12" s="5">
        <v>1257290.341523092</v>
      </c>
      <c r="AL12" s="5">
        <v>1258252.1632230931</v>
      </c>
      <c r="AM12" s="5">
        <v>1282219.3321220914</v>
      </c>
      <c r="AN12" s="5">
        <v>1205821.1041056998</v>
      </c>
      <c r="AO12" s="5">
        <v>852455.1508547001</v>
      </c>
      <c r="AP12" s="5">
        <v>894079.1288546989</v>
      </c>
      <c r="AQ12" s="5">
        <v>888189.5888546988</v>
      </c>
      <c r="AR12" s="5">
        <v>767931.7538546993</v>
      </c>
      <c r="AS12" s="5">
        <v>711114.9055792714</v>
      </c>
      <c r="AT12" s="5">
        <v>743070.8645792716</v>
      </c>
      <c r="AU12" s="5">
        <v>758813.9195792713</v>
      </c>
      <c r="AV12" s="5">
        <v>727727.8965792708</v>
      </c>
      <c r="AW12" s="5">
        <v>697518.6378194514</v>
      </c>
      <c r="AX12" s="5">
        <v>707194.597819452</v>
      </c>
      <c r="AY12" s="5">
        <v>683946.4938194513</v>
      </c>
      <c r="AZ12" s="5">
        <v>657142.2468194518</v>
      </c>
      <c r="BA12" s="5">
        <v>661787.2661205417</v>
      </c>
      <c r="BB12" s="5">
        <v>705254.529120542</v>
      </c>
      <c r="BC12" s="5">
        <v>700855.5371205419</v>
      </c>
      <c r="BD12" s="5">
        <v>677027.0711205414</v>
      </c>
      <c r="BE12" s="5">
        <v>689247.8491205414</v>
      </c>
      <c r="BF12" s="5">
        <v>732877.557451759</v>
      </c>
      <c r="BG12" s="5">
        <v>766201.719451759</v>
      </c>
      <c r="BH12" s="5">
        <v>799327.9994517574</v>
      </c>
      <c r="BI12" s="5">
        <v>819835.2354517598</v>
      </c>
      <c r="BJ12" s="5">
        <v>633615.8620065118</v>
      </c>
      <c r="BK12" s="5">
        <v>648154.4140065114</v>
      </c>
      <c r="BL12" s="5">
        <v>663523.3650065123</v>
      </c>
      <c r="BM12" s="5">
        <v>666908.1950065114</v>
      </c>
      <c r="BN12" s="5">
        <v>564896.4864688765</v>
      </c>
      <c r="BO12" s="5">
        <v>596555.7144688775</v>
      </c>
      <c r="BP12" s="5">
        <v>620921.3224688752</v>
      </c>
      <c r="BQ12" s="5">
        <v>605757.2234688767</v>
      </c>
      <c r="BR12" s="5">
        <v>602063.7614688773</v>
      </c>
      <c r="BS12" s="5">
        <v>706125.5479540698</v>
      </c>
      <c r="BT12" s="5">
        <v>694356.0089540695</v>
      </c>
      <c r="BU12" s="5">
        <v>716112.0539540685</v>
      </c>
      <c r="BV12" s="5">
        <v>718202.67395407</v>
      </c>
      <c r="BW12" s="5">
        <v>747406.8309540687</v>
      </c>
      <c r="BX12" s="5">
        <v>697934.2159008309</v>
      </c>
      <c r="BY12" s="5">
        <v>746497.1529008294</v>
      </c>
      <c r="BZ12" s="5">
        <v>744062.1449008286</v>
      </c>
      <c r="CA12" s="5">
        <v>809104.1529008299</v>
      </c>
      <c r="CB12" s="5">
        <v>758479.1646338706</v>
      </c>
      <c r="CC12" s="5">
        <v>796529.5626338716</v>
      </c>
      <c r="CD12" s="5">
        <v>810518.7006338709</v>
      </c>
      <c r="CE12" s="5">
        <v>832531.6986338715</v>
      </c>
      <c r="CF12" s="5">
        <v>837816.7756338706</v>
      </c>
      <c r="CG12" s="5">
        <v>866891.8474277597</v>
      </c>
      <c r="CH12" s="5">
        <v>856353.67642776</v>
      </c>
      <c r="CI12" s="5">
        <v>906551.7354277595</v>
      </c>
      <c r="CJ12" s="5">
        <v>946898.6484277596</v>
      </c>
      <c r="CK12" s="5">
        <v>919342.3424277584</v>
      </c>
      <c r="CL12" s="5">
        <v>869402.1267506934</v>
      </c>
      <c r="CM12" s="5">
        <v>930588.1877506927</v>
      </c>
      <c r="CN12" s="5">
        <v>922320.2617506937</v>
      </c>
      <c r="CO12" s="5">
        <v>938322.1447506931</v>
      </c>
      <c r="CP12" s="5">
        <v>933605.0438281085</v>
      </c>
      <c r="CQ12" s="5">
        <v>963120.0568281078</v>
      </c>
      <c r="CR12" s="5">
        <v>951207.8608281083</v>
      </c>
      <c r="CS12" s="5">
        <v>948150.8948281073</v>
      </c>
      <c r="CT12" s="5">
        <v>892361.7898281083</v>
      </c>
      <c r="CU12" s="5">
        <v>987453.0950181871</v>
      </c>
      <c r="CV12" s="5">
        <v>950419.5800181869</v>
      </c>
      <c r="CW12" s="5">
        <v>1014279.1150181857</v>
      </c>
      <c r="CX12" s="136"/>
      <c r="CY12" s="136"/>
      <c r="CZ12" s="138"/>
      <c r="DA12" s="138"/>
      <c r="DB12" s="136"/>
      <c r="DC12" s="136"/>
      <c r="DD12" s="137"/>
      <c r="DE12" s="137"/>
      <c r="DF12" s="137"/>
      <c r="DG12" s="137"/>
      <c r="DH12" s="137"/>
      <c r="DI12" s="137"/>
      <c r="DJ12" s="137"/>
      <c r="DK12" s="136"/>
      <c r="DL12" s="136"/>
      <c r="DM12" s="136"/>
      <c r="DN12" s="135"/>
      <c r="DO12" s="135"/>
      <c r="DP12" s="135"/>
      <c r="DQ12" s="135"/>
      <c r="DR12" s="135"/>
      <c r="DS12" s="135"/>
      <c r="DT12" s="135"/>
    </row>
    <row r="13" spans="1:124" ht="13.5" customHeight="1" thickBot="1">
      <c r="A13" s="2"/>
      <c r="B13" s="44"/>
      <c r="C13" s="43" t="s">
        <v>53</v>
      </c>
      <c r="D13" s="5">
        <v>1212790.5709995462</v>
      </c>
      <c r="E13" s="5">
        <v>1212790.5709995462</v>
      </c>
      <c r="F13" s="5">
        <v>1212790.5709995462</v>
      </c>
      <c r="G13" s="5">
        <v>1212790.5709995462</v>
      </c>
      <c r="H13" s="5">
        <v>1212790.5709995462</v>
      </c>
      <c r="I13" s="5">
        <v>1401134.1878365662</v>
      </c>
      <c r="J13" s="5">
        <v>1401134.1878365662</v>
      </c>
      <c r="K13" s="5">
        <v>1401134.1878365662</v>
      </c>
      <c r="L13" s="5">
        <v>1401134.1878365662</v>
      </c>
      <c r="M13" s="5">
        <v>1259192.1209799373</v>
      </c>
      <c r="N13" s="5">
        <v>1259192.1209799373</v>
      </c>
      <c r="O13" s="5">
        <v>1259192.1209799373</v>
      </c>
      <c r="P13" s="5">
        <v>1259192.1209799373</v>
      </c>
      <c r="Q13" s="5">
        <v>1259192.1209799373</v>
      </c>
      <c r="R13" s="5">
        <v>1301340.4385572555</v>
      </c>
      <c r="S13" s="5">
        <v>1301340.4385572555</v>
      </c>
      <c r="T13" s="5">
        <v>1301340.4385572555</v>
      </c>
      <c r="U13" s="5">
        <v>1301340.4385572555</v>
      </c>
      <c r="V13" s="5">
        <v>1203413.353241655</v>
      </c>
      <c r="W13" s="5">
        <v>1203413.353241655</v>
      </c>
      <c r="X13" s="5">
        <v>1203413.353241655</v>
      </c>
      <c r="Y13" s="5">
        <v>1203413.353241655</v>
      </c>
      <c r="Z13" s="5">
        <v>1210778.7973707926</v>
      </c>
      <c r="AA13" s="5">
        <v>1210778.7973707926</v>
      </c>
      <c r="AB13" s="5">
        <v>1210778.7973707926</v>
      </c>
      <c r="AC13" s="5">
        <v>1210778.7973707926</v>
      </c>
      <c r="AD13" s="5">
        <v>1210778.7973707926</v>
      </c>
      <c r="AE13" s="5">
        <v>1212738.2833730252</v>
      </c>
      <c r="AF13" s="5">
        <v>1212738.2833730252</v>
      </c>
      <c r="AG13" s="5">
        <v>1212738.2833730252</v>
      </c>
      <c r="AH13" s="5">
        <v>1212738.2833730252</v>
      </c>
      <c r="AI13" s="5">
        <v>1212738.2833730252</v>
      </c>
      <c r="AJ13" s="5">
        <v>1422190.3949928202</v>
      </c>
      <c r="AK13" s="5">
        <v>1422190.3949928202</v>
      </c>
      <c r="AL13" s="5">
        <v>1422190.3949928202</v>
      </c>
      <c r="AM13" s="5">
        <v>1422190.3949928202</v>
      </c>
      <c r="AN13" s="5">
        <v>1347158.072126038</v>
      </c>
      <c r="AO13" s="5">
        <v>1347158.072126038</v>
      </c>
      <c r="AP13" s="5">
        <v>1347158.072126038</v>
      </c>
      <c r="AQ13" s="5">
        <v>1347158.072126038</v>
      </c>
      <c r="AR13" s="5">
        <v>1347158.072126038</v>
      </c>
      <c r="AS13" s="5">
        <v>1483438.3756636358</v>
      </c>
      <c r="AT13" s="5">
        <v>1483438.3756636358</v>
      </c>
      <c r="AU13" s="5">
        <v>1483438.3756636358</v>
      </c>
      <c r="AV13" s="5">
        <v>1483438.3756636358</v>
      </c>
      <c r="AW13" s="5">
        <v>1489420.0782419208</v>
      </c>
      <c r="AX13" s="5">
        <v>1489420.0782419208</v>
      </c>
      <c r="AY13" s="5">
        <v>1489420.0782419208</v>
      </c>
      <c r="AZ13" s="5">
        <v>1489420.0782419208</v>
      </c>
      <c r="BA13" s="5">
        <v>1502235.2391427096</v>
      </c>
      <c r="BB13" s="5">
        <v>1502235.2391427096</v>
      </c>
      <c r="BC13" s="5">
        <v>1502235.2391427096</v>
      </c>
      <c r="BD13" s="5">
        <v>1502235.2391427096</v>
      </c>
      <c r="BE13" s="5">
        <v>1502235.2391427096</v>
      </c>
      <c r="BF13" s="5">
        <v>1527268.194553645</v>
      </c>
      <c r="BG13" s="5">
        <v>1527268.194553645</v>
      </c>
      <c r="BH13" s="5">
        <v>1527268.194553645</v>
      </c>
      <c r="BI13" s="5">
        <v>1527268.194553645</v>
      </c>
      <c r="BJ13" s="5">
        <v>1529584.199059506</v>
      </c>
      <c r="BK13" s="5">
        <v>1529584.199059506</v>
      </c>
      <c r="BL13" s="5">
        <v>1529584.199059506</v>
      </c>
      <c r="BM13" s="5">
        <v>1529584.199059506</v>
      </c>
      <c r="BN13" s="5">
        <v>1640851.4171593199</v>
      </c>
      <c r="BO13" s="5">
        <v>1640851.4171593199</v>
      </c>
      <c r="BP13" s="5">
        <v>1640851.4171593199</v>
      </c>
      <c r="BQ13" s="5">
        <v>1640851.4171593199</v>
      </c>
      <c r="BR13" s="5">
        <v>1640851.4171593199</v>
      </c>
      <c r="BS13" s="5">
        <v>1539068.6318610653</v>
      </c>
      <c r="BT13" s="5">
        <v>1539068.6318610653</v>
      </c>
      <c r="BU13" s="5">
        <v>1539068.6318610653</v>
      </c>
      <c r="BV13" s="5">
        <v>1539068.6318610653</v>
      </c>
      <c r="BW13" s="5">
        <v>1539068.6318610653</v>
      </c>
      <c r="BX13" s="5">
        <v>1480346.833088494</v>
      </c>
      <c r="BY13" s="5">
        <v>1480346.833088494</v>
      </c>
      <c r="BZ13" s="5">
        <v>1480346.833088494</v>
      </c>
      <c r="CA13" s="5">
        <v>1480346.833088494</v>
      </c>
      <c r="CB13" s="5">
        <v>1506394.365908002</v>
      </c>
      <c r="CC13" s="5">
        <v>1506394.365908002</v>
      </c>
      <c r="CD13" s="5">
        <v>1506394.365908002</v>
      </c>
      <c r="CE13" s="5">
        <v>1506394.365908002</v>
      </c>
      <c r="CF13" s="5">
        <v>1506394.365908002</v>
      </c>
      <c r="CG13" s="5">
        <v>1494214.7662091807</v>
      </c>
      <c r="CH13" s="5">
        <v>1494214.7662091807</v>
      </c>
      <c r="CI13" s="5">
        <v>1494214.7662091807</v>
      </c>
      <c r="CJ13" s="5">
        <v>1494214.7662091807</v>
      </c>
      <c r="CK13" s="5">
        <v>1494214.7662091807</v>
      </c>
      <c r="CL13" s="5">
        <v>1471287.1225304506</v>
      </c>
      <c r="CM13" s="5">
        <v>1471287.1225304506</v>
      </c>
      <c r="CN13" s="5">
        <v>1471287.1225304506</v>
      </c>
      <c r="CO13" s="5">
        <v>1471287.1225304506</v>
      </c>
      <c r="CP13" s="5">
        <v>1479446.5360122304</v>
      </c>
      <c r="CQ13" s="5">
        <v>1479446.5360122304</v>
      </c>
      <c r="CR13" s="5">
        <v>1479446.5360122304</v>
      </c>
      <c r="CS13" s="5">
        <v>1479446.5360122304</v>
      </c>
      <c r="CT13" s="5">
        <v>1479446.5360122304</v>
      </c>
      <c r="CU13" s="5">
        <v>1497170.8866495686</v>
      </c>
      <c r="CV13" s="5">
        <v>1497170.8866495686</v>
      </c>
      <c r="CW13" s="5">
        <v>1497170.8866495686</v>
      </c>
      <c r="CX13" s="136"/>
      <c r="CY13" s="136"/>
      <c r="CZ13" s="138"/>
      <c r="DA13" s="138"/>
      <c r="DB13" s="136"/>
      <c r="DC13" s="136"/>
      <c r="DD13" s="137"/>
      <c r="DE13" s="137"/>
      <c r="DF13" s="137"/>
      <c r="DG13" s="137"/>
      <c r="DH13" s="137"/>
      <c r="DI13" s="137"/>
      <c r="DJ13" s="137"/>
      <c r="DK13" s="136"/>
      <c r="DL13" s="136"/>
      <c r="DM13" s="136"/>
      <c r="DN13" s="135"/>
      <c r="DO13" s="135"/>
      <c r="DP13" s="135"/>
      <c r="DQ13" s="135"/>
      <c r="DR13" s="135"/>
      <c r="DS13" s="135"/>
      <c r="DT13" s="135"/>
    </row>
    <row r="14" spans="1:124" ht="13.5" customHeight="1" thickBot="1">
      <c r="A14" s="2"/>
      <c r="B14" s="154" t="s">
        <v>6</v>
      </c>
      <c r="C14" s="155"/>
      <c r="D14" s="8">
        <v>27602633.59819342</v>
      </c>
      <c r="E14" s="8">
        <v>27609038.561193418</v>
      </c>
      <c r="F14" s="8">
        <v>27134864.455554307</v>
      </c>
      <c r="G14" s="8">
        <v>26980519.944579914</v>
      </c>
      <c r="H14" s="8">
        <v>26973637.741715617</v>
      </c>
      <c r="I14" s="8">
        <v>27197134.41154068</v>
      </c>
      <c r="J14" s="8">
        <v>26976308.835977692</v>
      </c>
      <c r="K14" s="8">
        <v>26896837.40982206</v>
      </c>
      <c r="L14" s="8">
        <v>26725844.386417795</v>
      </c>
      <c r="M14" s="8">
        <v>27061344.995050725</v>
      </c>
      <c r="N14" s="8">
        <v>27252256.646435797</v>
      </c>
      <c r="O14" s="8">
        <v>27368751.18360323</v>
      </c>
      <c r="P14" s="8">
        <v>27512671.660993546</v>
      </c>
      <c r="Q14" s="8">
        <v>27594110.123842098</v>
      </c>
      <c r="R14" s="8">
        <v>27934240.111425072</v>
      </c>
      <c r="S14" s="8">
        <v>27597825.46253114</v>
      </c>
      <c r="T14" s="8">
        <v>27515371.884385668</v>
      </c>
      <c r="U14" s="8">
        <v>27266389.78354411</v>
      </c>
      <c r="V14" s="8">
        <v>27529008.813422635</v>
      </c>
      <c r="W14" s="8">
        <v>27779536.012513027</v>
      </c>
      <c r="X14" s="8">
        <v>27801005.852235027</v>
      </c>
      <c r="Y14" s="8">
        <v>27760389.135259718</v>
      </c>
      <c r="Z14" s="8">
        <v>27607982.76079595</v>
      </c>
      <c r="AA14" s="8">
        <v>27867391.533779558</v>
      </c>
      <c r="AB14" s="8">
        <v>27877559.414869882</v>
      </c>
      <c r="AC14" s="8">
        <v>27875165.867236543</v>
      </c>
      <c r="AD14" s="8">
        <v>27866379.35385555</v>
      </c>
      <c r="AE14" s="8">
        <v>27849445.929462798</v>
      </c>
      <c r="AF14" s="8">
        <v>27942837.9832428</v>
      </c>
      <c r="AG14" s="8">
        <v>27694255.725341607</v>
      </c>
      <c r="AH14" s="8">
        <v>27715034.838735968</v>
      </c>
      <c r="AI14" s="8">
        <v>27555771.798058774</v>
      </c>
      <c r="AJ14" s="8">
        <v>27674071.356262676</v>
      </c>
      <c r="AK14" s="8">
        <v>28028721.4605599</v>
      </c>
      <c r="AL14" s="8">
        <v>27948900.185969185</v>
      </c>
      <c r="AM14" s="8">
        <v>27902800.500521068</v>
      </c>
      <c r="AN14" s="8">
        <v>27918291.70240948</v>
      </c>
      <c r="AO14" s="8">
        <v>27916538.313463554</v>
      </c>
      <c r="AP14" s="8">
        <v>28136401.850777023</v>
      </c>
      <c r="AQ14" s="8">
        <v>28122793.470634796</v>
      </c>
      <c r="AR14" s="8">
        <v>28106048.871191956</v>
      </c>
      <c r="AS14" s="8">
        <v>28814136.799212046</v>
      </c>
      <c r="AT14" s="8">
        <v>28851486.33875385</v>
      </c>
      <c r="AU14" s="8">
        <v>28975306.38046065</v>
      </c>
      <c r="AV14" s="8">
        <v>29111929.989745453</v>
      </c>
      <c r="AW14" s="8">
        <v>29328548.8682703</v>
      </c>
      <c r="AX14" s="8">
        <v>29546043.280146748</v>
      </c>
      <c r="AY14" s="8">
        <v>29628924.244144745</v>
      </c>
      <c r="AZ14" s="8">
        <v>29517765.775680155</v>
      </c>
      <c r="BA14" s="8">
        <v>29499704.576045852</v>
      </c>
      <c r="BB14" s="8">
        <v>30032566.89009531</v>
      </c>
      <c r="BC14" s="8">
        <v>30308377.588711143</v>
      </c>
      <c r="BD14" s="8">
        <v>30413200.211111225</v>
      </c>
      <c r="BE14" s="8">
        <v>31143936.772004806</v>
      </c>
      <c r="BF14" s="8">
        <v>31523253.42604076</v>
      </c>
      <c r="BG14" s="8">
        <v>31035179.809091397</v>
      </c>
      <c r="BH14" s="8">
        <v>30885683.25607746</v>
      </c>
      <c r="BI14" s="8">
        <v>30739950.05088634</v>
      </c>
      <c r="BJ14" s="8">
        <v>30754001.65732604</v>
      </c>
      <c r="BK14" s="8">
        <v>30895644.308594935</v>
      </c>
      <c r="BL14" s="8">
        <v>30815428.05622135</v>
      </c>
      <c r="BM14" s="8">
        <v>30641178.138163783</v>
      </c>
      <c r="BN14" s="8">
        <v>30701534.677837152</v>
      </c>
      <c r="BO14" s="8">
        <v>31073736.82153939</v>
      </c>
      <c r="BP14" s="8">
        <v>31281404.237624537</v>
      </c>
      <c r="BQ14" s="8">
        <v>31130953.467301436</v>
      </c>
      <c r="BR14" s="8">
        <v>31112932.962107487</v>
      </c>
      <c r="BS14" s="8">
        <v>31420764.974836774</v>
      </c>
      <c r="BT14" s="8">
        <v>31525137.726836767</v>
      </c>
      <c r="BU14" s="8">
        <v>31284210.43500513</v>
      </c>
      <c r="BV14" s="8">
        <v>31096029.560812466</v>
      </c>
      <c r="BW14" s="8">
        <v>31078588.689413097</v>
      </c>
      <c r="BX14" s="8">
        <v>31124015.67300462</v>
      </c>
      <c r="BY14" s="8">
        <v>31578129.20265212</v>
      </c>
      <c r="BZ14" s="8">
        <v>31526271.078164116</v>
      </c>
      <c r="CA14" s="8">
        <v>31441594.968445398</v>
      </c>
      <c r="CB14" s="8">
        <v>31359024.25046719</v>
      </c>
      <c r="CC14" s="8">
        <v>31899256.908630714</v>
      </c>
      <c r="CD14" s="8">
        <v>31881000.55955059</v>
      </c>
      <c r="CE14" s="8">
        <v>32138114.92877473</v>
      </c>
      <c r="CF14" s="8">
        <v>32215359.88868326</v>
      </c>
      <c r="CG14" s="8">
        <v>32822031.091216333</v>
      </c>
      <c r="CH14" s="8">
        <v>32935743.82380534</v>
      </c>
      <c r="CI14" s="8">
        <v>32419430.469679575</v>
      </c>
      <c r="CJ14" s="8">
        <v>32209581.363843925</v>
      </c>
      <c r="CK14" s="8">
        <v>31963562.62818144</v>
      </c>
      <c r="CL14" s="8">
        <v>31821555.611765943</v>
      </c>
      <c r="CM14" s="8">
        <v>32212702.2991136</v>
      </c>
      <c r="CN14" s="8">
        <v>32319738.0006886</v>
      </c>
      <c r="CO14" s="8">
        <v>32297661.795156628</v>
      </c>
      <c r="CP14" s="8">
        <v>32191244.00760821</v>
      </c>
      <c r="CQ14" s="8">
        <v>32687019.984672233</v>
      </c>
      <c r="CR14" s="8">
        <v>32480434.931591198</v>
      </c>
      <c r="CS14" s="8">
        <v>32629809.582699955</v>
      </c>
      <c r="CT14" s="8">
        <v>32672406.16296764</v>
      </c>
      <c r="CU14" s="8">
        <v>33531061.297566526</v>
      </c>
      <c r="CV14" s="8">
        <v>33739370.500987515</v>
      </c>
      <c r="CW14" s="8">
        <v>33389663.630421244</v>
      </c>
      <c r="CX14" s="136"/>
      <c r="CY14" s="136"/>
      <c r="CZ14" s="138"/>
      <c r="DA14" s="138"/>
      <c r="DB14" s="136"/>
      <c r="DC14" s="136"/>
      <c r="DD14" s="137"/>
      <c r="DE14" s="137"/>
      <c r="DF14" s="137"/>
      <c r="DG14" s="137"/>
      <c r="DH14" s="137"/>
      <c r="DI14" s="137"/>
      <c r="DJ14" s="137"/>
      <c r="DK14" s="136"/>
      <c r="DL14" s="136"/>
      <c r="DM14" s="136"/>
      <c r="DN14" s="135"/>
      <c r="DO14" s="135"/>
      <c r="DP14" s="135"/>
      <c r="DQ14" s="135"/>
      <c r="DR14" s="135"/>
      <c r="DS14" s="135"/>
      <c r="DT14" s="135"/>
    </row>
    <row r="15" spans="2:124" ht="14.25" customHeight="1" thickBot="1">
      <c r="B15" s="9"/>
      <c r="C15" s="10"/>
      <c r="D15" s="11" t="s">
        <v>62</v>
      </c>
      <c r="E15" s="11" t="s">
        <v>62</v>
      </c>
      <c r="F15" s="11" t="s">
        <v>62</v>
      </c>
      <c r="G15" s="11" t="s">
        <v>62</v>
      </c>
      <c r="H15" s="11" t="s">
        <v>62</v>
      </c>
      <c r="I15" s="11" t="s">
        <v>62</v>
      </c>
      <c r="J15" s="11" t="s">
        <v>62</v>
      </c>
      <c r="K15" s="11" t="s">
        <v>62</v>
      </c>
      <c r="L15" s="11"/>
      <c r="M15" s="11"/>
      <c r="N15" s="11"/>
      <c r="O15" s="11" t="s">
        <v>62</v>
      </c>
      <c r="P15" s="11" t="s">
        <v>62</v>
      </c>
      <c r="Q15" s="11" t="s">
        <v>62</v>
      </c>
      <c r="R15" s="11" t="s">
        <v>62</v>
      </c>
      <c r="S15" s="11" t="s">
        <v>62</v>
      </c>
      <c r="T15" s="11" t="s">
        <v>62</v>
      </c>
      <c r="U15" s="11" t="s">
        <v>62</v>
      </c>
      <c r="V15" s="11"/>
      <c r="W15" s="11"/>
      <c r="X15" s="11"/>
      <c r="Y15" s="11"/>
      <c r="Z15" s="11" t="s">
        <v>62</v>
      </c>
      <c r="AA15" s="11" t="s">
        <v>62</v>
      </c>
      <c r="AB15" s="11" t="s">
        <v>62</v>
      </c>
      <c r="AC15" s="11" t="s">
        <v>62</v>
      </c>
      <c r="AD15" s="11" t="s">
        <v>62</v>
      </c>
      <c r="AE15" s="11" t="s">
        <v>62</v>
      </c>
      <c r="AF15" s="11" t="s">
        <v>62</v>
      </c>
      <c r="AG15" s="11" t="s">
        <v>62</v>
      </c>
      <c r="AH15" s="11" t="s">
        <v>62</v>
      </c>
      <c r="AI15" s="11"/>
      <c r="AJ15" s="11"/>
      <c r="AK15" s="11"/>
      <c r="AL15" s="11"/>
      <c r="AM15" s="11"/>
      <c r="AN15" s="11"/>
      <c r="AO15" s="11"/>
      <c r="AP15" s="11"/>
      <c r="AQ15" s="11"/>
      <c r="AR15" s="11" t="s">
        <v>62</v>
      </c>
      <c r="AS15" s="11" t="s">
        <v>62</v>
      </c>
      <c r="AT15" s="11" t="s">
        <v>62</v>
      </c>
      <c r="AU15" s="11" t="s">
        <v>62</v>
      </c>
      <c r="AV15" s="11"/>
      <c r="AW15" s="11"/>
      <c r="AX15" s="11"/>
      <c r="AY15" s="11"/>
      <c r="AZ15" s="11"/>
      <c r="BA15" s="11" t="s">
        <v>62</v>
      </c>
      <c r="BB15" s="11" t="s">
        <v>62</v>
      </c>
      <c r="BC15" s="11" t="s">
        <v>62</v>
      </c>
      <c r="BD15" s="11" t="s">
        <v>62</v>
      </c>
      <c r="BE15" s="11" t="s">
        <v>62</v>
      </c>
      <c r="BF15" s="11"/>
      <c r="BG15" s="11" t="s">
        <v>62</v>
      </c>
      <c r="BH15" s="11" t="s">
        <v>62</v>
      </c>
      <c r="BI15" s="11" t="s">
        <v>62</v>
      </c>
      <c r="BJ15" s="11"/>
      <c r="BK15" s="11" t="s">
        <v>62</v>
      </c>
      <c r="BL15" s="11" t="s">
        <v>62</v>
      </c>
      <c r="BM15" s="11" t="s">
        <v>62</v>
      </c>
      <c r="BN15" s="11" t="s">
        <v>62</v>
      </c>
      <c r="BO15" s="11" t="s">
        <v>62</v>
      </c>
      <c r="BP15" s="11" t="s">
        <v>62</v>
      </c>
      <c r="BQ15" s="11" t="s">
        <v>62</v>
      </c>
      <c r="BR15" s="11" t="s">
        <v>62</v>
      </c>
      <c r="BS15" s="11"/>
      <c r="BT15" s="11" t="s">
        <v>62</v>
      </c>
      <c r="BU15" s="11" t="s">
        <v>62</v>
      </c>
      <c r="BV15" s="11" t="s">
        <v>62</v>
      </c>
      <c r="BW15" s="11" t="s">
        <v>62</v>
      </c>
      <c r="BX15" s="11" t="s">
        <v>62</v>
      </c>
      <c r="BY15" s="11" t="s">
        <v>62</v>
      </c>
      <c r="BZ15" s="11" t="s">
        <v>62</v>
      </c>
      <c r="CA15" s="11" t="s">
        <v>62</v>
      </c>
      <c r="CB15" s="11"/>
      <c r="CC15" s="11" t="s">
        <v>62</v>
      </c>
      <c r="CD15" s="11" t="s">
        <v>62</v>
      </c>
      <c r="CE15" s="11" t="s">
        <v>62</v>
      </c>
      <c r="CF15" s="11" t="s">
        <v>62</v>
      </c>
      <c r="CG15" s="11" t="s">
        <v>62</v>
      </c>
      <c r="CH15" s="11" t="s">
        <v>62</v>
      </c>
      <c r="CI15" s="11" t="s">
        <v>62</v>
      </c>
      <c r="CJ15" s="11" t="s">
        <v>62</v>
      </c>
      <c r="CK15" s="11" t="s">
        <v>62</v>
      </c>
      <c r="CL15" s="11"/>
      <c r="CM15" s="11" t="s">
        <v>62</v>
      </c>
      <c r="CN15" s="11" t="s">
        <v>62</v>
      </c>
      <c r="CO15" s="11" t="s">
        <v>62</v>
      </c>
      <c r="CP15" s="11" t="s">
        <v>62</v>
      </c>
      <c r="CQ15" s="11" t="s">
        <v>62</v>
      </c>
      <c r="CR15" s="11" t="s">
        <v>62</v>
      </c>
      <c r="CS15" s="11" t="s">
        <v>62</v>
      </c>
      <c r="CT15" s="11" t="s">
        <v>62</v>
      </c>
      <c r="CU15" s="11"/>
      <c r="CV15" s="11"/>
      <c r="CW15" s="11" t="s">
        <v>62</v>
      </c>
      <c r="CX15" s="136"/>
      <c r="CY15" s="136"/>
      <c r="CZ15" s="138"/>
      <c r="DA15" s="138"/>
      <c r="DB15" s="136"/>
      <c r="DC15" s="136"/>
      <c r="DD15" s="137"/>
      <c r="DE15" s="137"/>
      <c r="DF15" s="137"/>
      <c r="DG15" s="137"/>
      <c r="DH15" s="137"/>
      <c r="DI15" s="137"/>
      <c r="DJ15" s="137"/>
      <c r="DK15" s="136"/>
      <c r="DL15" s="136"/>
      <c r="DM15" s="136"/>
      <c r="DN15" s="135"/>
      <c r="DO15" s="135"/>
      <c r="DP15" s="135"/>
      <c r="DQ15" s="135"/>
      <c r="DR15" s="135"/>
      <c r="DS15" s="135"/>
      <c r="DT15" s="135"/>
    </row>
    <row r="16" spans="2:124" ht="19.5" thickBot="1">
      <c r="B16" s="157" t="s">
        <v>7</v>
      </c>
      <c r="C16" s="158"/>
      <c r="D16" s="14" t="s">
        <v>62</v>
      </c>
      <c r="E16" s="14" t="s">
        <v>62</v>
      </c>
      <c r="F16" s="14" t="s">
        <v>62</v>
      </c>
      <c r="G16" s="14" t="s">
        <v>62</v>
      </c>
      <c r="H16" s="14" t="s">
        <v>62</v>
      </c>
      <c r="I16" s="14" t="s">
        <v>62</v>
      </c>
      <c r="J16" s="14" t="s">
        <v>62</v>
      </c>
      <c r="K16" s="14" t="s">
        <v>62</v>
      </c>
      <c r="L16" s="14"/>
      <c r="M16" s="14"/>
      <c r="N16" s="14"/>
      <c r="O16" s="14" t="s">
        <v>62</v>
      </c>
      <c r="P16" s="14" t="s">
        <v>62</v>
      </c>
      <c r="Q16" s="14" t="s">
        <v>62</v>
      </c>
      <c r="R16" s="14" t="s">
        <v>62</v>
      </c>
      <c r="S16" s="14" t="s">
        <v>62</v>
      </c>
      <c r="T16" s="14" t="s">
        <v>62</v>
      </c>
      <c r="U16" s="14" t="s">
        <v>62</v>
      </c>
      <c r="V16" s="14"/>
      <c r="W16" s="14"/>
      <c r="X16" s="14"/>
      <c r="Y16" s="14"/>
      <c r="Z16" s="14" t="s">
        <v>62</v>
      </c>
      <c r="AA16" s="14" t="s">
        <v>62</v>
      </c>
      <c r="AB16" s="14" t="s">
        <v>62</v>
      </c>
      <c r="AC16" s="14" t="s">
        <v>62</v>
      </c>
      <c r="AD16" s="14" t="s">
        <v>62</v>
      </c>
      <c r="AE16" s="14" t="s">
        <v>62</v>
      </c>
      <c r="AF16" s="14" t="s">
        <v>62</v>
      </c>
      <c r="AG16" s="14" t="s">
        <v>62</v>
      </c>
      <c r="AH16" s="14" t="s">
        <v>62</v>
      </c>
      <c r="AI16" s="14"/>
      <c r="AJ16" s="14"/>
      <c r="AK16" s="14"/>
      <c r="AL16" s="14"/>
      <c r="AM16" s="14"/>
      <c r="AN16" s="14"/>
      <c r="AO16" s="14"/>
      <c r="AP16" s="14"/>
      <c r="AQ16" s="14"/>
      <c r="AR16" s="14" t="s">
        <v>62</v>
      </c>
      <c r="AS16" s="14" t="s">
        <v>62</v>
      </c>
      <c r="AT16" s="14" t="s">
        <v>62</v>
      </c>
      <c r="AU16" s="14" t="s">
        <v>62</v>
      </c>
      <c r="AV16" s="14"/>
      <c r="AW16" s="14"/>
      <c r="AX16" s="14"/>
      <c r="AY16" s="14"/>
      <c r="AZ16" s="14"/>
      <c r="BA16" s="14" t="s">
        <v>62</v>
      </c>
      <c r="BB16" s="14" t="s">
        <v>62</v>
      </c>
      <c r="BC16" s="14" t="s">
        <v>62</v>
      </c>
      <c r="BD16" s="14" t="s">
        <v>62</v>
      </c>
      <c r="BE16" s="14" t="s">
        <v>62</v>
      </c>
      <c r="BF16" s="14"/>
      <c r="BG16" s="14" t="s">
        <v>62</v>
      </c>
      <c r="BH16" s="14" t="s">
        <v>62</v>
      </c>
      <c r="BI16" s="14" t="s">
        <v>62</v>
      </c>
      <c r="BJ16" s="14"/>
      <c r="BK16" s="14" t="s">
        <v>62</v>
      </c>
      <c r="BL16" s="14" t="s">
        <v>62</v>
      </c>
      <c r="BM16" s="14" t="s">
        <v>62</v>
      </c>
      <c r="BN16" s="14" t="s">
        <v>62</v>
      </c>
      <c r="BO16" s="14" t="s">
        <v>62</v>
      </c>
      <c r="BP16" s="14" t="s">
        <v>62</v>
      </c>
      <c r="BQ16" s="14" t="s">
        <v>62</v>
      </c>
      <c r="BR16" s="14" t="s">
        <v>62</v>
      </c>
      <c r="BS16" s="14"/>
      <c r="BT16" s="14" t="s">
        <v>62</v>
      </c>
      <c r="BU16" s="14" t="s">
        <v>62</v>
      </c>
      <c r="BV16" s="14" t="s">
        <v>62</v>
      </c>
      <c r="BW16" s="14" t="s">
        <v>62</v>
      </c>
      <c r="BX16" s="14" t="s">
        <v>62</v>
      </c>
      <c r="BY16" s="14" t="s">
        <v>62</v>
      </c>
      <c r="BZ16" s="14" t="s">
        <v>62</v>
      </c>
      <c r="CA16" s="14" t="s">
        <v>62</v>
      </c>
      <c r="CB16" s="14"/>
      <c r="CC16" s="14" t="s">
        <v>62</v>
      </c>
      <c r="CD16" s="14" t="s">
        <v>62</v>
      </c>
      <c r="CE16" s="14" t="s">
        <v>62</v>
      </c>
      <c r="CF16" s="14" t="s">
        <v>62</v>
      </c>
      <c r="CG16" s="14" t="s">
        <v>62</v>
      </c>
      <c r="CH16" s="14" t="s">
        <v>62</v>
      </c>
      <c r="CI16" s="14" t="s">
        <v>62</v>
      </c>
      <c r="CJ16" s="14" t="s">
        <v>62</v>
      </c>
      <c r="CK16" s="14" t="s">
        <v>62</v>
      </c>
      <c r="CL16" s="14"/>
      <c r="CM16" s="14" t="s">
        <v>62</v>
      </c>
      <c r="CN16" s="14" t="s">
        <v>62</v>
      </c>
      <c r="CO16" s="14" t="s">
        <v>62</v>
      </c>
      <c r="CP16" s="14" t="s">
        <v>62</v>
      </c>
      <c r="CQ16" s="14" t="s">
        <v>62</v>
      </c>
      <c r="CR16" s="14" t="s">
        <v>62</v>
      </c>
      <c r="CS16" s="14" t="s">
        <v>62</v>
      </c>
      <c r="CT16" s="14" t="s">
        <v>62</v>
      </c>
      <c r="CU16" s="14"/>
      <c r="CV16" s="14"/>
      <c r="CW16" s="14" t="s">
        <v>62</v>
      </c>
      <c r="CX16" s="136"/>
      <c r="CY16" s="136"/>
      <c r="CZ16" s="138"/>
      <c r="DA16" s="138"/>
      <c r="DB16" s="136"/>
      <c r="DC16" s="136"/>
      <c r="DD16" s="137"/>
      <c r="DE16" s="137"/>
      <c r="DF16" s="137"/>
      <c r="DG16" s="137"/>
      <c r="DH16" s="137"/>
      <c r="DI16" s="137"/>
      <c r="DJ16" s="137"/>
      <c r="DK16" s="136"/>
      <c r="DL16" s="136"/>
      <c r="DM16" s="136"/>
      <c r="DN16" s="135"/>
      <c r="DO16" s="135"/>
      <c r="DP16" s="135"/>
      <c r="DQ16" s="135"/>
      <c r="DR16" s="135"/>
      <c r="DS16" s="135"/>
      <c r="DT16" s="135"/>
    </row>
    <row r="17" spans="2:124" ht="12.75" customHeight="1">
      <c r="B17" s="15"/>
      <c r="C17" s="16"/>
      <c r="D17" s="17" t="s">
        <v>62</v>
      </c>
      <c r="E17" s="17" t="s">
        <v>62</v>
      </c>
      <c r="F17" s="17" t="s">
        <v>62</v>
      </c>
      <c r="G17" s="17" t="s">
        <v>62</v>
      </c>
      <c r="H17" s="17" t="s">
        <v>62</v>
      </c>
      <c r="I17" s="17" t="s">
        <v>62</v>
      </c>
      <c r="J17" s="17" t="s">
        <v>62</v>
      </c>
      <c r="K17" s="17" t="s">
        <v>62</v>
      </c>
      <c r="L17" s="17"/>
      <c r="M17" s="17"/>
      <c r="N17" s="17"/>
      <c r="O17" s="17" t="s">
        <v>62</v>
      </c>
      <c r="P17" s="17" t="s">
        <v>62</v>
      </c>
      <c r="Q17" s="17" t="s">
        <v>62</v>
      </c>
      <c r="R17" s="17" t="s">
        <v>62</v>
      </c>
      <c r="S17" s="17" t="s">
        <v>62</v>
      </c>
      <c r="T17" s="17" t="s">
        <v>62</v>
      </c>
      <c r="U17" s="17" t="s">
        <v>62</v>
      </c>
      <c r="V17" s="17"/>
      <c r="W17" s="17"/>
      <c r="X17" s="17"/>
      <c r="Y17" s="17"/>
      <c r="Z17" s="17" t="s">
        <v>62</v>
      </c>
      <c r="AA17" s="17" t="s">
        <v>62</v>
      </c>
      <c r="AB17" s="17" t="s">
        <v>62</v>
      </c>
      <c r="AC17" s="17" t="s">
        <v>62</v>
      </c>
      <c r="AD17" s="17" t="s">
        <v>62</v>
      </c>
      <c r="AE17" s="17" t="s">
        <v>62</v>
      </c>
      <c r="AF17" s="17" t="s">
        <v>62</v>
      </c>
      <c r="AG17" s="17" t="s">
        <v>62</v>
      </c>
      <c r="AH17" s="17" t="s">
        <v>62</v>
      </c>
      <c r="AI17" s="17"/>
      <c r="AJ17" s="17"/>
      <c r="AK17" s="17"/>
      <c r="AL17" s="17"/>
      <c r="AM17" s="17"/>
      <c r="AN17" s="17"/>
      <c r="AO17" s="17"/>
      <c r="AP17" s="17"/>
      <c r="AQ17" s="17"/>
      <c r="AR17" s="17" t="s">
        <v>62</v>
      </c>
      <c r="AS17" s="17" t="s">
        <v>62</v>
      </c>
      <c r="AT17" s="17" t="s">
        <v>62</v>
      </c>
      <c r="AU17" s="17" t="s">
        <v>62</v>
      </c>
      <c r="AV17" s="17"/>
      <c r="AW17" s="17"/>
      <c r="AX17" s="17"/>
      <c r="AY17" s="17"/>
      <c r="AZ17" s="17"/>
      <c r="BA17" s="17" t="s">
        <v>62</v>
      </c>
      <c r="BB17" s="17" t="s">
        <v>62</v>
      </c>
      <c r="BC17" s="17" t="s">
        <v>62</v>
      </c>
      <c r="BD17" s="17" t="s">
        <v>62</v>
      </c>
      <c r="BE17" s="17" t="s">
        <v>62</v>
      </c>
      <c r="BF17" s="17"/>
      <c r="BG17" s="17" t="s">
        <v>62</v>
      </c>
      <c r="BH17" s="17" t="s">
        <v>62</v>
      </c>
      <c r="BI17" s="17" t="s">
        <v>62</v>
      </c>
      <c r="BJ17" s="17"/>
      <c r="BK17" s="17" t="s">
        <v>62</v>
      </c>
      <c r="BL17" s="17" t="s">
        <v>62</v>
      </c>
      <c r="BM17" s="17" t="s">
        <v>62</v>
      </c>
      <c r="BN17" s="17" t="s">
        <v>62</v>
      </c>
      <c r="BO17" s="17" t="s">
        <v>62</v>
      </c>
      <c r="BP17" s="17" t="s">
        <v>62</v>
      </c>
      <c r="BQ17" s="17" t="s">
        <v>62</v>
      </c>
      <c r="BR17" s="17" t="s">
        <v>62</v>
      </c>
      <c r="BS17" s="17"/>
      <c r="BT17" s="17" t="s">
        <v>62</v>
      </c>
      <c r="BU17" s="17" t="s">
        <v>62</v>
      </c>
      <c r="BV17" s="17" t="s">
        <v>62</v>
      </c>
      <c r="BW17" s="17" t="s">
        <v>62</v>
      </c>
      <c r="BX17" s="17" t="s">
        <v>62</v>
      </c>
      <c r="BY17" s="17" t="s">
        <v>62</v>
      </c>
      <c r="BZ17" s="17" t="s">
        <v>62</v>
      </c>
      <c r="CA17" s="17" t="s">
        <v>62</v>
      </c>
      <c r="CB17" s="17"/>
      <c r="CC17" s="17" t="s">
        <v>62</v>
      </c>
      <c r="CD17" s="17" t="s">
        <v>62</v>
      </c>
      <c r="CE17" s="17" t="s">
        <v>62</v>
      </c>
      <c r="CF17" s="17" t="s">
        <v>62</v>
      </c>
      <c r="CG17" s="17" t="s">
        <v>62</v>
      </c>
      <c r="CH17" s="17" t="s">
        <v>62</v>
      </c>
      <c r="CI17" s="17" t="s">
        <v>62</v>
      </c>
      <c r="CJ17" s="17" t="s">
        <v>62</v>
      </c>
      <c r="CK17" s="17" t="s">
        <v>62</v>
      </c>
      <c r="CL17" s="17"/>
      <c r="CM17" s="17" t="s">
        <v>62</v>
      </c>
      <c r="CN17" s="17" t="s">
        <v>62</v>
      </c>
      <c r="CO17" s="17" t="s">
        <v>62</v>
      </c>
      <c r="CP17" s="17" t="s">
        <v>62</v>
      </c>
      <c r="CQ17" s="17" t="s">
        <v>62</v>
      </c>
      <c r="CR17" s="17" t="s">
        <v>62</v>
      </c>
      <c r="CS17" s="17" t="s">
        <v>62</v>
      </c>
      <c r="CT17" s="17" t="s">
        <v>62</v>
      </c>
      <c r="CU17" s="17"/>
      <c r="CV17" s="17"/>
      <c r="CW17" s="17" t="s">
        <v>62</v>
      </c>
      <c r="CX17" s="136"/>
      <c r="CY17" s="136"/>
      <c r="CZ17" s="138"/>
      <c r="DA17" s="138"/>
      <c r="DB17" s="136"/>
      <c r="DC17" s="136"/>
      <c r="DD17" s="137"/>
      <c r="DE17" s="137"/>
      <c r="DF17" s="137"/>
      <c r="DG17" s="137"/>
      <c r="DH17" s="137"/>
      <c r="DI17" s="137"/>
      <c r="DJ17" s="137"/>
      <c r="DK17" s="136"/>
      <c r="DL17" s="136"/>
      <c r="DM17" s="136"/>
      <c r="DN17" s="135"/>
      <c r="DO17" s="135"/>
      <c r="DP17" s="135"/>
      <c r="DQ17" s="135"/>
      <c r="DR17" s="135"/>
      <c r="DS17" s="135"/>
      <c r="DT17" s="135"/>
    </row>
    <row r="18" spans="1:124" ht="12.75" customHeight="1">
      <c r="A18" s="2"/>
      <c r="B18" s="9" t="s">
        <v>1</v>
      </c>
      <c r="C18" s="18" t="s">
        <v>47</v>
      </c>
      <c r="D18" s="19">
        <v>-753240.1491173395</v>
      </c>
      <c r="E18" s="19">
        <v>-750594.9331173396</v>
      </c>
      <c r="F18" s="19">
        <v>-797247.2397046204</v>
      </c>
      <c r="G18" s="19">
        <v>-901578.9597066808</v>
      </c>
      <c r="H18" s="19">
        <v>-1180937.7225118498</v>
      </c>
      <c r="I18" s="19">
        <v>-1352244.2775216866</v>
      </c>
      <c r="J18" s="19">
        <v>-1479060.8607597263</v>
      </c>
      <c r="K18" s="19">
        <v>-1471281.0478723461</v>
      </c>
      <c r="L18" s="19">
        <v>-1471768.0104249967</v>
      </c>
      <c r="M18" s="19">
        <v>-1526276.920562264</v>
      </c>
      <c r="N18" s="19">
        <v>-1185811.345793744</v>
      </c>
      <c r="O18" s="19">
        <v>-1271994.6963218346</v>
      </c>
      <c r="P18" s="19">
        <v>-1330368.8924651644</v>
      </c>
      <c r="Q18" s="19">
        <v>-1416886.560051334</v>
      </c>
      <c r="R18" s="19">
        <v>-1314958.0624683027</v>
      </c>
      <c r="S18" s="19">
        <v>-1405049.2491538322</v>
      </c>
      <c r="T18" s="19">
        <v>-1414099.4012599024</v>
      </c>
      <c r="U18" s="19">
        <v>-1436112.473781682</v>
      </c>
      <c r="V18" s="19">
        <v>-1108281.9709310823</v>
      </c>
      <c r="W18" s="19">
        <v>-1252930.1094353418</v>
      </c>
      <c r="X18" s="19">
        <v>-1234107.3664924323</v>
      </c>
      <c r="Y18" s="19">
        <v>-1344751.9098486917</v>
      </c>
      <c r="Z18" s="19">
        <v>-1433551.9462940255</v>
      </c>
      <c r="AA18" s="19">
        <v>-1856825.9093659958</v>
      </c>
      <c r="AB18" s="19">
        <v>-1809545.2649480759</v>
      </c>
      <c r="AC18" s="19">
        <v>-1911667.4649809054</v>
      </c>
      <c r="AD18" s="19">
        <v>-1862893.9704396557</v>
      </c>
      <c r="AE18" s="19">
        <v>-1908627.1079639746</v>
      </c>
      <c r="AF18" s="19">
        <v>-1903622.9390078047</v>
      </c>
      <c r="AG18" s="19">
        <v>-2162780.4121368947</v>
      </c>
      <c r="AH18" s="19">
        <v>-2178398.633008535</v>
      </c>
      <c r="AI18" s="19">
        <v>-2433412.542112685</v>
      </c>
      <c r="AJ18" s="19">
        <v>-2820895.8412127723</v>
      </c>
      <c r="AK18" s="19">
        <v>-3056691.702156433</v>
      </c>
      <c r="AL18" s="19">
        <v>-3012748.2556585823</v>
      </c>
      <c r="AM18" s="19">
        <v>-2894068.0566213923</v>
      </c>
      <c r="AN18" s="19">
        <v>-2736658.2089916384</v>
      </c>
      <c r="AO18" s="19">
        <v>-2830528.840976598</v>
      </c>
      <c r="AP18" s="19">
        <v>-2724779.300320658</v>
      </c>
      <c r="AQ18" s="19">
        <v>-2743981.2174427677</v>
      </c>
      <c r="AR18" s="19">
        <v>-2809172.440701238</v>
      </c>
      <c r="AS18" s="19">
        <v>-2826250.482228796</v>
      </c>
      <c r="AT18" s="19">
        <v>-2903676.698740796</v>
      </c>
      <c r="AU18" s="19">
        <v>-2859401.5785811865</v>
      </c>
      <c r="AV18" s="19">
        <v>-2798173.8680493166</v>
      </c>
      <c r="AW18" s="19">
        <v>-2794432.0991108385</v>
      </c>
      <c r="AX18" s="19">
        <v>-2816508.3103359584</v>
      </c>
      <c r="AY18" s="19">
        <v>-2825547.2560957684</v>
      </c>
      <c r="AZ18" s="19">
        <v>-2816852.350892018</v>
      </c>
      <c r="BA18" s="19">
        <v>-2874733.638524118</v>
      </c>
      <c r="BB18" s="19">
        <v>-2957516.493720239</v>
      </c>
      <c r="BC18" s="19">
        <v>-2906727.746006668</v>
      </c>
      <c r="BD18" s="19">
        <v>-3056631.3896663585</v>
      </c>
      <c r="BE18" s="19">
        <v>-2847993.8987935986</v>
      </c>
      <c r="BF18" s="19">
        <v>-2687737.433967568</v>
      </c>
      <c r="BG18" s="19">
        <v>-2626639.219047108</v>
      </c>
      <c r="BH18" s="19">
        <v>-2136193.999435568</v>
      </c>
      <c r="BI18" s="19">
        <v>-2295301.880053478</v>
      </c>
      <c r="BJ18" s="19">
        <v>-2336277.801910646</v>
      </c>
      <c r="BK18" s="19">
        <v>-2364090.6133799055</v>
      </c>
      <c r="BL18" s="19">
        <v>-2340262.4069308955</v>
      </c>
      <c r="BM18" s="19">
        <v>-2393519.8902671747</v>
      </c>
      <c r="BN18" s="19">
        <v>-2453173.848045716</v>
      </c>
      <c r="BO18" s="19">
        <v>-2534278.3616574863</v>
      </c>
      <c r="BP18" s="19">
        <v>-2518574.637472006</v>
      </c>
      <c r="BQ18" s="19">
        <v>-2536120.618667326</v>
      </c>
      <c r="BR18" s="19">
        <v>-2586406.6768841967</v>
      </c>
      <c r="BS18" s="19">
        <v>-2480676.809432807</v>
      </c>
      <c r="BT18" s="19">
        <v>-2436024.3961288068</v>
      </c>
      <c r="BU18" s="19">
        <v>-2438127.406056376</v>
      </c>
      <c r="BV18" s="19">
        <v>-2377695.9467528565</v>
      </c>
      <c r="BW18" s="19">
        <v>-2440761.941048186</v>
      </c>
      <c r="BX18" s="19">
        <v>-2455296.8317918256</v>
      </c>
      <c r="BY18" s="19">
        <v>-2396252.104566885</v>
      </c>
      <c r="BZ18" s="19">
        <v>-2402690.2007386754</v>
      </c>
      <c r="CA18" s="19">
        <v>-2482152.7725228057</v>
      </c>
      <c r="CB18" s="19">
        <v>-2512140.8039736147</v>
      </c>
      <c r="CC18" s="19">
        <v>-2586970.2687099446</v>
      </c>
      <c r="CD18" s="19">
        <v>-2537949.721089705</v>
      </c>
      <c r="CE18" s="19">
        <v>-2569309.3478721953</v>
      </c>
      <c r="CF18" s="19">
        <v>-2240367.020218825</v>
      </c>
      <c r="CG18" s="19">
        <v>-2119981.130380467</v>
      </c>
      <c r="CH18" s="19">
        <v>-2126060.4503112463</v>
      </c>
      <c r="CI18" s="19">
        <v>-2108763.949310367</v>
      </c>
      <c r="CJ18" s="19">
        <v>-2162181.8917670767</v>
      </c>
      <c r="CK18" s="19">
        <v>-2288066.367119017</v>
      </c>
      <c r="CL18" s="19">
        <v>-2317795.3163256263</v>
      </c>
      <c r="CM18" s="19">
        <v>-2333080.593064186</v>
      </c>
      <c r="CN18" s="19">
        <v>-2259858.218733876</v>
      </c>
      <c r="CO18" s="19">
        <v>-2309847.2856025863</v>
      </c>
      <c r="CP18" s="19">
        <v>-2271438.238722296</v>
      </c>
      <c r="CQ18" s="19">
        <v>-2201012.911650627</v>
      </c>
      <c r="CR18" s="19">
        <v>-2237489.2393142567</v>
      </c>
      <c r="CS18" s="19">
        <v>-2220304.544729826</v>
      </c>
      <c r="CT18" s="19">
        <v>-2292558.8665138967</v>
      </c>
      <c r="CU18" s="19">
        <v>-2151188.064627996</v>
      </c>
      <c r="CV18" s="19">
        <v>-2158072.255862916</v>
      </c>
      <c r="CW18" s="19">
        <v>-2067181.8030534359</v>
      </c>
      <c r="CX18" s="136"/>
      <c r="CY18" s="136"/>
      <c r="CZ18" s="138"/>
      <c r="DA18" s="138"/>
      <c r="DB18" s="136"/>
      <c r="DC18" s="136"/>
      <c r="DD18" s="137"/>
      <c r="DE18" s="137"/>
      <c r="DF18" s="137"/>
      <c r="DG18" s="137"/>
      <c r="DH18" s="137"/>
      <c r="DI18" s="137"/>
      <c r="DJ18" s="137"/>
      <c r="DK18" s="136"/>
      <c r="DL18" s="136"/>
      <c r="DM18" s="136"/>
      <c r="DN18" s="135"/>
      <c r="DO18" s="135"/>
      <c r="DP18" s="135"/>
      <c r="DQ18" s="135"/>
      <c r="DR18" s="135"/>
      <c r="DS18" s="135"/>
      <c r="DT18" s="135"/>
    </row>
    <row r="19" spans="1:124" ht="15.75">
      <c r="A19" s="2"/>
      <c r="B19" s="6"/>
      <c r="C19" s="20" t="s">
        <v>58</v>
      </c>
      <c r="D19" s="21">
        <v>-559908.5928128194</v>
      </c>
      <c r="E19" s="21">
        <v>-557340.5928128194</v>
      </c>
      <c r="F19" s="21">
        <v>-579484.8064001002</v>
      </c>
      <c r="G19" s="21">
        <v>-650680.0204021605</v>
      </c>
      <c r="H19" s="21">
        <v>-886501.5612073299</v>
      </c>
      <c r="I19" s="21">
        <v>-1066980.96642581</v>
      </c>
      <c r="J19" s="21">
        <v>-1176579.7116638497</v>
      </c>
      <c r="K19" s="21">
        <v>-1153436.9057764697</v>
      </c>
      <c r="L19" s="21">
        <v>-1150153.55832912</v>
      </c>
      <c r="M19" s="21">
        <v>-1198942.96302874</v>
      </c>
      <c r="N19" s="21">
        <v>-890734.4972602199</v>
      </c>
      <c r="O19" s="21">
        <v>-930139.5227883104</v>
      </c>
      <c r="P19" s="21">
        <v>-1007571.4129316402</v>
      </c>
      <c r="Q19" s="21">
        <v>-1083118.93651781</v>
      </c>
      <c r="R19" s="21">
        <v>-1065797.8654446304</v>
      </c>
      <c r="S19" s="21">
        <v>-1073443.0891301602</v>
      </c>
      <c r="T19" s="21">
        <v>-1047185.1192362304</v>
      </c>
      <c r="U19" s="21">
        <v>-1080646.1767580102</v>
      </c>
      <c r="V19" s="21">
        <v>-754707.75322751</v>
      </c>
      <c r="W19" s="21">
        <v>-942851.3397317696</v>
      </c>
      <c r="X19" s="21">
        <v>-942376.83178886</v>
      </c>
      <c r="Y19" s="21">
        <v>-1021544.3621451196</v>
      </c>
      <c r="Z19" s="21">
        <v>-1097893.74766725</v>
      </c>
      <c r="AA19" s="21">
        <v>-1373346.1837392203</v>
      </c>
      <c r="AB19" s="21">
        <v>-1386295.1633213004</v>
      </c>
      <c r="AC19" s="21">
        <v>-1518186.9463541298</v>
      </c>
      <c r="AD19" s="21">
        <v>-1527002.12181288</v>
      </c>
      <c r="AE19" s="21">
        <v>-1594492.43909748</v>
      </c>
      <c r="AF19" s="21">
        <v>-1593561.7421413101</v>
      </c>
      <c r="AG19" s="21">
        <v>-1804377.4022704</v>
      </c>
      <c r="AH19" s="21">
        <v>-1778090.0961420403</v>
      </c>
      <c r="AI19" s="21">
        <v>-1999602.2022461903</v>
      </c>
      <c r="AJ19" s="21">
        <v>-2320706.4083347297</v>
      </c>
      <c r="AK19" s="21">
        <v>-2601644.1162783904</v>
      </c>
      <c r="AL19" s="21">
        <v>-2471445.67178054</v>
      </c>
      <c r="AM19" s="21">
        <v>-2388021.32374335</v>
      </c>
      <c r="AN19" s="21">
        <v>-2219058.50769982</v>
      </c>
      <c r="AO19" s="21">
        <v>-2163798.88568478</v>
      </c>
      <c r="AP19" s="21">
        <v>-2150819.61702884</v>
      </c>
      <c r="AQ19" s="21">
        <v>-2079432.0361509498</v>
      </c>
      <c r="AR19" s="21">
        <v>-2178754.50240942</v>
      </c>
      <c r="AS19" s="21">
        <v>-2225684.10326989</v>
      </c>
      <c r="AT19" s="21">
        <v>-2251427.61178189</v>
      </c>
      <c r="AU19" s="21">
        <v>-2139101.87662228</v>
      </c>
      <c r="AV19" s="21">
        <v>-2117968.62309041</v>
      </c>
      <c r="AW19" s="21">
        <v>-2117748.71503558</v>
      </c>
      <c r="AX19" s="21">
        <v>-2150684.5692606997</v>
      </c>
      <c r="AY19" s="21">
        <v>-2212325.56502051</v>
      </c>
      <c r="AZ19" s="21">
        <v>-2197443.12981676</v>
      </c>
      <c r="BA19" s="21">
        <v>-2217704.45072033</v>
      </c>
      <c r="BB19" s="21">
        <v>-2245481.1429164503</v>
      </c>
      <c r="BC19" s="21">
        <v>-2217866.56920288</v>
      </c>
      <c r="BD19" s="21">
        <v>-2338234.19986257</v>
      </c>
      <c r="BE19" s="21">
        <v>-2160532.70298981</v>
      </c>
      <c r="BF19" s="21">
        <v>-2013434.8770755602</v>
      </c>
      <c r="BG19" s="21">
        <v>-1940856.2021551004</v>
      </c>
      <c r="BH19" s="21">
        <v>-1403165.9085435602</v>
      </c>
      <c r="BI19" s="21">
        <v>-1568403.8911614702</v>
      </c>
      <c r="BJ19" s="21">
        <v>-1583013.7792097204</v>
      </c>
      <c r="BK19" s="21">
        <v>-1610594.2876789803</v>
      </c>
      <c r="BL19" s="21">
        <v>-1605353.5982299703</v>
      </c>
      <c r="BM19" s="21">
        <v>-1642462.4115662496</v>
      </c>
      <c r="BN19" s="21">
        <v>-1677756.2873554402</v>
      </c>
      <c r="BO19" s="21">
        <v>-1768169.4479672108</v>
      </c>
      <c r="BP19" s="21">
        <v>-1790107.2877817303</v>
      </c>
      <c r="BQ19" s="21">
        <v>-1758481.2049770504</v>
      </c>
      <c r="BR19" s="21">
        <v>-1762432.256193921</v>
      </c>
      <c r="BS19" s="21">
        <v>-1686423.3961869008</v>
      </c>
      <c r="BT19" s="21">
        <v>-1642236.6408829005</v>
      </c>
      <c r="BU19" s="21">
        <v>-1614234.8968104701</v>
      </c>
      <c r="BV19" s="21">
        <v>-1583298.3225069502</v>
      </c>
      <c r="BW19" s="21">
        <v>-1642802.7108022799</v>
      </c>
      <c r="BX19" s="21">
        <v>-1646034.20768703</v>
      </c>
      <c r="BY19" s="21">
        <v>-1638001.77546209</v>
      </c>
      <c r="BZ19" s="21">
        <v>-1686000.01763388</v>
      </c>
      <c r="CA19" s="21">
        <v>-1763290.94041801</v>
      </c>
      <c r="CB19" s="21">
        <v>-1749133.0088390498</v>
      </c>
      <c r="CC19" s="21">
        <v>-1840858.1005753796</v>
      </c>
      <c r="CD19" s="21">
        <v>-1822992.88595514</v>
      </c>
      <c r="CE19" s="21">
        <v>-1862616.4247376304</v>
      </c>
      <c r="CF19" s="21">
        <v>-1536585.3120842604</v>
      </c>
      <c r="CG19" s="21">
        <v>-1413401.4188058302</v>
      </c>
      <c r="CH19" s="21">
        <v>-1422218.6877366095</v>
      </c>
      <c r="CI19" s="21">
        <v>-1421158.9347357303</v>
      </c>
      <c r="CJ19" s="21">
        <v>-1445261.97119244</v>
      </c>
      <c r="CK19" s="21">
        <v>-1562535.0205443804</v>
      </c>
      <c r="CL19" s="21">
        <v>-1581215.7029929599</v>
      </c>
      <c r="CM19" s="21">
        <v>-1603295.2797315195</v>
      </c>
      <c r="CN19" s="21">
        <v>-1588851.5144012095</v>
      </c>
      <c r="CO19" s="21">
        <v>-1603885.0552699198</v>
      </c>
      <c r="CP19" s="21">
        <v>-1625461.3369629495</v>
      </c>
      <c r="CQ19" s="21">
        <v>-1638128.4068912803</v>
      </c>
      <c r="CR19" s="21">
        <v>-1649658.0705549102</v>
      </c>
      <c r="CS19" s="21">
        <v>-1618311.3909704797</v>
      </c>
      <c r="CT19" s="21">
        <v>-1610445.8207545504</v>
      </c>
      <c r="CU19" s="21">
        <v>-1553305.76487398</v>
      </c>
      <c r="CV19" s="21">
        <v>-1561991.1451089</v>
      </c>
      <c r="CW19" s="21">
        <v>-1541676.0789989796</v>
      </c>
      <c r="CX19" s="136"/>
      <c r="CY19" s="136"/>
      <c r="CZ19" s="138"/>
      <c r="DA19" s="138"/>
      <c r="DB19" s="136"/>
      <c r="DC19" s="136"/>
      <c r="DD19" s="137"/>
      <c r="DE19" s="137"/>
      <c r="DF19" s="137"/>
      <c r="DG19" s="137"/>
      <c r="DH19" s="137"/>
      <c r="DI19" s="137"/>
      <c r="DJ19" s="137"/>
      <c r="DK19" s="136"/>
      <c r="DL19" s="136"/>
      <c r="DM19" s="136"/>
      <c r="DN19" s="135"/>
      <c r="DO19" s="135"/>
      <c r="DP19" s="135"/>
      <c r="DQ19" s="135"/>
      <c r="DR19" s="135"/>
      <c r="DS19" s="135"/>
      <c r="DT19" s="135"/>
    </row>
    <row r="20" spans="1:124" ht="12.75" customHeight="1">
      <c r="A20" s="2"/>
      <c r="B20" s="6"/>
      <c r="C20" s="20" t="s">
        <v>9</v>
      </c>
      <c r="D20" s="21">
        <v>-193331.5563045201</v>
      </c>
      <c r="E20" s="21">
        <v>-193254.34030452016</v>
      </c>
      <c r="F20" s="21">
        <v>-217762.4333045202</v>
      </c>
      <c r="G20" s="21">
        <v>-250898.93930452038</v>
      </c>
      <c r="H20" s="21">
        <v>-294436.1613045201</v>
      </c>
      <c r="I20" s="21">
        <v>-285263.3110958766</v>
      </c>
      <c r="J20" s="21">
        <v>-302481.1490958765</v>
      </c>
      <c r="K20" s="21">
        <v>-317844.1420958764</v>
      </c>
      <c r="L20" s="21">
        <v>-321614.4520958768</v>
      </c>
      <c r="M20" s="21">
        <v>-327333.95753352414</v>
      </c>
      <c r="N20" s="21">
        <v>-295076.8485335242</v>
      </c>
      <c r="O20" s="21">
        <v>-341855.17353352415</v>
      </c>
      <c r="P20" s="21">
        <v>-322797.47953352425</v>
      </c>
      <c r="Q20" s="21">
        <v>-333767.6235335242</v>
      </c>
      <c r="R20" s="21">
        <v>-249160.19702367228</v>
      </c>
      <c r="S20" s="21">
        <v>-331606.1600236721</v>
      </c>
      <c r="T20" s="21">
        <v>-366914.28202367196</v>
      </c>
      <c r="U20" s="21">
        <v>-355466.297023672</v>
      </c>
      <c r="V20" s="21">
        <v>-353574.21770357224</v>
      </c>
      <c r="W20" s="21">
        <v>-310078.76970357203</v>
      </c>
      <c r="X20" s="21">
        <v>-291730.5347035723</v>
      </c>
      <c r="Y20" s="21">
        <v>-323207.5477035721</v>
      </c>
      <c r="Z20" s="21">
        <v>-335658.1986267755</v>
      </c>
      <c r="AA20" s="21">
        <v>-483479.72562677553</v>
      </c>
      <c r="AB20" s="21">
        <v>-423250.10162677546</v>
      </c>
      <c r="AC20" s="21">
        <v>-393480.51862677553</v>
      </c>
      <c r="AD20" s="21">
        <v>-335891.84862677555</v>
      </c>
      <c r="AE20" s="21">
        <v>-314134.6688664948</v>
      </c>
      <c r="AF20" s="21">
        <v>-310061.1968664947</v>
      </c>
      <c r="AG20" s="21">
        <v>-358403.00986649474</v>
      </c>
      <c r="AH20" s="21">
        <v>-400308.53686649457</v>
      </c>
      <c r="AI20" s="21">
        <v>-433810.33986649476</v>
      </c>
      <c r="AJ20" s="21">
        <v>-500189.4328780424</v>
      </c>
      <c r="AK20" s="21">
        <v>-455047.58587804233</v>
      </c>
      <c r="AL20" s="21">
        <v>-541302.5838780423</v>
      </c>
      <c r="AM20" s="21">
        <v>-506046.7328780424</v>
      </c>
      <c r="AN20" s="21">
        <v>-517599.7012918182</v>
      </c>
      <c r="AO20" s="21">
        <v>-666729.9552918182</v>
      </c>
      <c r="AP20" s="21">
        <v>-573959.6832918182</v>
      </c>
      <c r="AQ20" s="21">
        <v>-664549.1812918182</v>
      </c>
      <c r="AR20" s="21">
        <v>-630417.9382918181</v>
      </c>
      <c r="AS20" s="21">
        <v>-600566.3789589063</v>
      </c>
      <c r="AT20" s="21">
        <v>-652249.0869589061</v>
      </c>
      <c r="AU20" s="21">
        <v>-720299.7019589064</v>
      </c>
      <c r="AV20" s="21">
        <v>-680205.2449589064</v>
      </c>
      <c r="AW20" s="21">
        <v>-676683.3840752585</v>
      </c>
      <c r="AX20" s="21">
        <v>-665823.7410752585</v>
      </c>
      <c r="AY20" s="21">
        <v>-613221.6910752584</v>
      </c>
      <c r="AZ20" s="21">
        <v>-619409.2210752583</v>
      </c>
      <c r="BA20" s="21">
        <v>-657029.1878037883</v>
      </c>
      <c r="BB20" s="21">
        <v>-712035.3508037885</v>
      </c>
      <c r="BC20" s="21">
        <v>-688861.1768037883</v>
      </c>
      <c r="BD20" s="21">
        <v>-718397.1898037884</v>
      </c>
      <c r="BE20" s="21">
        <v>-687461.1958037883</v>
      </c>
      <c r="BF20" s="21">
        <v>-674302.5568920078</v>
      </c>
      <c r="BG20" s="21">
        <v>-685783.0168920078</v>
      </c>
      <c r="BH20" s="21">
        <v>-733028.090892008</v>
      </c>
      <c r="BI20" s="21">
        <v>-726897.9888920076</v>
      </c>
      <c r="BJ20" s="21">
        <v>-753264.0227009254</v>
      </c>
      <c r="BK20" s="21">
        <v>-753496.3257009253</v>
      </c>
      <c r="BL20" s="21">
        <v>-734908.8087009254</v>
      </c>
      <c r="BM20" s="21">
        <v>-751057.4787009254</v>
      </c>
      <c r="BN20" s="21">
        <v>-775417.5606902757</v>
      </c>
      <c r="BO20" s="21">
        <v>-766108.9136902756</v>
      </c>
      <c r="BP20" s="21">
        <v>-728467.3496902757</v>
      </c>
      <c r="BQ20" s="21">
        <v>-777639.4136902753</v>
      </c>
      <c r="BR20" s="21">
        <v>-823974.4206902757</v>
      </c>
      <c r="BS20" s="21">
        <v>-794253.4132459061</v>
      </c>
      <c r="BT20" s="21">
        <v>-793787.7552459062</v>
      </c>
      <c r="BU20" s="21">
        <v>-823892.5092459063</v>
      </c>
      <c r="BV20" s="21">
        <v>-794397.6242459062</v>
      </c>
      <c r="BW20" s="21">
        <v>-797959.230245906</v>
      </c>
      <c r="BX20" s="21">
        <v>-809262.6241047955</v>
      </c>
      <c r="BY20" s="21">
        <v>-758250.3291047952</v>
      </c>
      <c r="BZ20" s="21">
        <v>-716690.1831047953</v>
      </c>
      <c r="CA20" s="21">
        <v>-718861.8321047956</v>
      </c>
      <c r="CB20" s="21">
        <v>-763007.7951345647</v>
      </c>
      <c r="CC20" s="21">
        <v>-746112.1681345648</v>
      </c>
      <c r="CD20" s="21">
        <v>-714956.8351345647</v>
      </c>
      <c r="CE20" s="21">
        <v>-706692.9231345649</v>
      </c>
      <c r="CF20" s="21">
        <v>-703781.7081345648</v>
      </c>
      <c r="CG20" s="21">
        <v>-706579.7115746369</v>
      </c>
      <c r="CH20" s="21">
        <v>-703841.7625746368</v>
      </c>
      <c r="CI20" s="21">
        <v>-687605.0145746368</v>
      </c>
      <c r="CJ20" s="21">
        <v>-716919.9205746367</v>
      </c>
      <c r="CK20" s="21">
        <v>-725531.3465746365</v>
      </c>
      <c r="CL20" s="21">
        <v>-736579.6133326665</v>
      </c>
      <c r="CM20" s="21">
        <v>-729785.3133326666</v>
      </c>
      <c r="CN20" s="21">
        <v>-671006.7043326665</v>
      </c>
      <c r="CO20" s="21">
        <v>-705962.2303326665</v>
      </c>
      <c r="CP20" s="21">
        <v>-645976.9017593464</v>
      </c>
      <c r="CQ20" s="21">
        <v>-562884.5047593464</v>
      </c>
      <c r="CR20" s="21">
        <v>-587831.1687593464</v>
      </c>
      <c r="CS20" s="21">
        <v>-601993.1537593466</v>
      </c>
      <c r="CT20" s="21">
        <v>-682113.0457593462</v>
      </c>
      <c r="CU20" s="21">
        <v>-597882.299754016</v>
      </c>
      <c r="CV20" s="21">
        <v>-596081.1107540159</v>
      </c>
      <c r="CW20" s="21">
        <v>-525505.7240544562</v>
      </c>
      <c r="CX20" s="136"/>
      <c r="CY20" s="136"/>
      <c r="CZ20" s="138"/>
      <c r="DA20" s="138"/>
      <c r="DB20" s="136"/>
      <c r="DC20" s="136"/>
      <c r="DD20" s="137"/>
      <c r="DE20" s="137"/>
      <c r="DF20" s="137"/>
      <c r="DG20" s="137"/>
      <c r="DH20" s="137"/>
      <c r="DI20" s="137"/>
      <c r="DJ20" s="137"/>
      <c r="DK20" s="136"/>
      <c r="DL20" s="136"/>
      <c r="DM20" s="136"/>
      <c r="DN20" s="135"/>
      <c r="DO20" s="135"/>
      <c r="DP20" s="135"/>
      <c r="DQ20" s="135"/>
      <c r="DR20" s="135"/>
      <c r="DS20" s="135"/>
      <c r="DT20" s="135"/>
    </row>
    <row r="21" spans="1:124" ht="12.75" customHeight="1">
      <c r="A21" s="2"/>
      <c r="B21" s="9" t="s">
        <v>3</v>
      </c>
      <c r="C21" s="18" t="s">
        <v>10</v>
      </c>
      <c r="D21" s="19">
        <v>28355873.7518192</v>
      </c>
      <c r="E21" s="19">
        <v>28359633.498819202</v>
      </c>
      <c r="F21" s="19">
        <v>27932111.69058787</v>
      </c>
      <c r="G21" s="19">
        <v>27882098.906063285</v>
      </c>
      <c r="H21" s="19">
        <v>28154575.46339596</v>
      </c>
      <c r="I21" s="19">
        <v>28549378.68970912</v>
      </c>
      <c r="J21" s="19">
        <v>28455369.698264558</v>
      </c>
      <c r="K21" s="19">
        <v>28368118.460262813</v>
      </c>
      <c r="L21" s="19">
        <v>28197612.400904015</v>
      </c>
      <c r="M21" s="19">
        <v>28587621.9124526</v>
      </c>
      <c r="N21" s="19">
        <v>28438067.98808725</v>
      </c>
      <c r="O21" s="19">
        <v>28640745.879504826</v>
      </c>
      <c r="P21" s="19">
        <v>28843040.55245948</v>
      </c>
      <c r="Q21" s="19">
        <v>29010996.687796425</v>
      </c>
      <c r="R21" s="19">
        <v>29249198.174262416</v>
      </c>
      <c r="S21" s="19">
        <v>29002874.70781769</v>
      </c>
      <c r="T21" s="19">
        <v>28929471.286893107</v>
      </c>
      <c r="U21" s="19">
        <v>28702502.25363434</v>
      </c>
      <c r="V21" s="19">
        <v>28637290.78389207</v>
      </c>
      <c r="W21" s="19">
        <v>29032466.120783728</v>
      </c>
      <c r="X21" s="19">
        <v>29035113.217587225</v>
      </c>
      <c r="Y21" s="19">
        <v>29105141.044618823</v>
      </c>
      <c r="Z21" s="19">
        <v>29041534.706836954</v>
      </c>
      <c r="AA21" s="19">
        <v>29724217.442207992</v>
      </c>
      <c r="AB21" s="19">
        <v>29687104.683041275</v>
      </c>
      <c r="AC21" s="19">
        <v>29786833.333385713</v>
      </c>
      <c r="AD21" s="19">
        <v>29729273.32296463</v>
      </c>
      <c r="AE21" s="19">
        <v>29758073.036901943</v>
      </c>
      <c r="AF21" s="19">
        <v>29846460.921528682</v>
      </c>
      <c r="AG21" s="19">
        <v>29857036.136574537</v>
      </c>
      <c r="AH21" s="19">
        <v>29893433.470940277</v>
      </c>
      <c r="AI21" s="19">
        <v>29989184.340203337</v>
      </c>
      <c r="AJ21" s="19">
        <v>30494967.19729052</v>
      </c>
      <c r="AK21" s="19">
        <v>31085413.162009988</v>
      </c>
      <c r="AL21" s="19">
        <v>30961648.44169001</v>
      </c>
      <c r="AM21" s="19">
        <v>30796868.55643211</v>
      </c>
      <c r="AN21" s="19">
        <v>30654949.910256542</v>
      </c>
      <c r="AO21" s="19">
        <v>30747067.154006265</v>
      </c>
      <c r="AP21" s="19">
        <v>30861181.150663786</v>
      </c>
      <c r="AQ21" s="19">
        <v>30866774.68764366</v>
      </c>
      <c r="AR21" s="19">
        <v>30915221.311040286</v>
      </c>
      <c r="AS21" s="19">
        <v>31640387.281458735</v>
      </c>
      <c r="AT21" s="19">
        <v>31755163.03742105</v>
      </c>
      <c r="AU21" s="19">
        <v>31834707.95834266</v>
      </c>
      <c r="AV21" s="19">
        <v>31910103.857797377</v>
      </c>
      <c r="AW21" s="19">
        <v>32122980.967380192</v>
      </c>
      <c r="AX21" s="19">
        <v>32362551.5900488</v>
      </c>
      <c r="AY21" s="19">
        <v>32454471.499806613</v>
      </c>
      <c r="AZ21" s="19">
        <v>32334618.126138262</v>
      </c>
      <c r="BA21" s="19">
        <v>32374438.214004256</v>
      </c>
      <c r="BB21" s="19">
        <v>32990083.383436397</v>
      </c>
      <c r="BC21" s="19">
        <v>33215105.334674884</v>
      </c>
      <c r="BD21" s="19">
        <v>33469831.60011823</v>
      </c>
      <c r="BE21" s="19">
        <v>33991930.66986211</v>
      </c>
      <c r="BF21" s="19">
        <v>34210990.85918756</v>
      </c>
      <c r="BG21" s="19">
        <v>33661819.027398214</v>
      </c>
      <c r="BH21" s="19">
        <v>33021877.255319096</v>
      </c>
      <c r="BI21" s="19">
        <v>33035251.93088302</v>
      </c>
      <c r="BJ21" s="19">
        <v>33090279.45865723</v>
      </c>
      <c r="BK21" s="19">
        <v>33259734.92165469</v>
      </c>
      <c r="BL21" s="19">
        <v>33155690.46307131</v>
      </c>
      <c r="BM21" s="19">
        <v>33034698.027792618</v>
      </c>
      <c r="BN21" s="19">
        <v>33154708.52505533</v>
      </c>
      <c r="BO21" s="19">
        <v>33608015.18311543</v>
      </c>
      <c r="BP21" s="19">
        <v>33799978.874899104</v>
      </c>
      <c r="BQ21" s="19">
        <v>33667074.08597464</v>
      </c>
      <c r="BR21" s="19">
        <v>33699339.63869684</v>
      </c>
      <c r="BS21" s="19">
        <v>33901441.784092255</v>
      </c>
      <c r="BT21" s="19">
        <v>33961162.122605115</v>
      </c>
      <c r="BU21" s="19">
        <v>33722337.84028533</v>
      </c>
      <c r="BV21" s="19">
        <v>33473725.50745423</v>
      </c>
      <c r="BW21" s="19">
        <v>33519350.630311858</v>
      </c>
      <c r="BX21" s="19">
        <v>33579312.504433915</v>
      </c>
      <c r="BY21" s="19">
        <v>33974381.30636287</v>
      </c>
      <c r="BZ21" s="19">
        <v>33928961.27862869</v>
      </c>
      <c r="CA21" s="19">
        <v>33923747.740474075</v>
      </c>
      <c r="CB21" s="19">
        <v>33871165.05375168</v>
      </c>
      <c r="CC21" s="19">
        <v>34486227.17677391</v>
      </c>
      <c r="CD21" s="19">
        <v>34418950.28069608</v>
      </c>
      <c r="CE21" s="19">
        <v>34707424.27652228</v>
      </c>
      <c r="CF21" s="19">
        <v>34455726.90849991</v>
      </c>
      <c r="CG21" s="19">
        <v>34942012.221460596</v>
      </c>
      <c r="CH21" s="19">
        <v>35061804.27333088</v>
      </c>
      <c r="CI21" s="19">
        <v>34528194.418975785</v>
      </c>
      <c r="CJ21" s="19">
        <v>34371763.2546714</v>
      </c>
      <c r="CK21" s="19">
        <v>34251628.99478298</v>
      </c>
      <c r="CL21" s="19">
        <v>34139350.92741878</v>
      </c>
      <c r="CM21" s="19">
        <v>34545782.89143846</v>
      </c>
      <c r="CN21" s="19">
        <v>34579596.21881062</v>
      </c>
      <c r="CO21" s="19">
        <v>34607509.07992423</v>
      </c>
      <c r="CP21" s="19">
        <v>34462682.246311836</v>
      </c>
      <c r="CQ21" s="19">
        <v>34888032.89635182</v>
      </c>
      <c r="CR21" s="19">
        <v>34717924.1709486</v>
      </c>
      <c r="CS21" s="19">
        <v>34850114.12673977</v>
      </c>
      <c r="CT21" s="19">
        <v>34964965.02875021</v>
      </c>
      <c r="CU21" s="19">
        <v>35682249.36167452</v>
      </c>
      <c r="CV21" s="19">
        <v>35897442.756158024</v>
      </c>
      <c r="CW21" s="19">
        <v>35456845.433057174</v>
      </c>
      <c r="CX21" s="136"/>
      <c r="CY21" s="136"/>
      <c r="CZ21" s="138"/>
      <c r="DA21" s="138"/>
      <c r="DB21" s="136"/>
      <c r="DC21" s="136"/>
      <c r="DD21" s="137"/>
      <c r="DE21" s="137"/>
      <c r="DF21" s="137"/>
      <c r="DG21" s="137"/>
      <c r="DH21" s="137"/>
      <c r="DI21" s="137"/>
      <c r="DJ21" s="137"/>
      <c r="DK21" s="136"/>
      <c r="DL21" s="136"/>
      <c r="DM21" s="136"/>
      <c r="DN21" s="135"/>
      <c r="DO21" s="135"/>
      <c r="DP21" s="135"/>
      <c r="DQ21" s="135"/>
      <c r="DR21" s="135"/>
      <c r="DS21" s="135"/>
      <c r="DT21" s="135"/>
    </row>
    <row r="22" spans="1:124" ht="12.75" customHeight="1">
      <c r="A22" s="2"/>
      <c r="B22" s="9"/>
      <c r="C22" s="20" t="s">
        <v>8</v>
      </c>
      <c r="D22" s="21">
        <v>8283408.1628622245</v>
      </c>
      <c r="E22" s="21">
        <v>8280840.1628622245</v>
      </c>
      <c r="F22" s="21">
        <v>8919301.6872029</v>
      </c>
      <c r="G22" s="21">
        <v>8959229.102676313</v>
      </c>
      <c r="H22" s="21">
        <v>9028495.00940699</v>
      </c>
      <c r="I22" s="21">
        <v>9231311.359999903</v>
      </c>
      <c r="J22" s="21">
        <v>9332591.678794343</v>
      </c>
      <c r="K22" s="21">
        <v>9437554.467921598</v>
      </c>
      <c r="L22" s="21">
        <v>9219854.1693708</v>
      </c>
      <c r="M22" s="21">
        <v>9201894.409485074</v>
      </c>
      <c r="N22" s="21">
        <v>9025454.102118727</v>
      </c>
      <c r="O22" s="21">
        <v>8989580.24041431</v>
      </c>
      <c r="P22" s="21">
        <v>8966719.493218953</v>
      </c>
      <c r="Q22" s="21">
        <v>9231506.763358895</v>
      </c>
      <c r="R22" s="21">
        <v>8948946.9893127</v>
      </c>
      <c r="S22" s="21">
        <v>9222324.981607972</v>
      </c>
      <c r="T22" s="21">
        <v>9190567.739604393</v>
      </c>
      <c r="U22" s="21">
        <v>9206531.534220627</v>
      </c>
      <c r="V22" s="21">
        <v>8637939.397957321</v>
      </c>
      <c r="W22" s="21">
        <v>8966103.072215976</v>
      </c>
      <c r="X22" s="21">
        <v>8975611.337030478</v>
      </c>
      <c r="Y22" s="21">
        <v>9115649.59295107</v>
      </c>
      <c r="Z22" s="21">
        <v>9064795.697699212</v>
      </c>
      <c r="AA22" s="21">
        <v>9313953.354411243</v>
      </c>
      <c r="AB22" s="21">
        <v>9325096.704427535</v>
      </c>
      <c r="AC22" s="21">
        <v>9563136.427424967</v>
      </c>
      <c r="AD22" s="21">
        <v>9499977.430229893</v>
      </c>
      <c r="AE22" s="21">
        <v>9309627.650125168</v>
      </c>
      <c r="AF22" s="21">
        <v>9329686.093751911</v>
      </c>
      <c r="AG22" s="21">
        <v>10038287.88718777</v>
      </c>
      <c r="AH22" s="21">
        <v>10074074.129393507</v>
      </c>
      <c r="AI22" s="21">
        <v>10418109.742437571</v>
      </c>
      <c r="AJ22" s="21">
        <v>10410320.509181287</v>
      </c>
      <c r="AK22" s="21">
        <v>10983941.587444749</v>
      </c>
      <c r="AL22" s="21">
        <v>11019100.373177774</v>
      </c>
      <c r="AM22" s="21">
        <v>10966705.27493387</v>
      </c>
      <c r="AN22" s="21">
        <v>10562874.699729284</v>
      </c>
      <c r="AO22" s="21">
        <v>10717331.087451998</v>
      </c>
      <c r="AP22" s="21">
        <v>11001318.40623652</v>
      </c>
      <c r="AQ22" s="21">
        <v>10921404.539382398</v>
      </c>
      <c r="AR22" s="21">
        <v>11065348.600613024</v>
      </c>
      <c r="AS22" s="21">
        <v>10906490.076111022</v>
      </c>
      <c r="AT22" s="21">
        <v>11368428.607992336</v>
      </c>
      <c r="AU22" s="21">
        <v>11663652.063684952</v>
      </c>
      <c r="AV22" s="21">
        <v>11950153.109682662</v>
      </c>
      <c r="AW22" s="21">
        <v>12005607.859241862</v>
      </c>
      <c r="AX22" s="21">
        <v>11827803.12125647</v>
      </c>
      <c r="AY22" s="21">
        <v>11914567.97158628</v>
      </c>
      <c r="AZ22" s="21">
        <v>11516743.12291094</v>
      </c>
      <c r="BA22" s="21">
        <v>11552380.51954419</v>
      </c>
      <c r="BB22" s="21">
        <v>11517128.416690335</v>
      </c>
      <c r="BC22" s="21">
        <v>11727222.719091818</v>
      </c>
      <c r="BD22" s="21">
        <v>11723401.072909173</v>
      </c>
      <c r="BE22" s="21">
        <v>11859477.19208304</v>
      </c>
      <c r="BF22" s="21">
        <v>11891056.694512952</v>
      </c>
      <c r="BG22" s="21">
        <v>11791134.181260612</v>
      </c>
      <c r="BH22" s="21">
        <v>11196461.362016486</v>
      </c>
      <c r="BI22" s="21">
        <v>11251351.442792414</v>
      </c>
      <c r="BJ22" s="21">
        <v>10997200.146532003</v>
      </c>
      <c r="BK22" s="21">
        <v>11169206.609612461</v>
      </c>
      <c r="BL22" s="21">
        <v>10945999.64509507</v>
      </c>
      <c r="BM22" s="21">
        <v>10953684.91528239</v>
      </c>
      <c r="BN22" s="21">
        <v>10766631.295107748</v>
      </c>
      <c r="BO22" s="21">
        <v>11319897.280033847</v>
      </c>
      <c r="BP22" s="21">
        <v>11085932.154154515</v>
      </c>
      <c r="BQ22" s="21">
        <v>11289090.930800045</v>
      </c>
      <c r="BR22" s="21">
        <v>10833292.427132256</v>
      </c>
      <c r="BS22" s="21">
        <v>10736650.810854323</v>
      </c>
      <c r="BT22" s="21">
        <v>10609871.055367187</v>
      </c>
      <c r="BU22" s="21">
        <v>10907764.342914414</v>
      </c>
      <c r="BV22" s="21">
        <v>10991602.669928312</v>
      </c>
      <c r="BW22" s="21">
        <v>10871496.563030932</v>
      </c>
      <c r="BX22" s="21">
        <v>10962401.978915513</v>
      </c>
      <c r="BY22" s="21">
        <v>10794454.41872646</v>
      </c>
      <c r="BZ22" s="21">
        <v>11147596.297059286</v>
      </c>
      <c r="CA22" s="21">
        <v>11150937.377583668</v>
      </c>
      <c r="CB22" s="21">
        <v>10955271.333448378</v>
      </c>
      <c r="CC22" s="21">
        <v>11038137.924770616</v>
      </c>
      <c r="CD22" s="21">
        <v>11265754.500080785</v>
      </c>
      <c r="CE22" s="21">
        <v>11249559.173635984</v>
      </c>
      <c r="CF22" s="21">
        <v>10928662.625456613</v>
      </c>
      <c r="CG22" s="21">
        <v>10657322.301702145</v>
      </c>
      <c r="CH22" s="21">
        <v>10556464.897982415</v>
      </c>
      <c r="CI22" s="21">
        <v>10760592.35256233</v>
      </c>
      <c r="CJ22" s="21">
        <v>11072948.471041938</v>
      </c>
      <c r="CK22" s="21">
        <v>10927804.372951508</v>
      </c>
      <c r="CL22" s="21">
        <v>10896673.316959415</v>
      </c>
      <c r="CM22" s="21">
        <v>11027265.331199093</v>
      </c>
      <c r="CN22" s="21">
        <v>11183068.451558251</v>
      </c>
      <c r="CO22" s="21">
        <v>10987537.131126858</v>
      </c>
      <c r="CP22" s="21">
        <v>11116603.711458094</v>
      </c>
      <c r="CQ22" s="21">
        <v>11040083.713623084</v>
      </c>
      <c r="CR22" s="21">
        <v>11257124.611903861</v>
      </c>
      <c r="CS22" s="21">
        <v>11369712.11539803</v>
      </c>
      <c r="CT22" s="21">
        <v>11193750.49987847</v>
      </c>
      <c r="CU22" s="21">
        <v>11256373.413694698</v>
      </c>
      <c r="CV22" s="21">
        <v>11266957.361178206</v>
      </c>
      <c r="CW22" s="21">
        <v>11614480.379628915</v>
      </c>
      <c r="CX22" s="136"/>
      <c r="CY22" s="136"/>
      <c r="CZ22" s="138"/>
      <c r="DA22" s="138"/>
      <c r="DB22" s="136"/>
      <c r="DC22" s="136"/>
      <c r="DD22" s="137"/>
      <c r="DE22" s="137"/>
      <c r="DF22" s="137"/>
      <c r="DG22" s="137"/>
      <c r="DH22" s="137"/>
      <c r="DI22" s="137"/>
      <c r="DJ22" s="137"/>
      <c r="DK22" s="136"/>
      <c r="DL22" s="136"/>
      <c r="DM22" s="136"/>
      <c r="DN22" s="135"/>
      <c r="DO22" s="135"/>
      <c r="DP22" s="135"/>
      <c r="DQ22" s="135"/>
      <c r="DR22" s="135"/>
      <c r="DS22" s="135"/>
      <c r="DT22" s="135"/>
    </row>
    <row r="23" spans="1:124" ht="12.75" customHeight="1">
      <c r="A23" s="2"/>
      <c r="B23" s="9"/>
      <c r="C23" s="20" t="s">
        <v>9</v>
      </c>
      <c r="D23" s="21">
        <v>20072465.588956974</v>
      </c>
      <c r="E23" s="21">
        <v>20078793.335956976</v>
      </c>
      <c r="F23" s="21">
        <v>19012810.00338497</v>
      </c>
      <c r="G23" s="21">
        <v>18922869.80338697</v>
      </c>
      <c r="H23" s="21">
        <v>19126080.453988973</v>
      </c>
      <c r="I23" s="21">
        <v>19318067.329709217</v>
      </c>
      <c r="J23" s="21">
        <v>19122778.019470215</v>
      </c>
      <c r="K23" s="21">
        <v>18930563.992341213</v>
      </c>
      <c r="L23" s="21">
        <v>18977758.231533214</v>
      </c>
      <c r="M23" s="21">
        <v>19385727.50296753</v>
      </c>
      <c r="N23" s="21">
        <v>19412613.885968525</v>
      </c>
      <c r="O23" s="21">
        <v>19651165.639090516</v>
      </c>
      <c r="P23" s="21">
        <v>19876321.059240527</v>
      </c>
      <c r="Q23" s="21">
        <v>19779489.92443753</v>
      </c>
      <c r="R23" s="21">
        <v>20300251.184949715</v>
      </c>
      <c r="S23" s="21">
        <v>19780549.726209715</v>
      </c>
      <c r="T23" s="21">
        <v>19738903.547288716</v>
      </c>
      <c r="U23" s="21">
        <v>19495970.719413713</v>
      </c>
      <c r="V23" s="21">
        <v>19999351.385934748</v>
      </c>
      <c r="W23" s="21">
        <v>20066363.04856775</v>
      </c>
      <c r="X23" s="21">
        <v>20059501.880556747</v>
      </c>
      <c r="Y23" s="21">
        <v>19989491.45166775</v>
      </c>
      <c r="Z23" s="21">
        <v>19976739.009137742</v>
      </c>
      <c r="AA23" s="21">
        <v>20410264.087796748</v>
      </c>
      <c r="AB23" s="21">
        <v>20362007.97861374</v>
      </c>
      <c r="AC23" s="21">
        <v>20223696.905960746</v>
      </c>
      <c r="AD23" s="21">
        <v>20229295.89273474</v>
      </c>
      <c r="AE23" s="21">
        <v>20448445.386776775</v>
      </c>
      <c r="AF23" s="21">
        <v>20516774.82777677</v>
      </c>
      <c r="AG23" s="21">
        <v>19818748.249386765</v>
      </c>
      <c r="AH23" s="21">
        <v>19819359.34154677</v>
      </c>
      <c r="AI23" s="21">
        <v>19571074.597765766</v>
      </c>
      <c r="AJ23" s="21">
        <v>20084646.688109234</v>
      </c>
      <c r="AK23" s="21">
        <v>20101471.57456524</v>
      </c>
      <c r="AL23" s="21">
        <v>19942548.068512235</v>
      </c>
      <c r="AM23" s="21">
        <v>19830163.28149824</v>
      </c>
      <c r="AN23" s="21">
        <v>20092075.210527256</v>
      </c>
      <c r="AO23" s="21">
        <v>20029736.066554263</v>
      </c>
      <c r="AP23" s="21">
        <v>19859862.744427267</v>
      </c>
      <c r="AQ23" s="21">
        <v>19945370.148261264</v>
      </c>
      <c r="AR23" s="21">
        <v>19849872.710427262</v>
      </c>
      <c r="AS23" s="21">
        <v>20733897.205347713</v>
      </c>
      <c r="AT23" s="21">
        <v>20386734.429428715</v>
      </c>
      <c r="AU23" s="21">
        <v>20171055.89465771</v>
      </c>
      <c r="AV23" s="21">
        <v>19959950.748114713</v>
      </c>
      <c r="AW23" s="21">
        <v>20117373.10813833</v>
      </c>
      <c r="AX23" s="21">
        <v>20534748.46879233</v>
      </c>
      <c r="AY23" s="21">
        <v>20539903.528220333</v>
      </c>
      <c r="AZ23" s="21">
        <v>20817875.003227323</v>
      </c>
      <c r="BA23" s="21">
        <v>20822057.694460064</v>
      </c>
      <c r="BB23" s="21">
        <v>21472954.966746062</v>
      </c>
      <c r="BC23" s="21">
        <v>21487882.615583066</v>
      </c>
      <c r="BD23" s="21">
        <v>21746430.52720906</v>
      </c>
      <c r="BE23" s="21">
        <v>22132453.477779064</v>
      </c>
      <c r="BF23" s="21">
        <v>22319934.16467461</v>
      </c>
      <c r="BG23" s="21">
        <v>21870684.846137606</v>
      </c>
      <c r="BH23" s="21">
        <v>21825415.89330261</v>
      </c>
      <c r="BI23" s="21">
        <v>21783900.488090605</v>
      </c>
      <c r="BJ23" s="21">
        <v>22093079.31212523</v>
      </c>
      <c r="BK23" s="21">
        <v>22090528.31204223</v>
      </c>
      <c r="BL23" s="21">
        <v>22209690.817976236</v>
      </c>
      <c r="BM23" s="21">
        <v>22081013.112510227</v>
      </c>
      <c r="BN23" s="21">
        <v>22388077.229947582</v>
      </c>
      <c r="BO23" s="21">
        <v>22288117.903081585</v>
      </c>
      <c r="BP23" s="21">
        <v>22714046.720744587</v>
      </c>
      <c r="BQ23" s="21">
        <v>22377983.155174594</v>
      </c>
      <c r="BR23" s="21">
        <v>22866047.211564586</v>
      </c>
      <c r="BS23" s="21">
        <v>23164790.97323793</v>
      </c>
      <c r="BT23" s="21">
        <v>23351291.06723793</v>
      </c>
      <c r="BU23" s="21">
        <v>22814573.49737092</v>
      </c>
      <c r="BV23" s="21">
        <v>22482122.83752592</v>
      </c>
      <c r="BW23" s="21">
        <v>22647854.067280926</v>
      </c>
      <c r="BX23" s="21">
        <v>22616910.525518402</v>
      </c>
      <c r="BY23" s="21">
        <v>23179926.88763641</v>
      </c>
      <c r="BZ23" s="21">
        <v>22781364.98156941</v>
      </c>
      <c r="CA23" s="21">
        <v>22772810.36289041</v>
      </c>
      <c r="CB23" s="21">
        <v>22915893.7203033</v>
      </c>
      <c r="CC23" s="21">
        <v>23448089.252003297</v>
      </c>
      <c r="CD23" s="21">
        <v>23153195.780615296</v>
      </c>
      <c r="CE23" s="21">
        <v>23457865.102886297</v>
      </c>
      <c r="CF23" s="21">
        <v>23527064.283043303</v>
      </c>
      <c r="CG23" s="21">
        <v>24284689.919758454</v>
      </c>
      <c r="CH23" s="21">
        <v>24505339.375348467</v>
      </c>
      <c r="CI23" s="21">
        <v>23767602.066413455</v>
      </c>
      <c r="CJ23" s="21">
        <v>23298814.783629466</v>
      </c>
      <c r="CK23" s="21">
        <v>23323824.62183147</v>
      </c>
      <c r="CL23" s="21">
        <v>23242677.610459365</v>
      </c>
      <c r="CM23" s="21">
        <v>23518517.560239367</v>
      </c>
      <c r="CN23" s="21">
        <v>23396527.76725237</v>
      </c>
      <c r="CO23" s="21">
        <v>23619971.948797375</v>
      </c>
      <c r="CP23" s="21">
        <v>23346078.53485374</v>
      </c>
      <c r="CQ23" s="21">
        <v>23847949.182728738</v>
      </c>
      <c r="CR23" s="21">
        <v>23460799.55904474</v>
      </c>
      <c r="CS23" s="21">
        <v>23480402.011341736</v>
      </c>
      <c r="CT23" s="21">
        <v>23771214.52887174</v>
      </c>
      <c r="CU23" s="21">
        <v>24425875.947979826</v>
      </c>
      <c r="CV23" s="21">
        <v>24630485.39497982</v>
      </c>
      <c r="CW23" s="21">
        <v>23842365.053428262</v>
      </c>
      <c r="CX23" s="136"/>
      <c r="CY23" s="136"/>
      <c r="CZ23" s="138"/>
      <c r="DA23" s="138"/>
      <c r="DB23" s="136"/>
      <c r="DC23" s="136"/>
      <c r="DD23" s="137"/>
      <c r="DE23" s="137"/>
      <c r="DF23" s="137"/>
      <c r="DG23" s="137"/>
      <c r="DH23" s="137"/>
      <c r="DI23" s="137"/>
      <c r="DJ23" s="137"/>
      <c r="DK23" s="136"/>
      <c r="DL23" s="136"/>
      <c r="DM23" s="136"/>
      <c r="DN23" s="135"/>
      <c r="DO23" s="135"/>
      <c r="DP23" s="135"/>
      <c r="DQ23" s="135"/>
      <c r="DR23" s="135"/>
      <c r="DS23" s="135"/>
      <c r="DT23" s="135"/>
    </row>
    <row r="24" spans="1:124" ht="13.5" customHeight="1">
      <c r="A24" s="2"/>
      <c r="B24" s="22"/>
      <c r="C24" s="23"/>
      <c r="D24" s="25" t="s">
        <v>62</v>
      </c>
      <c r="E24" s="25" t="s">
        <v>62</v>
      </c>
      <c r="F24" s="25" t="s">
        <v>62</v>
      </c>
      <c r="G24" s="25" t="s">
        <v>62</v>
      </c>
      <c r="H24" s="25" t="s">
        <v>62</v>
      </c>
      <c r="I24" s="25" t="s">
        <v>62</v>
      </c>
      <c r="J24" s="25" t="s">
        <v>62</v>
      </c>
      <c r="K24" s="25" t="s">
        <v>62</v>
      </c>
      <c r="L24" s="25" t="s">
        <v>62</v>
      </c>
      <c r="M24" s="25" t="s">
        <v>62</v>
      </c>
      <c r="N24" s="25" t="s">
        <v>62</v>
      </c>
      <c r="O24" s="25" t="s">
        <v>62</v>
      </c>
      <c r="P24" s="25" t="s">
        <v>62</v>
      </c>
      <c r="Q24" s="25" t="s">
        <v>62</v>
      </c>
      <c r="R24" s="25" t="s">
        <v>62</v>
      </c>
      <c r="S24" s="25" t="s">
        <v>62</v>
      </c>
      <c r="T24" s="25" t="s">
        <v>62</v>
      </c>
      <c r="U24" s="25" t="s">
        <v>62</v>
      </c>
      <c r="V24" s="25"/>
      <c r="W24" s="25"/>
      <c r="X24" s="25"/>
      <c r="Y24" s="25"/>
      <c r="Z24" s="25" t="s">
        <v>62</v>
      </c>
      <c r="AA24" s="25" t="s">
        <v>62</v>
      </c>
      <c r="AB24" s="25" t="s">
        <v>62</v>
      </c>
      <c r="AC24" s="25" t="s">
        <v>62</v>
      </c>
      <c r="AD24" s="25" t="s">
        <v>62</v>
      </c>
      <c r="AE24" s="25" t="s">
        <v>62</v>
      </c>
      <c r="AF24" s="25" t="s">
        <v>62</v>
      </c>
      <c r="AG24" s="25" t="s">
        <v>62</v>
      </c>
      <c r="AH24" s="25" t="s">
        <v>62</v>
      </c>
      <c r="AI24" s="25" t="s">
        <v>62</v>
      </c>
      <c r="AJ24" s="25" t="s">
        <v>62</v>
      </c>
      <c r="AK24" s="25" t="s">
        <v>62</v>
      </c>
      <c r="AL24" s="25" t="s">
        <v>62</v>
      </c>
      <c r="AM24" s="25" t="s">
        <v>62</v>
      </c>
      <c r="AN24" s="25" t="s">
        <v>62</v>
      </c>
      <c r="AO24" s="25"/>
      <c r="AP24" s="25"/>
      <c r="AQ24" s="25"/>
      <c r="AR24" s="25" t="s">
        <v>62</v>
      </c>
      <c r="AS24" s="25" t="s">
        <v>62</v>
      </c>
      <c r="AT24" s="25" t="s">
        <v>62</v>
      </c>
      <c r="AU24" s="25" t="s">
        <v>62</v>
      </c>
      <c r="AV24" s="25" t="s">
        <v>62</v>
      </c>
      <c r="AW24" s="25" t="s">
        <v>62</v>
      </c>
      <c r="AX24" s="25"/>
      <c r="AY24" s="25"/>
      <c r="AZ24" s="25"/>
      <c r="BA24" s="25" t="s">
        <v>62</v>
      </c>
      <c r="BB24" s="25" t="s">
        <v>62</v>
      </c>
      <c r="BC24" s="25" t="s">
        <v>62</v>
      </c>
      <c r="BD24" s="25" t="s">
        <v>62</v>
      </c>
      <c r="BE24" s="25" t="s">
        <v>62</v>
      </c>
      <c r="BF24" s="25"/>
      <c r="BG24" s="25" t="s">
        <v>62</v>
      </c>
      <c r="BH24" s="25" t="s">
        <v>62</v>
      </c>
      <c r="BI24" s="25" t="s">
        <v>62</v>
      </c>
      <c r="BJ24" s="25"/>
      <c r="BK24" s="25" t="s">
        <v>62</v>
      </c>
      <c r="BL24" s="25" t="s">
        <v>62</v>
      </c>
      <c r="BM24" s="25" t="s">
        <v>62</v>
      </c>
      <c r="BN24" s="25" t="s">
        <v>62</v>
      </c>
      <c r="BO24" s="25" t="s">
        <v>62</v>
      </c>
      <c r="BP24" s="25" t="s">
        <v>62</v>
      </c>
      <c r="BQ24" s="25" t="s">
        <v>62</v>
      </c>
      <c r="BR24" s="25" t="s">
        <v>62</v>
      </c>
      <c r="BS24" s="25"/>
      <c r="BT24" s="25" t="s">
        <v>62</v>
      </c>
      <c r="BU24" s="25" t="s">
        <v>62</v>
      </c>
      <c r="BV24" s="25" t="s">
        <v>62</v>
      </c>
      <c r="BW24" s="25" t="s">
        <v>62</v>
      </c>
      <c r="BX24" s="25" t="s">
        <v>62</v>
      </c>
      <c r="BY24" s="25" t="s">
        <v>62</v>
      </c>
      <c r="BZ24" s="25" t="s">
        <v>62</v>
      </c>
      <c r="CA24" s="25" t="s">
        <v>62</v>
      </c>
      <c r="CB24" s="25"/>
      <c r="CC24" s="25" t="s">
        <v>62</v>
      </c>
      <c r="CD24" s="25" t="s">
        <v>62</v>
      </c>
      <c r="CE24" s="25" t="s">
        <v>62</v>
      </c>
      <c r="CF24" s="25" t="s">
        <v>62</v>
      </c>
      <c r="CG24" s="25" t="s">
        <v>62</v>
      </c>
      <c r="CH24" s="25" t="s">
        <v>62</v>
      </c>
      <c r="CI24" s="25" t="s">
        <v>62</v>
      </c>
      <c r="CJ24" s="25" t="s">
        <v>62</v>
      </c>
      <c r="CK24" s="25" t="s">
        <v>62</v>
      </c>
      <c r="CL24" s="25"/>
      <c r="CM24" s="25" t="s">
        <v>62</v>
      </c>
      <c r="CN24" s="25" t="s">
        <v>62</v>
      </c>
      <c r="CO24" s="25" t="s">
        <v>62</v>
      </c>
      <c r="CP24" s="25" t="s">
        <v>62</v>
      </c>
      <c r="CQ24" s="25" t="s">
        <v>62</v>
      </c>
      <c r="CR24" s="25" t="s">
        <v>62</v>
      </c>
      <c r="CS24" s="25" t="s">
        <v>62</v>
      </c>
      <c r="CT24" s="25" t="s">
        <v>62</v>
      </c>
      <c r="CU24" s="25"/>
      <c r="CV24" s="25"/>
      <c r="CW24" s="25" t="s">
        <v>62</v>
      </c>
      <c r="CX24" s="136"/>
      <c r="CY24" s="136"/>
      <c r="CZ24" s="138"/>
      <c r="DA24" s="138"/>
      <c r="DB24" s="136"/>
      <c r="DC24" s="136"/>
      <c r="DD24" s="137"/>
      <c r="DE24" s="137"/>
      <c r="DF24" s="137"/>
      <c r="DG24" s="137"/>
      <c r="DH24" s="137"/>
      <c r="DI24" s="137"/>
      <c r="DJ24" s="137"/>
      <c r="DK24" s="136"/>
      <c r="DL24" s="136"/>
      <c r="DM24" s="136"/>
      <c r="DN24" s="135"/>
      <c r="DO24" s="135"/>
      <c r="DP24" s="135"/>
      <c r="DQ24" s="135"/>
      <c r="DR24" s="135"/>
      <c r="DS24" s="135"/>
      <c r="DT24" s="135"/>
    </row>
    <row r="25" spans="1:124" ht="12.75" customHeight="1">
      <c r="A25" s="2"/>
      <c r="B25" s="26" t="s">
        <v>12</v>
      </c>
      <c r="C25" s="18" t="s">
        <v>13</v>
      </c>
      <c r="D25" s="19">
        <v>19622849.680083953</v>
      </c>
      <c r="E25" s="19">
        <v>19623240.861083955</v>
      </c>
      <c r="F25" s="19">
        <v>19641627.89538438</v>
      </c>
      <c r="G25" s="19">
        <v>19498964.408388015</v>
      </c>
      <c r="H25" s="19">
        <v>19804914.03795355</v>
      </c>
      <c r="I25" s="19">
        <v>19869928.351902112</v>
      </c>
      <c r="J25" s="19">
        <v>19956725.643576376</v>
      </c>
      <c r="K25" s="19">
        <v>19678944.362825517</v>
      </c>
      <c r="L25" s="19">
        <v>19507675.130869225</v>
      </c>
      <c r="M25" s="19">
        <v>19822889.362532172</v>
      </c>
      <c r="N25" s="19">
        <v>19803833.25730787</v>
      </c>
      <c r="O25" s="19">
        <v>19883516.92685365</v>
      </c>
      <c r="P25" s="19">
        <v>19993445.553705163</v>
      </c>
      <c r="Q25" s="19">
        <v>20142986.691237886</v>
      </c>
      <c r="R25" s="19">
        <v>20166203.580494456</v>
      </c>
      <c r="S25" s="19">
        <v>20323662.090343002</v>
      </c>
      <c r="T25" s="19">
        <v>20240345.916284997</v>
      </c>
      <c r="U25" s="19">
        <v>20039304.880494498</v>
      </c>
      <c r="V25" s="19">
        <v>20056165.512800682</v>
      </c>
      <c r="W25" s="19">
        <v>19992299.94783006</v>
      </c>
      <c r="X25" s="19">
        <v>20121008.634280846</v>
      </c>
      <c r="Y25" s="19">
        <v>20063435.046537004</v>
      </c>
      <c r="Z25" s="19">
        <v>20031190.520604864</v>
      </c>
      <c r="AA25" s="19">
        <v>20745374.424354</v>
      </c>
      <c r="AB25" s="19">
        <v>20763408.791509587</v>
      </c>
      <c r="AC25" s="19">
        <v>20541101.81238355</v>
      </c>
      <c r="AD25" s="19">
        <v>20502416.795283064</v>
      </c>
      <c r="AE25" s="19">
        <v>20074146.457347687</v>
      </c>
      <c r="AF25" s="19">
        <v>20084533.2501506</v>
      </c>
      <c r="AG25" s="19">
        <v>20629999.442471948</v>
      </c>
      <c r="AH25" s="19">
        <v>20811224.679340612</v>
      </c>
      <c r="AI25" s="19">
        <v>21002798.56675972</v>
      </c>
      <c r="AJ25" s="19">
        <v>21215965.327490486</v>
      </c>
      <c r="AK25" s="19">
        <v>21516021.468465663</v>
      </c>
      <c r="AL25" s="19">
        <v>21535857.481050655</v>
      </c>
      <c r="AM25" s="19">
        <v>21442159.06490746</v>
      </c>
      <c r="AN25" s="19">
        <v>21429107.796391036</v>
      </c>
      <c r="AO25" s="19">
        <v>21749941.51134728</v>
      </c>
      <c r="AP25" s="19">
        <v>21872347.550159372</v>
      </c>
      <c r="AQ25" s="19">
        <v>21926056.73412491</v>
      </c>
      <c r="AR25" s="19">
        <v>21985774.124551404</v>
      </c>
      <c r="AS25" s="19">
        <v>22017441.846067816</v>
      </c>
      <c r="AT25" s="19">
        <v>21911073.13079833</v>
      </c>
      <c r="AU25" s="19">
        <v>22002845.7163747</v>
      </c>
      <c r="AV25" s="19">
        <v>22186065.127700936</v>
      </c>
      <c r="AW25" s="19">
        <v>22331058.781911843</v>
      </c>
      <c r="AX25" s="19">
        <v>22783503.469703328</v>
      </c>
      <c r="AY25" s="19">
        <v>23007360.223809782</v>
      </c>
      <c r="AZ25" s="19">
        <v>23008106.428216387</v>
      </c>
      <c r="BA25" s="19">
        <v>22984220.9098031</v>
      </c>
      <c r="BB25" s="19">
        <v>22970263.356117662</v>
      </c>
      <c r="BC25" s="19">
        <v>23272517.95111459</v>
      </c>
      <c r="BD25" s="19">
        <v>23646141.36653422</v>
      </c>
      <c r="BE25" s="19">
        <v>23840200.781939942</v>
      </c>
      <c r="BF25" s="19">
        <v>23723096.947496753</v>
      </c>
      <c r="BG25" s="19">
        <v>23943617.05919782</v>
      </c>
      <c r="BH25" s="19">
        <v>23423396.821404256</v>
      </c>
      <c r="BI25" s="19">
        <v>23409774.488083463</v>
      </c>
      <c r="BJ25" s="19">
        <v>23544547.690697376</v>
      </c>
      <c r="BK25" s="19">
        <v>23735630.596967343</v>
      </c>
      <c r="BL25" s="19">
        <v>23629616.55267636</v>
      </c>
      <c r="BM25" s="19">
        <v>24674121.380267356</v>
      </c>
      <c r="BN25" s="19">
        <v>23870691.42679906</v>
      </c>
      <c r="BO25" s="19">
        <v>24483847.699234057</v>
      </c>
      <c r="BP25" s="19">
        <v>25148597.201274782</v>
      </c>
      <c r="BQ25" s="19">
        <v>24819265.320718527</v>
      </c>
      <c r="BR25" s="19">
        <v>24904816.49665402</v>
      </c>
      <c r="BS25" s="19">
        <v>25000814.426616196</v>
      </c>
      <c r="BT25" s="19">
        <v>24940043.52760606</v>
      </c>
      <c r="BU25" s="19">
        <v>25050088.54540405</v>
      </c>
      <c r="BV25" s="19">
        <v>24959270.1190318</v>
      </c>
      <c r="BW25" s="19">
        <v>24935087.353657514</v>
      </c>
      <c r="BX25" s="19">
        <v>24278674.97365163</v>
      </c>
      <c r="BY25" s="19">
        <v>24841258.765054792</v>
      </c>
      <c r="BZ25" s="19">
        <v>25862480.343524117</v>
      </c>
      <c r="CA25" s="19">
        <v>25717472.489526086</v>
      </c>
      <c r="CB25" s="19">
        <v>25973651.924519926</v>
      </c>
      <c r="CC25" s="19">
        <v>26362647.43243934</v>
      </c>
      <c r="CD25" s="19">
        <v>26559689.619649053</v>
      </c>
      <c r="CE25" s="19">
        <v>26336040.79931495</v>
      </c>
      <c r="CF25" s="19">
        <v>26192959.263380762</v>
      </c>
      <c r="CG25" s="19">
        <v>25934813.27225644</v>
      </c>
      <c r="CH25" s="19">
        <v>25579379.95162104</v>
      </c>
      <c r="CI25" s="19">
        <v>26227516.457866058</v>
      </c>
      <c r="CJ25" s="19">
        <v>26313797.96010325</v>
      </c>
      <c r="CK25" s="19">
        <v>26163196.772838607</v>
      </c>
      <c r="CL25" s="19">
        <v>25959648.808264498</v>
      </c>
      <c r="CM25" s="19">
        <v>26319508.484348807</v>
      </c>
      <c r="CN25" s="19">
        <v>26469940.210630264</v>
      </c>
      <c r="CO25" s="19">
        <v>26307069.86275232</v>
      </c>
      <c r="CP25" s="19">
        <v>26417324.84206134</v>
      </c>
      <c r="CQ25" s="19">
        <v>26783375.19682668</v>
      </c>
      <c r="CR25" s="19">
        <v>26945274.8122682</v>
      </c>
      <c r="CS25" s="19">
        <v>27126541.590233687</v>
      </c>
      <c r="CT25" s="19">
        <v>27128000.115103457</v>
      </c>
      <c r="CU25" s="19">
        <v>27522041.09365433</v>
      </c>
      <c r="CV25" s="19">
        <v>27546561.98690292</v>
      </c>
      <c r="CW25" s="19">
        <v>27805783.053564835</v>
      </c>
      <c r="CX25" s="136"/>
      <c r="CY25" s="136"/>
      <c r="CZ25" s="138"/>
      <c r="DA25" s="138"/>
      <c r="DB25" s="136"/>
      <c r="DC25" s="136"/>
      <c r="DD25" s="137"/>
      <c r="DE25" s="137"/>
      <c r="DF25" s="137"/>
      <c r="DG25" s="137"/>
      <c r="DH25" s="137"/>
      <c r="DI25" s="137"/>
      <c r="DJ25" s="137"/>
      <c r="DK25" s="136"/>
      <c r="DL25" s="136"/>
      <c r="DM25" s="136"/>
      <c r="DN25" s="135"/>
      <c r="DO25" s="135"/>
      <c r="DP25" s="135"/>
      <c r="DQ25" s="135"/>
      <c r="DR25" s="135"/>
      <c r="DS25" s="135"/>
      <c r="DT25" s="135"/>
    </row>
    <row r="26" spans="1:124" ht="15.75">
      <c r="A26" s="2"/>
      <c r="B26" s="9"/>
      <c r="C26" s="27" t="s">
        <v>59</v>
      </c>
      <c r="D26" s="19">
        <v>18506467.313252874</v>
      </c>
      <c r="E26" s="19">
        <v>18506858.494252875</v>
      </c>
      <c r="F26" s="19">
        <v>18537962.6543043</v>
      </c>
      <c r="G26" s="19">
        <v>18397681.836208936</v>
      </c>
      <c r="H26" s="19">
        <v>18699912.69685947</v>
      </c>
      <c r="I26" s="19">
        <v>18749670.498692032</v>
      </c>
      <c r="J26" s="19">
        <v>18855096.832460295</v>
      </c>
      <c r="K26" s="19">
        <v>18575682.683810614</v>
      </c>
      <c r="L26" s="19">
        <v>18396950.065311324</v>
      </c>
      <c r="M26" s="19">
        <v>18719806.058455274</v>
      </c>
      <c r="N26" s="19">
        <v>18696729.169528965</v>
      </c>
      <c r="O26" s="19">
        <v>18767772.85274475</v>
      </c>
      <c r="P26" s="19">
        <v>18846899.061802264</v>
      </c>
      <c r="Q26" s="19">
        <v>19031584.995085984</v>
      </c>
      <c r="R26" s="19">
        <v>19058059.197954554</v>
      </c>
      <c r="S26" s="19">
        <v>19207099.4376401</v>
      </c>
      <c r="T26" s="19">
        <v>19127253.008491095</v>
      </c>
      <c r="U26" s="19">
        <v>18920706.52713103</v>
      </c>
      <c r="V26" s="19">
        <v>18934709.603917442</v>
      </c>
      <c r="W26" s="19">
        <v>18873262.53028882</v>
      </c>
      <c r="X26" s="19">
        <v>19014360.303388827</v>
      </c>
      <c r="Y26" s="19">
        <v>18962785.880294494</v>
      </c>
      <c r="Z26" s="19">
        <v>18939443.71968435</v>
      </c>
      <c r="AA26" s="19">
        <v>19657253.570487484</v>
      </c>
      <c r="AB26" s="19">
        <v>19679907.468813077</v>
      </c>
      <c r="AC26" s="19">
        <v>19467359.72868954</v>
      </c>
      <c r="AD26" s="19">
        <v>19414233.232469056</v>
      </c>
      <c r="AE26" s="19">
        <v>18954535.97500166</v>
      </c>
      <c r="AF26" s="19">
        <v>18964924.35169157</v>
      </c>
      <c r="AG26" s="19">
        <v>19514012.288035918</v>
      </c>
      <c r="AH26" s="19">
        <v>19705100.271288585</v>
      </c>
      <c r="AI26" s="19">
        <v>19905000.94148369</v>
      </c>
      <c r="AJ26" s="19">
        <v>20107301.320054986</v>
      </c>
      <c r="AK26" s="19">
        <v>20398785.868460163</v>
      </c>
      <c r="AL26" s="19">
        <v>20434196.134689152</v>
      </c>
      <c r="AM26" s="19">
        <v>20350211.61727996</v>
      </c>
      <c r="AN26" s="19">
        <v>20326533.547641907</v>
      </c>
      <c r="AO26" s="19">
        <v>20642999.97608935</v>
      </c>
      <c r="AP26" s="19">
        <v>20766498.783434443</v>
      </c>
      <c r="AQ26" s="19">
        <v>20799409.312719982</v>
      </c>
      <c r="AR26" s="19">
        <v>20852007.177950475</v>
      </c>
      <c r="AS26" s="19">
        <v>20925897.727588885</v>
      </c>
      <c r="AT26" s="19">
        <v>20830254.136931397</v>
      </c>
      <c r="AU26" s="19">
        <v>20911298.98769077</v>
      </c>
      <c r="AV26" s="19">
        <v>20998018.345818006</v>
      </c>
      <c r="AW26" s="19">
        <v>21008708.24916591</v>
      </c>
      <c r="AX26" s="19">
        <v>21347998.016032398</v>
      </c>
      <c r="AY26" s="19">
        <v>21549799.695926853</v>
      </c>
      <c r="AZ26" s="19">
        <v>21523565.257958375</v>
      </c>
      <c r="BA26" s="19">
        <v>21520708.09555109</v>
      </c>
      <c r="BB26" s="19">
        <v>21444764.392779656</v>
      </c>
      <c r="BC26" s="19">
        <v>21764182.579405583</v>
      </c>
      <c r="BD26" s="19">
        <v>22145516.59572721</v>
      </c>
      <c r="BE26" s="19">
        <v>22340056.283571932</v>
      </c>
      <c r="BF26" s="19">
        <v>22254391.767177742</v>
      </c>
      <c r="BG26" s="19">
        <v>22528067.940232813</v>
      </c>
      <c r="BH26" s="19">
        <v>22025911.915990517</v>
      </c>
      <c r="BI26" s="19">
        <v>22015210.720687725</v>
      </c>
      <c r="BJ26" s="19">
        <v>22197598.320588637</v>
      </c>
      <c r="BK26" s="19">
        <v>22388834.041702602</v>
      </c>
      <c r="BL26" s="19">
        <v>22305603.09543362</v>
      </c>
      <c r="BM26" s="19">
        <v>23361335.848418616</v>
      </c>
      <c r="BN26" s="19">
        <v>22567892.69270332</v>
      </c>
      <c r="BO26" s="19">
        <v>23183544.76020332</v>
      </c>
      <c r="BP26" s="19">
        <v>23855570.489610083</v>
      </c>
      <c r="BQ26" s="19">
        <v>23527668.534371827</v>
      </c>
      <c r="BR26" s="19">
        <v>23613249.12389132</v>
      </c>
      <c r="BS26" s="19">
        <v>23709342.055405498</v>
      </c>
      <c r="BT26" s="19">
        <v>23648571.15639536</v>
      </c>
      <c r="BU26" s="19">
        <v>23777512.11633335</v>
      </c>
      <c r="BV26" s="19">
        <v>23704378.428295102</v>
      </c>
      <c r="BW26" s="19">
        <v>23695977.881521814</v>
      </c>
      <c r="BX26" s="19">
        <v>23007598.76239393</v>
      </c>
      <c r="BY26" s="19">
        <v>23598995.20724809</v>
      </c>
      <c r="BZ26" s="19">
        <v>24618146.53085442</v>
      </c>
      <c r="CA26" s="19">
        <v>24478006.421783388</v>
      </c>
      <c r="CB26" s="19">
        <v>24745182.726944227</v>
      </c>
      <c r="CC26" s="19">
        <v>25148639.687360637</v>
      </c>
      <c r="CD26" s="19">
        <v>25353919.15065135</v>
      </c>
      <c r="CE26" s="19">
        <v>25129735.75150425</v>
      </c>
      <c r="CF26" s="19">
        <v>24986646.60297026</v>
      </c>
      <c r="CG26" s="19">
        <v>24694023.49787794</v>
      </c>
      <c r="CH26" s="19">
        <v>24338592.16855754</v>
      </c>
      <c r="CI26" s="19">
        <v>24950011.18238656</v>
      </c>
      <c r="CJ26" s="19">
        <v>25037709.37350175</v>
      </c>
      <c r="CK26" s="19">
        <v>24902504.308684107</v>
      </c>
      <c r="CL26" s="19">
        <v>24752614.580176495</v>
      </c>
      <c r="CM26" s="19">
        <v>25104871.93729489</v>
      </c>
      <c r="CN26" s="19">
        <v>25263745.75628784</v>
      </c>
      <c r="CO26" s="19">
        <v>25121001.80785104</v>
      </c>
      <c r="CP26" s="19">
        <v>25239565.087920062</v>
      </c>
      <c r="CQ26" s="19">
        <v>25624232.3571944</v>
      </c>
      <c r="CR26" s="19">
        <v>25792041.97500092</v>
      </c>
      <c r="CS26" s="19">
        <v>25979529.94894341</v>
      </c>
      <c r="CT26" s="19">
        <v>26011789.098887667</v>
      </c>
      <c r="CU26" s="19">
        <v>26416873.509984992</v>
      </c>
      <c r="CV26" s="19">
        <v>26441394.40323358</v>
      </c>
      <c r="CW26" s="19">
        <v>26744670.095062494</v>
      </c>
      <c r="CX26" s="136"/>
      <c r="CY26" s="136"/>
      <c r="CZ26" s="138"/>
      <c r="DA26" s="138"/>
      <c r="DB26" s="136"/>
      <c r="DC26" s="136"/>
      <c r="DD26" s="137"/>
      <c r="DE26" s="137"/>
      <c r="DF26" s="137"/>
      <c r="DG26" s="137"/>
      <c r="DH26" s="137"/>
      <c r="DI26" s="137"/>
      <c r="DJ26" s="137"/>
      <c r="DK26" s="136"/>
      <c r="DL26" s="136"/>
      <c r="DM26" s="136"/>
      <c r="DN26" s="135"/>
      <c r="DO26" s="135"/>
      <c r="DP26" s="135"/>
      <c r="DQ26" s="135"/>
      <c r="DR26" s="135"/>
      <c r="DS26" s="135"/>
      <c r="DT26" s="135"/>
    </row>
    <row r="27" spans="1:124" ht="12.75" customHeight="1">
      <c r="A27" s="2"/>
      <c r="B27" s="6"/>
      <c r="C27" s="28" t="s">
        <v>14</v>
      </c>
      <c r="D27" s="21">
        <v>5141432.546252874</v>
      </c>
      <c r="E27" s="21">
        <v>5141432.546252874</v>
      </c>
      <c r="F27" s="21">
        <v>5182995.029304301</v>
      </c>
      <c r="G27" s="21">
        <v>4875203.353208934</v>
      </c>
      <c r="H27" s="21">
        <v>5455301.831859469</v>
      </c>
      <c r="I27" s="21">
        <v>5219180.536692033</v>
      </c>
      <c r="J27" s="21">
        <v>5151127.442460292</v>
      </c>
      <c r="K27" s="21">
        <v>4963192.944810618</v>
      </c>
      <c r="L27" s="21">
        <v>4787463.377311321</v>
      </c>
      <c r="M27" s="21">
        <v>4470781.901455274</v>
      </c>
      <c r="N27" s="21">
        <v>4452176.983528967</v>
      </c>
      <c r="O27" s="21">
        <v>4391369.43974475</v>
      </c>
      <c r="P27" s="21">
        <v>4214623.259802262</v>
      </c>
      <c r="Q27" s="21">
        <v>5421908.184085986</v>
      </c>
      <c r="R27" s="21">
        <v>5583339.82895455</v>
      </c>
      <c r="S27" s="21">
        <v>5228044.817640102</v>
      </c>
      <c r="T27" s="21">
        <v>4970806.955491095</v>
      </c>
      <c r="U27" s="21">
        <v>4740660.744131027</v>
      </c>
      <c r="V27" s="21">
        <v>4507834.2579174405</v>
      </c>
      <c r="W27" s="21">
        <v>4346631.948288814</v>
      </c>
      <c r="X27" s="21">
        <v>4768412.600388826</v>
      </c>
      <c r="Y27" s="21">
        <v>4305755.683294491</v>
      </c>
      <c r="Z27" s="21">
        <v>4406663.983684351</v>
      </c>
      <c r="AA27" s="21">
        <v>5721164.618487483</v>
      </c>
      <c r="AB27" s="21">
        <v>5768780.100813076</v>
      </c>
      <c r="AC27" s="21">
        <v>4926329.773689539</v>
      </c>
      <c r="AD27" s="21">
        <v>5000374.863469053</v>
      </c>
      <c r="AE27" s="21">
        <v>5277378.746001658</v>
      </c>
      <c r="AF27" s="21">
        <v>5288803.329691571</v>
      </c>
      <c r="AG27" s="21">
        <v>5040332.46703592</v>
      </c>
      <c r="AH27" s="21">
        <v>5031259.387288586</v>
      </c>
      <c r="AI27" s="21">
        <v>5109279.206483691</v>
      </c>
      <c r="AJ27" s="21">
        <v>4989365.262054986</v>
      </c>
      <c r="AK27" s="21">
        <v>5344131.2244601585</v>
      </c>
      <c r="AL27" s="21">
        <v>5654030.671689155</v>
      </c>
      <c r="AM27" s="21">
        <v>5521355.19327996</v>
      </c>
      <c r="AN27" s="21">
        <v>5380653.867641904</v>
      </c>
      <c r="AO27" s="21">
        <v>5278974.48308935</v>
      </c>
      <c r="AP27" s="21">
        <v>5414238.763434441</v>
      </c>
      <c r="AQ27" s="21">
        <v>5293564.48371998</v>
      </c>
      <c r="AR27" s="21">
        <v>5433969.116950474</v>
      </c>
      <c r="AS27" s="21">
        <v>5552765.455588885</v>
      </c>
      <c r="AT27" s="21">
        <v>4535579.244931398</v>
      </c>
      <c r="AU27" s="21">
        <v>4469015.62869077</v>
      </c>
      <c r="AV27" s="21">
        <v>4838786.252818002</v>
      </c>
      <c r="AW27" s="21">
        <v>4982257.011165911</v>
      </c>
      <c r="AX27" s="21">
        <v>5012624.753032399</v>
      </c>
      <c r="AY27" s="21">
        <v>5185222.880926849</v>
      </c>
      <c r="AZ27" s="21">
        <v>5011626.92037738</v>
      </c>
      <c r="BA27" s="21">
        <v>4988784.160725091</v>
      </c>
      <c r="BB27" s="21">
        <v>4940418.485485654</v>
      </c>
      <c r="BC27" s="21">
        <v>5240271.22840558</v>
      </c>
      <c r="BD27" s="21">
        <v>4403761.213727205</v>
      </c>
      <c r="BE27" s="21">
        <v>5085364.749571932</v>
      </c>
      <c r="BF27" s="21">
        <v>5250087.209177744</v>
      </c>
      <c r="BG27" s="21">
        <v>5342352.241232812</v>
      </c>
      <c r="BH27" s="21">
        <v>4522141.140990516</v>
      </c>
      <c r="BI27" s="21">
        <v>4510908.550687725</v>
      </c>
      <c r="BJ27" s="21">
        <v>4556367.2685886435</v>
      </c>
      <c r="BK27" s="21">
        <v>4764651.992702602</v>
      </c>
      <c r="BL27" s="21">
        <v>3297923.4974336205</v>
      </c>
      <c r="BM27" s="21">
        <v>3152721.27641862</v>
      </c>
      <c r="BN27" s="21">
        <v>3831298.959703319</v>
      </c>
      <c r="BO27" s="21">
        <v>4605618.617203318</v>
      </c>
      <c r="BP27" s="21">
        <v>5348747.489610085</v>
      </c>
      <c r="BQ27" s="21">
        <v>5299865.4803718245</v>
      </c>
      <c r="BR27" s="21">
        <v>4969719.156891316</v>
      </c>
      <c r="BS27" s="21">
        <v>5042444.054157494</v>
      </c>
      <c r="BT27" s="21">
        <v>4971703.637147356</v>
      </c>
      <c r="BU27" s="21">
        <v>4950545.946085344</v>
      </c>
      <c r="BV27" s="21">
        <v>4731323.8690471025</v>
      </c>
      <c r="BW27" s="21">
        <v>3986147.860273812</v>
      </c>
      <c r="BX27" s="21">
        <v>4134674.877393932</v>
      </c>
      <c r="BY27" s="21">
        <v>4481268.71124809</v>
      </c>
      <c r="BZ27" s="21">
        <v>4453658.382854419</v>
      </c>
      <c r="CA27" s="21">
        <v>4948616.950783388</v>
      </c>
      <c r="CB27" s="21">
        <v>4966599.454944227</v>
      </c>
      <c r="CC27" s="21">
        <v>4828988.112360637</v>
      </c>
      <c r="CD27" s="21">
        <v>4872948.723651355</v>
      </c>
      <c r="CE27" s="21">
        <v>5336869.903504254</v>
      </c>
      <c r="CF27" s="21">
        <v>4876724.546970263</v>
      </c>
      <c r="CG27" s="21">
        <v>3602226.836877944</v>
      </c>
      <c r="CH27" s="21">
        <v>3506138.526557533</v>
      </c>
      <c r="CI27" s="21">
        <v>4297147.1893865615</v>
      </c>
      <c r="CJ27" s="21">
        <v>4204566.447501749</v>
      </c>
      <c r="CK27" s="21">
        <v>3981920.7366841063</v>
      </c>
      <c r="CL27" s="21">
        <v>3808789.496176495</v>
      </c>
      <c r="CM27" s="21">
        <v>4196622.133294892</v>
      </c>
      <c r="CN27" s="21">
        <v>4408226.889287841</v>
      </c>
      <c r="CO27" s="21">
        <v>4249104.560851038</v>
      </c>
      <c r="CP27" s="21">
        <v>4366274.327920066</v>
      </c>
      <c r="CQ27" s="21">
        <v>4692815.747194405</v>
      </c>
      <c r="CR27" s="21">
        <v>4760753.127000923</v>
      </c>
      <c r="CS27" s="21">
        <v>4674973.046943411</v>
      </c>
      <c r="CT27" s="21">
        <v>4492631.209887669</v>
      </c>
      <c r="CU27" s="21">
        <v>4583050.772984997</v>
      </c>
      <c r="CV27" s="21">
        <v>4595687.340233587</v>
      </c>
      <c r="CW27" s="21">
        <v>4400369.8980624955</v>
      </c>
      <c r="CX27" s="136"/>
      <c r="CY27" s="136"/>
      <c r="CZ27" s="138"/>
      <c r="DA27" s="138"/>
      <c r="DB27" s="136"/>
      <c r="DC27" s="136"/>
      <c r="DD27" s="137"/>
      <c r="DE27" s="137"/>
      <c r="DF27" s="137"/>
      <c r="DG27" s="137"/>
      <c r="DH27" s="137"/>
      <c r="DI27" s="137"/>
      <c r="DJ27" s="137"/>
      <c r="DK27" s="136"/>
      <c r="DL27" s="136"/>
      <c r="DM27" s="136"/>
      <c r="DN27" s="135"/>
      <c r="DO27" s="135"/>
      <c r="DP27" s="135"/>
      <c r="DQ27" s="135"/>
      <c r="DR27" s="135"/>
      <c r="DS27" s="135"/>
      <c r="DT27" s="135"/>
    </row>
    <row r="28" spans="1:124" ht="12.75" customHeight="1">
      <c r="A28" s="2"/>
      <c r="B28" s="6"/>
      <c r="C28" s="29" t="s">
        <v>15</v>
      </c>
      <c r="D28" s="21">
        <v>5726666.657065724</v>
      </c>
      <c r="E28" s="21">
        <v>5726666.657065724</v>
      </c>
      <c r="F28" s="21">
        <v>5765539.143533401</v>
      </c>
      <c r="G28" s="21">
        <v>5468977.953085284</v>
      </c>
      <c r="H28" s="21">
        <v>6184272.636383819</v>
      </c>
      <c r="I28" s="21">
        <v>5899211.918559703</v>
      </c>
      <c r="J28" s="21">
        <v>5815778.826035462</v>
      </c>
      <c r="K28" s="21">
        <v>5625375.944408787</v>
      </c>
      <c r="L28" s="21">
        <v>5577505.842232241</v>
      </c>
      <c r="M28" s="21">
        <v>5238726.644066374</v>
      </c>
      <c r="N28" s="21">
        <v>5146177.811181537</v>
      </c>
      <c r="O28" s="21">
        <v>5068242.34669984</v>
      </c>
      <c r="P28" s="21">
        <v>4885560.064450922</v>
      </c>
      <c r="Q28" s="21">
        <v>6215935.378941006</v>
      </c>
      <c r="R28" s="21">
        <v>6375108.8969578305</v>
      </c>
      <c r="S28" s="21">
        <v>5977539.624007591</v>
      </c>
      <c r="T28" s="21">
        <v>5699479.4593853345</v>
      </c>
      <c r="U28" s="21">
        <v>5555585.427673827</v>
      </c>
      <c r="V28" s="21">
        <v>5268503.663742991</v>
      </c>
      <c r="W28" s="21">
        <v>5104166.978560944</v>
      </c>
      <c r="X28" s="21">
        <v>5500979.166589117</v>
      </c>
      <c r="Y28" s="21">
        <v>5191046.56917271</v>
      </c>
      <c r="Z28" s="21">
        <v>5263551.861995581</v>
      </c>
      <c r="AA28" s="21">
        <v>6503022.064846833</v>
      </c>
      <c r="AB28" s="21">
        <v>6516949.588457116</v>
      </c>
      <c r="AC28" s="21">
        <v>5656659.047257199</v>
      </c>
      <c r="AD28" s="21">
        <v>5857660.633911133</v>
      </c>
      <c r="AE28" s="21">
        <v>6069043.528189998</v>
      </c>
      <c r="AF28" s="21">
        <v>6000912.1122139115</v>
      </c>
      <c r="AG28" s="21">
        <v>5796102.24979462</v>
      </c>
      <c r="AH28" s="21">
        <v>5748498.715182676</v>
      </c>
      <c r="AI28" s="21">
        <v>5944470.219332071</v>
      </c>
      <c r="AJ28" s="21">
        <v>5813159.415150566</v>
      </c>
      <c r="AK28" s="21">
        <v>6138286.194259559</v>
      </c>
      <c r="AL28" s="21">
        <v>6425428.2606583545</v>
      </c>
      <c r="AM28" s="21">
        <v>6541695.78295415</v>
      </c>
      <c r="AN28" s="21">
        <v>6393216.043645714</v>
      </c>
      <c r="AO28" s="21">
        <v>6200326.5574070895</v>
      </c>
      <c r="AP28" s="21">
        <v>6324101.86138718</v>
      </c>
      <c r="AQ28" s="21">
        <v>6353265.762972721</v>
      </c>
      <c r="AR28" s="21">
        <v>6478068.738009194</v>
      </c>
      <c r="AS28" s="21">
        <v>6555326.445587975</v>
      </c>
      <c r="AT28" s="21">
        <v>5409068.433808198</v>
      </c>
      <c r="AU28" s="21">
        <v>5278299.25321733</v>
      </c>
      <c r="AV28" s="21">
        <v>5594668.728156213</v>
      </c>
      <c r="AW28" s="21">
        <v>5825813.351230231</v>
      </c>
      <c r="AX28" s="21">
        <v>5794929.14496014</v>
      </c>
      <c r="AY28" s="21">
        <v>5935707.07985459</v>
      </c>
      <c r="AZ28" s="21">
        <v>5900178.65567612</v>
      </c>
      <c r="BA28" s="21">
        <v>5800001.104603771</v>
      </c>
      <c r="BB28" s="21">
        <v>5735101.107157164</v>
      </c>
      <c r="BC28" s="21">
        <v>5980490.72771226</v>
      </c>
      <c r="BD28" s="21">
        <v>5261870.713635695</v>
      </c>
      <c r="BE28" s="21">
        <v>5621268.749779762</v>
      </c>
      <c r="BF28" s="21">
        <v>5922566.209266533</v>
      </c>
      <c r="BG28" s="21">
        <v>5977414.241260773</v>
      </c>
      <c r="BH28" s="21">
        <v>5173541.766060696</v>
      </c>
      <c r="BI28" s="21">
        <v>5272136.451486055</v>
      </c>
      <c r="BJ28" s="21">
        <v>5232987.4483089335</v>
      </c>
      <c r="BK28" s="21">
        <v>5387450.9635888925</v>
      </c>
      <c r="BL28" s="21">
        <v>3875746.3992699003</v>
      </c>
      <c r="BM28" s="21">
        <v>3867978.0529647</v>
      </c>
      <c r="BN28" s="21">
        <v>4518933.824003899</v>
      </c>
      <c r="BO28" s="21">
        <v>5208396.059468098</v>
      </c>
      <c r="BP28" s="21">
        <v>5894953.836441166</v>
      </c>
      <c r="BQ28" s="21">
        <v>5815997.046700895</v>
      </c>
      <c r="BR28" s="21">
        <v>5653842.450674386</v>
      </c>
      <c r="BS28" s="21">
        <v>5756611.162020564</v>
      </c>
      <c r="BT28" s="21">
        <v>5691339.745273425</v>
      </c>
      <c r="BU28" s="21">
        <v>5587558.214674304</v>
      </c>
      <c r="BV28" s="21">
        <v>5285018.101096283</v>
      </c>
      <c r="BW28" s="21">
        <v>4627361.226359632</v>
      </c>
      <c r="BX28" s="21">
        <v>4689648.726123152</v>
      </c>
      <c r="BY28" s="21">
        <v>5068909.99120022</v>
      </c>
      <c r="BZ28" s="21">
        <v>5033415.610483808</v>
      </c>
      <c r="CA28" s="21">
        <v>5716274.536984107</v>
      </c>
      <c r="CB28" s="21">
        <v>5705684.657203237</v>
      </c>
      <c r="CC28" s="21">
        <v>5472090.834754567</v>
      </c>
      <c r="CD28" s="21">
        <v>5497032.241281055</v>
      </c>
      <c r="CE28" s="21">
        <v>5957447.930100674</v>
      </c>
      <c r="CF28" s="21">
        <v>5676921.053823424</v>
      </c>
      <c r="CG28" s="21">
        <v>4544168.402494654</v>
      </c>
      <c r="CH28" s="21">
        <v>4376113.092804293</v>
      </c>
      <c r="CI28" s="21">
        <v>5108247.527755641</v>
      </c>
      <c r="CJ28" s="21">
        <v>4968004.009459179</v>
      </c>
      <c r="CK28" s="21">
        <v>4963015.717956306</v>
      </c>
      <c r="CL28" s="21">
        <v>4709901.653670895</v>
      </c>
      <c r="CM28" s="21">
        <v>5064501.624330992</v>
      </c>
      <c r="CN28" s="21">
        <v>5277178.097181071</v>
      </c>
      <c r="CO28" s="21">
        <v>5060394.355582299</v>
      </c>
      <c r="CP28" s="21">
        <v>5401629.602951886</v>
      </c>
      <c r="CQ28" s="21">
        <v>5607262.567549475</v>
      </c>
      <c r="CR28" s="21">
        <v>5613608.947288463</v>
      </c>
      <c r="CS28" s="21">
        <v>5514193.967976241</v>
      </c>
      <c r="CT28" s="21">
        <v>5510667.1310087</v>
      </c>
      <c r="CU28" s="21">
        <v>5589844.513326027</v>
      </c>
      <c r="CV28" s="21">
        <v>5540549.080856617</v>
      </c>
      <c r="CW28" s="21">
        <v>5285847.414918525</v>
      </c>
      <c r="CX28" s="136"/>
      <c r="CY28" s="136"/>
      <c r="CZ28" s="138"/>
      <c r="DA28" s="138"/>
      <c r="DB28" s="136"/>
      <c r="DC28" s="136"/>
      <c r="DD28" s="137"/>
      <c r="DE28" s="137"/>
      <c r="DF28" s="137"/>
      <c r="DG28" s="137"/>
      <c r="DH28" s="137"/>
      <c r="DI28" s="137"/>
      <c r="DJ28" s="137"/>
      <c r="DK28" s="136"/>
      <c r="DL28" s="136"/>
      <c r="DM28" s="136"/>
      <c r="DN28" s="135"/>
      <c r="DO28" s="135"/>
      <c r="DP28" s="135"/>
      <c r="DQ28" s="135"/>
      <c r="DR28" s="135"/>
      <c r="DS28" s="135"/>
      <c r="DT28" s="135"/>
    </row>
    <row r="29" spans="1:124" ht="12.75" customHeight="1">
      <c r="A29" s="2"/>
      <c r="B29" s="6"/>
      <c r="C29" s="30" t="s">
        <v>16</v>
      </c>
      <c r="D29" s="31">
        <v>-1009058.02535993</v>
      </c>
      <c r="E29" s="31">
        <v>-1009058.02535993</v>
      </c>
      <c r="F29" s="31">
        <v>-1001815.12769693</v>
      </c>
      <c r="G29" s="31">
        <v>-1290522.29353093</v>
      </c>
      <c r="H29" s="31">
        <v>-310040.82331392996</v>
      </c>
      <c r="I29" s="31">
        <v>-646859.4207089299</v>
      </c>
      <c r="J29" s="31">
        <v>-716888.5233319299</v>
      </c>
      <c r="K29" s="31">
        <v>-907440.42177375</v>
      </c>
      <c r="L29" s="31">
        <v>-956621.53802775</v>
      </c>
      <c r="M29" s="31">
        <v>-1319678.75967375</v>
      </c>
      <c r="N29" s="31">
        <v>-1428274.91710575</v>
      </c>
      <c r="O29" s="31">
        <v>-1538442.56410875</v>
      </c>
      <c r="P29" s="31">
        <v>-1764019.3422187502</v>
      </c>
      <c r="Q29" s="31">
        <v>-457408.51658775</v>
      </c>
      <c r="R29" s="31">
        <v>-279619.86093175</v>
      </c>
      <c r="S29" s="31">
        <v>-687033.26647275</v>
      </c>
      <c r="T29" s="31">
        <v>-969118.4290737499</v>
      </c>
      <c r="U29" s="31">
        <v>-1137765.48454832</v>
      </c>
      <c r="V29" s="31">
        <v>-1449019.4492170902</v>
      </c>
      <c r="W29" s="31">
        <v>-1625346.9138060901</v>
      </c>
      <c r="X29" s="31">
        <v>-1249988.92501087</v>
      </c>
      <c r="Y29" s="31">
        <v>-1589142.72099436</v>
      </c>
      <c r="Z29" s="31">
        <v>-1536890.63479736</v>
      </c>
      <c r="AA29" s="31">
        <v>-319796.79179636</v>
      </c>
      <c r="AB29" s="31">
        <v>-326051.86785936</v>
      </c>
      <c r="AC29" s="31">
        <v>-1199300.88000086</v>
      </c>
      <c r="AD29" s="31">
        <v>-1035120.4986478599</v>
      </c>
      <c r="AE29" s="31">
        <v>-412623.03008386</v>
      </c>
      <c r="AF29" s="31">
        <v>-483549.44619685994</v>
      </c>
      <c r="AG29" s="31">
        <v>-713837.20538586</v>
      </c>
      <c r="AH29" s="31">
        <v>-767119.63777586</v>
      </c>
      <c r="AI29" s="31">
        <v>-595532.13364686</v>
      </c>
      <c r="AJ29" s="31">
        <v>-804498.9378067601</v>
      </c>
      <c r="AK29" s="31">
        <v>-554384.57325476</v>
      </c>
      <c r="AL29" s="31">
        <v>-276376.40365676</v>
      </c>
      <c r="AM29" s="31">
        <v>-158460.77800876</v>
      </c>
      <c r="AN29" s="31">
        <v>-314272.42094975995</v>
      </c>
      <c r="AO29" s="31">
        <v>-580895.78245376</v>
      </c>
      <c r="AP29" s="31">
        <v>-476658.32437175995</v>
      </c>
      <c r="AQ29" s="31">
        <v>-470409.42278622</v>
      </c>
      <c r="AR29" s="31">
        <v>-372989.57705475995</v>
      </c>
      <c r="AS29" s="31">
        <v>-309876.89060975995</v>
      </c>
      <c r="AT29" s="31">
        <v>-1489472.90233376</v>
      </c>
      <c r="AU29" s="31">
        <v>-1638428.34961076</v>
      </c>
      <c r="AV29" s="31">
        <v>-1342250.31374176</v>
      </c>
      <c r="AW29" s="31">
        <v>-1127760.18620076</v>
      </c>
      <c r="AX29" s="31">
        <v>-1179383.45958976</v>
      </c>
      <c r="AY29" s="31">
        <v>-1086872.9637537599</v>
      </c>
      <c r="AZ29" s="31">
        <v>-1110482.83157684</v>
      </c>
      <c r="BA29" s="31">
        <v>-1227543.87926384</v>
      </c>
      <c r="BB29" s="31">
        <v>-1303796.61333284</v>
      </c>
      <c r="BC29" s="31">
        <v>-1083451.45413084</v>
      </c>
      <c r="BD29" s="31">
        <v>-1787527.31526784</v>
      </c>
      <c r="BE29" s="31">
        <v>-1485767.43526784</v>
      </c>
      <c r="BF29" s="31">
        <v>-725238.8687428399</v>
      </c>
      <c r="BG29" s="31">
        <v>-676506.96908208</v>
      </c>
      <c r="BH29" s="31">
        <v>-1181235.16023981</v>
      </c>
      <c r="BI29" s="31">
        <v>-1130996.60711157</v>
      </c>
      <c r="BJ29" s="31">
        <v>-1198501.7425738098</v>
      </c>
      <c r="BK29" s="31">
        <v>-1064241.8003635698</v>
      </c>
      <c r="BL29" s="31">
        <v>-2606126.3082488105</v>
      </c>
      <c r="BM29" s="31">
        <v>-2649129.5138488105</v>
      </c>
      <c r="BN29" s="31">
        <v>-2028645.63994281</v>
      </c>
      <c r="BO29" s="31">
        <v>-1378145.05859181</v>
      </c>
      <c r="BP29" s="31">
        <v>-715098.15596381</v>
      </c>
      <c r="BQ29" s="31">
        <v>-801887.18912781</v>
      </c>
      <c r="BR29" s="31">
        <v>-971426.68812681</v>
      </c>
      <c r="BS29" s="31">
        <v>-872424.40003681</v>
      </c>
      <c r="BT29" s="31">
        <v>-937373.40003681</v>
      </c>
      <c r="BU29" s="31">
        <v>-1055442.83525081</v>
      </c>
      <c r="BV29" s="31">
        <v>-1372200.85354581</v>
      </c>
      <c r="BW29" s="31">
        <v>-2051898.11240881</v>
      </c>
      <c r="BX29" s="31">
        <v>-2017498.94413681</v>
      </c>
      <c r="BY29" s="31">
        <v>-1673323.9636178098</v>
      </c>
      <c r="BZ29" s="31">
        <v>-1744536.73481981</v>
      </c>
      <c r="CA29" s="31">
        <v>-1091121.8083548099</v>
      </c>
      <c r="CB29" s="31">
        <v>-1124644.3089628099</v>
      </c>
      <c r="CC29" s="31">
        <v>-1384697.18451981</v>
      </c>
      <c r="CD29" s="31">
        <v>-1378841.1902958099</v>
      </c>
      <c r="CE29" s="31">
        <v>-948294.77963081</v>
      </c>
      <c r="CF29" s="31">
        <v>-1253686.38690961</v>
      </c>
      <c r="CG29" s="31">
        <v>-1774840.3078876098</v>
      </c>
      <c r="CH29" s="31">
        <v>-1949665.66513361</v>
      </c>
      <c r="CI29" s="31">
        <v>-1233886.76681361</v>
      </c>
      <c r="CJ29" s="31">
        <v>-1399495.12407061</v>
      </c>
      <c r="CK29" s="31">
        <v>-1421854.35603261</v>
      </c>
      <c r="CL29" s="31">
        <v>-1699281.40010461</v>
      </c>
      <c r="CM29" s="31">
        <v>-1369464.02601737</v>
      </c>
      <c r="CN29" s="31">
        <v>-1174515.53285261</v>
      </c>
      <c r="CO29" s="31">
        <v>-1414309.2542209697</v>
      </c>
      <c r="CP29" s="31">
        <v>-1100255.98666697</v>
      </c>
      <c r="CQ29" s="31">
        <v>-917563.4880889701</v>
      </c>
      <c r="CR29" s="31">
        <v>-926903.07877997</v>
      </c>
      <c r="CS29" s="31">
        <v>-1050430.26867197</v>
      </c>
      <c r="CT29" s="31">
        <v>-1075932.1932394798</v>
      </c>
      <c r="CU29" s="31">
        <v>-1007783.8104774801</v>
      </c>
      <c r="CV29" s="31">
        <v>-1061260.81047748</v>
      </c>
      <c r="CW29" s="31">
        <v>-1341261.4766974798</v>
      </c>
      <c r="CX29" s="136"/>
      <c r="CY29" s="136"/>
      <c r="CZ29" s="138"/>
      <c r="DA29" s="138"/>
      <c r="DB29" s="136"/>
      <c r="DC29" s="136"/>
      <c r="DD29" s="137"/>
      <c r="DE29" s="137"/>
      <c r="DF29" s="137"/>
      <c r="DG29" s="137"/>
      <c r="DH29" s="137"/>
      <c r="DI29" s="137"/>
      <c r="DJ29" s="137"/>
      <c r="DK29" s="136"/>
      <c r="DL29" s="136"/>
      <c r="DM29" s="136"/>
      <c r="DN29" s="135"/>
      <c r="DO29" s="135"/>
      <c r="DP29" s="135"/>
      <c r="DQ29" s="135"/>
      <c r="DR29" s="135"/>
      <c r="DS29" s="135"/>
      <c r="DT29" s="135"/>
    </row>
    <row r="30" spans="1:124" ht="12.75" customHeight="1">
      <c r="A30" s="2"/>
      <c r="B30" s="6"/>
      <c r="C30" s="29" t="s">
        <v>17</v>
      </c>
      <c r="D30" s="21">
        <v>-547817.56731521</v>
      </c>
      <c r="E30" s="21">
        <v>-547817.56731521</v>
      </c>
      <c r="F30" s="21">
        <v>-545187.2554164601</v>
      </c>
      <c r="G30" s="21">
        <v>-555899.40355371</v>
      </c>
      <c r="H30" s="21">
        <v>-689790.00691771</v>
      </c>
      <c r="I30" s="21">
        <v>-647610.50107303</v>
      </c>
      <c r="J30" s="21">
        <v>-616646.56867253</v>
      </c>
      <c r="K30" s="21">
        <v>-613443.14185353</v>
      </c>
      <c r="L30" s="21">
        <v>-738566.93358428</v>
      </c>
      <c r="M30" s="21">
        <v>-716385.57865246</v>
      </c>
      <c r="N30" s="21">
        <v>-643895.07210593</v>
      </c>
      <c r="O30" s="21">
        <v>-627366.90165745</v>
      </c>
      <c r="P30" s="21">
        <v>-621777.21412802</v>
      </c>
      <c r="Q30" s="21">
        <v>-745072.06009438</v>
      </c>
      <c r="R30" s="21">
        <v>-744155.23631464</v>
      </c>
      <c r="S30" s="21">
        <v>-702124.6582668499</v>
      </c>
      <c r="T30" s="21">
        <v>-682594.9303205999</v>
      </c>
      <c r="U30" s="21">
        <v>-769529.9556421599</v>
      </c>
      <c r="V30" s="21">
        <v>-718145.8572819101</v>
      </c>
      <c r="W30" s="21">
        <v>-710722.61003049</v>
      </c>
      <c r="X30" s="21">
        <v>-686183.23439865</v>
      </c>
      <c r="Y30" s="21">
        <v>-835723.13563858</v>
      </c>
      <c r="Z30" s="21">
        <v>-804445.44217959</v>
      </c>
      <c r="AA30" s="21">
        <v>-732222.42585471</v>
      </c>
      <c r="AB30" s="21">
        <v>-702984.0171944001</v>
      </c>
      <c r="AC30" s="21">
        <v>-686366.22693602</v>
      </c>
      <c r="AD30" s="21">
        <v>-814172.2468884401</v>
      </c>
      <c r="AE30" s="21">
        <v>-747028.7173067001</v>
      </c>
      <c r="AF30" s="21">
        <v>-667796.4255647</v>
      </c>
      <c r="AG30" s="21">
        <v>-712377.79847106</v>
      </c>
      <c r="AH30" s="21">
        <v>-675169.5814684499</v>
      </c>
      <c r="AI30" s="21">
        <v>-793225.17132174</v>
      </c>
      <c r="AJ30" s="21">
        <v>-782823.22365794</v>
      </c>
      <c r="AK30" s="21">
        <v>-749680.6976467601</v>
      </c>
      <c r="AL30" s="21">
        <v>-721865.47004456</v>
      </c>
      <c r="AM30" s="21">
        <v>-972215.70309355</v>
      </c>
      <c r="AN30" s="21">
        <v>-967472.9289851701</v>
      </c>
      <c r="AO30" s="21">
        <v>-874130.8097580997</v>
      </c>
      <c r="AP30" s="21">
        <v>-863382.6888050999</v>
      </c>
      <c r="AQ30" s="21">
        <v>-1013002.5348151001</v>
      </c>
      <c r="AR30" s="21">
        <v>-997749.70267008</v>
      </c>
      <c r="AS30" s="21">
        <v>-956319.70874945</v>
      </c>
      <c r="AT30" s="21">
        <v>-827078.81475116</v>
      </c>
      <c r="AU30" s="21">
        <v>-762208.5386149199</v>
      </c>
      <c r="AV30" s="21">
        <v>-717918.21628857</v>
      </c>
      <c r="AW30" s="21">
        <v>-796336.6106666799</v>
      </c>
      <c r="AX30" s="21">
        <v>-727255.8268661001</v>
      </c>
      <c r="AY30" s="21">
        <v>-685528.6479080998</v>
      </c>
      <c r="AZ30" s="21">
        <v>-823817.0083131001</v>
      </c>
      <c r="BA30" s="21">
        <v>-749554.64320404</v>
      </c>
      <c r="BB30" s="21">
        <v>-732096.29263287</v>
      </c>
      <c r="BC30" s="21">
        <v>-680263.33718904</v>
      </c>
      <c r="BD30" s="21">
        <v>-800107.83031385</v>
      </c>
      <c r="BE30" s="21">
        <v>-495297.24428419006</v>
      </c>
      <c r="BF30" s="21">
        <v>-637329.03593115</v>
      </c>
      <c r="BG30" s="21">
        <v>-594525.79205932</v>
      </c>
      <c r="BH30" s="21">
        <v>-609447.1909115401</v>
      </c>
      <c r="BI30" s="21">
        <v>-715911.0169776899</v>
      </c>
      <c r="BJ30" s="21">
        <v>-630493.41514165</v>
      </c>
      <c r="BK30" s="21">
        <v>-571161.3889116499</v>
      </c>
      <c r="BL30" s="21">
        <v>-526665.48032664</v>
      </c>
      <c r="BM30" s="21">
        <v>-664297.99480444</v>
      </c>
      <c r="BN30" s="21">
        <v>-634797.41622194</v>
      </c>
      <c r="BO30" s="21">
        <v>-551930.44015614</v>
      </c>
      <c r="BP30" s="21">
        <v>-495904.16012344003</v>
      </c>
      <c r="BQ30" s="21">
        <v>-466484.09088943</v>
      </c>
      <c r="BR30" s="21">
        <v>-634475.97085243</v>
      </c>
      <c r="BS30" s="21">
        <v>-664413.37768743</v>
      </c>
      <c r="BT30" s="21">
        <v>-669423.2960214299</v>
      </c>
      <c r="BU30" s="21">
        <v>-590968.47900232</v>
      </c>
      <c r="BV30" s="21">
        <v>-509836.10316354</v>
      </c>
      <c r="BW30" s="21">
        <v>-597448.63460118</v>
      </c>
      <c r="BX30" s="21">
        <v>-505684.4409105799</v>
      </c>
      <c r="BY30" s="21">
        <v>-526826.8688264899</v>
      </c>
      <c r="BZ30" s="21">
        <v>-519607.82984075</v>
      </c>
      <c r="CA30" s="21">
        <v>-707408.5699260801</v>
      </c>
      <c r="CB30" s="21">
        <v>-678678.4415923699</v>
      </c>
      <c r="CC30" s="21">
        <v>-589217.93315529</v>
      </c>
      <c r="CD30" s="21">
        <v>-571903.76391606</v>
      </c>
      <c r="CE30" s="21">
        <v>-570515.85670178</v>
      </c>
      <c r="CF30" s="21">
        <v>-749902.1952005201</v>
      </c>
      <c r="CG30" s="21">
        <v>-888925.7587010701</v>
      </c>
      <c r="CH30" s="21">
        <v>-819457.83000112</v>
      </c>
      <c r="CI30" s="21">
        <v>-762136.5850394401</v>
      </c>
      <c r="CJ30" s="21">
        <v>-715063.67383979</v>
      </c>
      <c r="CK30" s="21">
        <v>-937104.8651155601</v>
      </c>
      <c r="CL30" s="21">
        <v>-856684.3608697599</v>
      </c>
      <c r="CM30" s="21">
        <v>-815379.78533346</v>
      </c>
      <c r="CN30" s="21">
        <v>-816518.43572659</v>
      </c>
      <c r="CO30" s="21">
        <v>-753904.14848762</v>
      </c>
      <c r="CP30" s="21">
        <v>-978482.4863631799</v>
      </c>
      <c r="CQ30" s="21">
        <v>-855614.05528043</v>
      </c>
      <c r="CR30" s="21">
        <v>-794967.2159789</v>
      </c>
      <c r="CS30" s="21">
        <v>-773844.4857951899</v>
      </c>
      <c r="CT30" s="21">
        <v>-954433.99574539</v>
      </c>
      <c r="CU30" s="21">
        <v>-952752.5724513901</v>
      </c>
      <c r="CV30" s="21">
        <v>-891956.1858413899</v>
      </c>
      <c r="CW30" s="21">
        <v>-825562.74721339</v>
      </c>
      <c r="CX30" s="136"/>
      <c r="CY30" s="136"/>
      <c r="CZ30" s="138"/>
      <c r="DA30" s="138"/>
      <c r="DB30" s="136"/>
      <c r="DC30" s="136"/>
      <c r="DD30" s="137"/>
      <c r="DE30" s="137"/>
      <c r="DF30" s="137"/>
      <c r="DG30" s="137"/>
      <c r="DH30" s="137"/>
      <c r="DI30" s="137"/>
      <c r="DJ30" s="137"/>
      <c r="DK30" s="136"/>
      <c r="DL30" s="136"/>
      <c r="DM30" s="136"/>
      <c r="DN30" s="135"/>
      <c r="DO30" s="135"/>
      <c r="DP30" s="135"/>
      <c r="DQ30" s="135"/>
      <c r="DR30" s="135"/>
      <c r="DS30" s="135"/>
      <c r="DT30" s="135"/>
    </row>
    <row r="31" spans="1:124" ht="12.75" customHeight="1">
      <c r="A31" s="2"/>
      <c r="B31" s="6"/>
      <c r="C31" s="32" t="s">
        <v>18</v>
      </c>
      <c r="D31" s="33">
        <v>-16551.98391148</v>
      </c>
      <c r="E31" s="33">
        <v>-16551.98391148</v>
      </c>
      <c r="F31" s="33">
        <v>-16507.19336848</v>
      </c>
      <c r="G31" s="33">
        <v>-16554.92161148</v>
      </c>
      <c r="H31" s="33">
        <v>-26256.11778948</v>
      </c>
      <c r="I31" s="33">
        <v>-27104.261334479997</v>
      </c>
      <c r="J31" s="33">
        <v>-23319.547412480002</v>
      </c>
      <c r="K31" s="33">
        <v>-22807.02369748</v>
      </c>
      <c r="L31" s="33">
        <v>-40633.143037480004</v>
      </c>
      <c r="M31" s="33">
        <v>-39969.02099148001</v>
      </c>
      <c r="N31" s="33">
        <v>-31554.64914895</v>
      </c>
      <c r="O31" s="33">
        <v>-30373.289054470002</v>
      </c>
      <c r="P31" s="33">
        <v>-31459.077875209998</v>
      </c>
      <c r="Q31" s="33">
        <v>-43072.654995130004</v>
      </c>
      <c r="R31" s="33">
        <v>-36364.42294299001</v>
      </c>
      <c r="S31" s="33">
        <v>-33696.283383199996</v>
      </c>
      <c r="T31" s="33">
        <v>-29835.983020330004</v>
      </c>
      <c r="U31" s="33">
        <v>-37936.10707206999</v>
      </c>
      <c r="V31" s="33">
        <v>-28982.38569107</v>
      </c>
      <c r="W31" s="33">
        <v>-30413.873765840002</v>
      </c>
      <c r="X31" s="33">
        <v>-26818.153928000003</v>
      </c>
      <c r="Y31" s="33">
        <v>-45453.05658693</v>
      </c>
      <c r="Z31" s="33">
        <v>-40479.27699394</v>
      </c>
      <c r="AA31" s="33">
        <v>-26102.463486150005</v>
      </c>
      <c r="AB31" s="33">
        <v>-23723.769854330003</v>
      </c>
      <c r="AC31" s="33">
        <v>-22186.497961450004</v>
      </c>
      <c r="AD31" s="33">
        <v>-33387.11256387</v>
      </c>
      <c r="AE31" s="33">
        <v>-29467.399891130004</v>
      </c>
      <c r="AF31" s="33">
        <v>-26760.87759213</v>
      </c>
      <c r="AG31" s="33">
        <v>-17077.83693544</v>
      </c>
      <c r="AH31" s="33">
        <v>-13846.476242829998</v>
      </c>
      <c r="AI31" s="33">
        <v>-23935.50436012</v>
      </c>
      <c r="AJ31" s="33">
        <v>-22475.01024559</v>
      </c>
      <c r="AK31" s="33">
        <v>-44784.050104559996</v>
      </c>
      <c r="AL31" s="33">
        <v>-42706.09359006999</v>
      </c>
      <c r="AM31" s="33">
        <v>-61331.96180962</v>
      </c>
      <c r="AN31" s="33">
        <v>-51441.00200424</v>
      </c>
      <c r="AO31" s="33">
        <v>-50781.26703746</v>
      </c>
      <c r="AP31" s="33">
        <v>-46202.68434131</v>
      </c>
      <c r="AQ31" s="33">
        <v>-56970.977465150005</v>
      </c>
      <c r="AR31" s="33">
        <v>-54472.70635802</v>
      </c>
      <c r="AS31" s="33">
        <v>-54769.423460390004</v>
      </c>
      <c r="AT31" s="33">
        <v>-47279.32313911</v>
      </c>
      <c r="AU31" s="33">
        <v>-39021.84239586</v>
      </c>
      <c r="AV31" s="33">
        <v>-24782.40100151</v>
      </c>
      <c r="AW31" s="33">
        <v>-48458.14849962001</v>
      </c>
      <c r="AX31" s="33">
        <v>-47720.4804631</v>
      </c>
      <c r="AY31" s="33">
        <v>-46217.28375053</v>
      </c>
      <c r="AZ31" s="33">
        <v>-56983.18038953</v>
      </c>
      <c r="BA31" s="33">
        <v>-47843.247913980005</v>
      </c>
      <c r="BB31" s="33">
        <v>-54027.59433759</v>
      </c>
      <c r="BC31" s="33">
        <v>-48706.15825996</v>
      </c>
      <c r="BD31" s="33">
        <v>-60270.672485769996</v>
      </c>
      <c r="BE31" s="33">
        <v>-17878.735753110002</v>
      </c>
      <c r="BF31" s="33">
        <v>-13300.552856069999</v>
      </c>
      <c r="BG31" s="33">
        <v>-13424.93422144</v>
      </c>
      <c r="BH31" s="33">
        <v>-14639.068071659998</v>
      </c>
      <c r="BI31" s="33">
        <v>-26389.51250081</v>
      </c>
      <c r="BJ31" s="33">
        <v>-23859.84916877</v>
      </c>
      <c r="BK31" s="33">
        <v>-32261.01155077</v>
      </c>
      <c r="BL31" s="33">
        <v>-28755.146688009998</v>
      </c>
      <c r="BM31" s="33">
        <v>-53396.60914081</v>
      </c>
      <c r="BN31" s="33">
        <v>-51123.46184681</v>
      </c>
      <c r="BO31" s="33">
        <v>-47846.28712151001</v>
      </c>
      <c r="BP31" s="33">
        <v>-43853.064176809996</v>
      </c>
      <c r="BQ31" s="33">
        <v>-39915.3313168</v>
      </c>
      <c r="BR31" s="33">
        <v>-52170.772309800006</v>
      </c>
      <c r="BS31" s="33">
        <v>-49115.383184800005</v>
      </c>
      <c r="BT31" s="33">
        <v>-49151.8501238</v>
      </c>
      <c r="BU31" s="33">
        <v>-48414.81040431</v>
      </c>
      <c r="BV31" s="33">
        <v>-45186.21104128</v>
      </c>
      <c r="BW31" s="33">
        <v>-40416.42483217</v>
      </c>
      <c r="BX31" s="33">
        <v>-30227.552241169997</v>
      </c>
      <c r="BY31" s="33">
        <v>-40090.318288170005</v>
      </c>
      <c r="BZ31" s="33">
        <v>-36542.26948617</v>
      </c>
      <c r="CA31" s="33">
        <v>-57893.864639499996</v>
      </c>
      <c r="CB31" s="33">
        <v>-54296.711613290005</v>
      </c>
      <c r="CC31" s="33">
        <v>-45621.136474210005</v>
      </c>
      <c r="CD31" s="33">
        <v>-44011.51031923001</v>
      </c>
      <c r="CE31" s="33">
        <v>-35876.05052186</v>
      </c>
      <c r="CF31" s="33">
        <v>-47079.48054292</v>
      </c>
      <c r="CG31" s="33">
        <v>-46993.65371472</v>
      </c>
      <c r="CH31" s="33">
        <v>-41350.39970472</v>
      </c>
      <c r="CI31" s="33">
        <v>-36927.44739604</v>
      </c>
      <c r="CJ31" s="33">
        <v>-31759.63901389</v>
      </c>
      <c r="CK31" s="33">
        <v>-47371.918414629996</v>
      </c>
      <c r="CL31" s="33">
        <v>-40478.14421514</v>
      </c>
      <c r="CM31" s="33">
        <v>-46934.03828419001</v>
      </c>
      <c r="CN31" s="33">
        <v>-43313.588511320006</v>
      </c>
      <c r="CO31" s="33">
        <v>-41062.087871849995</v>
      </c>
      <c r="CP31" s="33">
        <v>-61066.73400941001</v>
      </c>
      <c r="CQ31" s="33">
        <v>-57660.396247410004</v>
      </c>
      <c r="CR31" s="33">
        <v>-55846.844793339995</v>
      </c>
      <c r="CS31" s="33">
        <v>-56174.38178763</v>
      </c>
      <c r="CT31" s="33">
        <v>-76407.11573633</v>
      </c>
      <c r="CU31" s="33">
        <v>-82054.24882032999</v>
      </c>
      <c r="CV31" s="33">
        <v>-75440.02101633</v>
      </c>
      <c r="CW31" s="33">
        <v>-69486.11341733</v>
      </c>
      <c r="CX31" s="136"/>
      <c r="CY31" s="136"/>
      <c r="CZ31" s="138"/>
      <c r="DA31" s="138"/>
      <c r="DB31" s="136"/>
      <c r="DC31" s="136"/>
      <c r="DD31" s="137"/>
      <c r="DE31" s="137"/>
      <c r="DF31" s="137"/>
      <c r="DG31" s="137"/>
      <c r="DH31" s="137"/>
      <c r="DI31" s="137"/>
      <c r="DJ31" s="137"/>
      <c r="DK31" s="136"/>
      <c r="DL31" s="136"/>
      <c r="DM31" s="136"/>
      <c r="DN31" s="135"/>
      <c r="DO31" s="135"/>
      <c r="DP31" s="135"/>
      <c r="DQ31" s="135"/>
      <c r="DR31" s="135"/>
      <c r="DS31" s="135"/>
      <c r="DT31" s="135"/>
    </row>
    <row r="32" spans="1:124" ht="12.75" customHeight="1">
      <c r="A32" s="2"/>
      <c r="B32" s="6"/>
      <c r="C32" s="32" t="s">
        <v>19</v>
      </c>
      <c r="D32" s="33">
        <v>-1039.38131163</v>
      </c>
      <c r="E32" s="33">
        <v>-1039.38131163</v>
      </c>
      <c r="F32" s="33">
        <v>-986.9327168799999</v>
      </c>
      <c r="G32" s="33">
        <v>-1516.5756621300002</v>
      </c>
      <c r="H32" s="33">
        <v>-20804.009830130002</v>
      </c>
      <c r="I32" s="33">
        <v>-7077.05706488</v>
      </c>
      <c r="J32" s="33">
        <v>-6505.53644938</v>
      </c>
      <c r="K32" s="33">
        <v>-7095.46215738</v>
      </c>
      <c r="L32" s="33">
        <v>-12105.95081213</v>
      </c>
      <c r="M32" s="33">
        <v>-8416.350118129998</v>
      </c>
      <c r="N32" s="33">
        <v>-9318.24373613</v>
      </c>
      <c r="O32" s="33">
        <v>-5100.73068613</v>
      </c>
      <c r="P32" s="33">
        <v>-5679.3781461300005</v>
      </c>
      <c r="Q32" s="33">
        <v>-6508.9545135299995</v>
      </c>
      <c r="R32" s="33">
        <v>-17399.015976529998</v>
      </c>
      <c r="S32" s="33">
        <v>-8116.657088530002</v>
      </c>
      <c r="T32" s="33">
        <v>-9056.191703530003</v>
      </c>
      <c r="U32" s="33">
        <v>-10026.13729635</v>
      </c>
      <c r="V32" s="33">
        <v>-10666.5880371</v>
      </c>
      <c r="W32" s="33">
        <v>-11610.2620691</v>
      </c>
      <c r="X32" s="33">
        <v>-12039.5292491</v>
      </c>
      <c r="Y32" s="33">
        <v>-13641.6472381</v>
      </c>
      <c r="Z32" s="33">
        <v>-7750.5586680999995</v>
      </c>
      <c r="AA32" s="33">
        <v>-8883.54883851</v>
      </c>
      <c r="AB32" s="33">
        <v>-9981.51868778</v>
      </c>
      <c r="AC32" s="33">
        <v>-10264.29303628</v>
      </c>
      <c r="AD32" s="33">
        <v>-24114.43717728</v>
      </c>
      <c r="AE32" s="33">
        <v>-44560.96769828</v>
      </c>
      <c r="AF32" s="33">
        <v>-26758.56810628</v>
      </c>
      <c r="AG32" s="33">
        <v>-11488.534294280002</v>
      </c>
      <c r="AH32" s="33">
        <v>-11141.374852280002</v>
      </c>
      <c r="AI32" s="33">
        <v>-30115.211429280003</v>
      </c>
      <c r="AJ32" s="33">
        <v>-29258.26669928</v>
      </c>
      <c r="AK32" s="33">
        <v>-17392.279027279998</v>
      </c>
      <c r="AL32" s="33">
        <v>-4028.0166352799997</v>
      </c>
      <c r="AM32" s="33">
        <v>-47803.30923372</v>
      </c>
      <c r="AN32" s="33">
        <v>-44018.82106172</v>
      </c>
      <c r="AO32" s="33">
        <v>-20000.912603720004</v>
      </c>
      <c r="AP32" s="33">
        <v>-20737.981160720003</v>
      </c>
      <c r="AQ32" s="33">
        <v>-37935.70274672</v>
      </c>
      <c r="AR32" s="33">
        <v>-34400.30021772</v>
      </c>
      <c r="AS32" s="33">
        <v>-48108.65324872</v>
      </c>
      <c r="AT32" s="33">
        <v>-21873.207263720004</v>
      </c>
      <c r="AU32" s="33">
        <v>-24023.46616872</v>
      </c>
      <c r="AV32" s="33">
        <v>-39105.19662172</v>
      </c>
      <c r="AW32" s="33">
        <v>-49177.60822272</v>
      </c>
      <c r="AX32" s="33">
        <v>-9040.262893720002</v>
      </c>
      <c r="AY32" s="33">
        <v>-7852.067376719999</v>
      </c>
      <c r="AZ32" s="33">
        <v>-31934.34754572</v>
      </c>
      <c r="BA32" s="33">
        <v>-33130.72292772</v>
      </c>
      <c r="BB32" s="33">
        <v>-31940.37178772</v>
      </c>
      <c r="BC32" s="33">
        <v>-25506.86483272</v>
      </c>
      <c r="BD32" s="33">
        <v>-59566.114524720004</v>
      </c>
      <c r="BE32" s="33">
        <v>-31832.771015719998</v>
      </c>
      <c r="BF32" s="33">
        <v>-59000.31899672</v>
      </c>
      <c r="BG32" s="33">
        <v>-58493.04793152</v>
      </c>
      <c r="BH32" s="33">
        <v>-61030.92389752</v>
      </c>
      <c r="BI32" s="33">
        <v>-88383.41109652001</v>
      </c>
      <c r="BJ32" s="33">
        <v>-87848.47975152</v>
      </c>
      <c r="BK32" s="33">
        <v>-58723.453332519995</v>
      </c>
      <c r="BL32" s="33">
        <v>-42161.63651226999</v>
      </c>
      <c r="BM32" s="33">
        <v>-61716.514719269995</v>
      </c>
      <c r="BN32" s="33">
        <v>-54812.01559477</v>
      </c>
      <c r="BO32" s="33">
        <v>-35257.80271026999</v>
      </c>
      <c r="BP32" s="33">
        <v>-22825.319249270004</v>
      </c>
      <c r="BQ32" s="33">
        <v>-10617.20814827</v>
      </c>
      <c r="BR32" s="33">
        <v>-35874.739810269995</v>
      </c>
      <c r="BS32" s="33">
        <v>-43507.89817027</v>
      </c>
      <c r="BT32" s="33">
        <v>-43546.806475269994</v>
      </c>
      <c r="BU32" s="33">
        <v>-28389.78782765</v>
      </c>
      <c r="BV32" s="33">
        <v>-21850.7204189</v>
      </c>
      <c r="BW32" s="33">
        <v>-41100.636014649994</v>
      </c>
      <c r="BX32" s="33">
        <v>-28729.509878650002</v>
      </c>
      <c r="BY32" s="33">
        <v>-39945.39000726999</v>
      </c>
      <c r="BZ32" s="33">
        <v>-38513.90054053</v>
      </c>
      <c r="CA32" s="33">
        <v>-66570.06964253</v>
      </c>
      <c r="CB32" s="33">
        <v>-63363.06558803</v>
      </c>
      <c r="CC32" s="33">
        <v>-49767.082996029996</v>
      </c>
      <c r="CD32" s="33">
        <v>-41851.02156878</v>
      </c>
      <c r="CE32" s="33">
        <v>-37166.28460378</v>
      </c>
      <c r="CF32" s="33">
        <v>-64642.017219279995</v>
      </c>
      <c r="CG32" s="33">
        <v>-101262.51647503</v>
      </c>
      <c r="CH32" s="33">
        <v>-83357.81111903</v>
      </c>
      <c r="CI32" s="33">
        <v>-80028.20512303</v>
      </c>
      <c r="CJ32" s="33">
        <v>-77264.00385252999</v>
      </c>
      <c r="CK32" s="33">
        <v>-102596.40121856</v>
      </c>
      <c r="CL32" s="33">
        <v>-98749.72271456</v>
      </c>
      <c r="CM32" s="33">
        <v>-84360.51677031</v>
      </c>
      <c r="CN32" s="33">
        <v>-78937.62514830999</v>
      </c>
      <c r="CO32" s="33">
        <v>-72326.04495981</v>
      </c>
      <c r="CP32" s="33">
        <v>-110142.46262681</v>
      </c>
      <c r="CQ32" s="33">
        <v>-83724.11476505999</v>
      </c>
      <c r="CR32" s="33">
        <v>-61539.01062505999</v>
      </c>
      <c r="CS32" s="33">
        <v>-65808.21919606</v>
      </c>
      <c r="CT32" s="33">
        <v>-88542.98909156</v>
      </c>
      <c r="CU32" s="33">
        <v>-99577.29379155999</v>
      </c>
      <c r="CV32" s="33">
        <v>-76397.32206955999</v>
      </c>
      <c r="CW32" s="33">
        <v>-56887.18010556</v>
      </c>
      <c r="CX32" s="136"/>
      <c r="CY32" s="136"/>
      <c r="CZ32" s="138"/>
      <c r="DA32" s="138"/>
      <c r="DB32" s="136"/>
      <c r="DC32" s="136"/>
      <c r="DD32" s="137"/>
      <c r="DE32" s="137"/>
      <c r="DF32" s="137"/>
      <c r="DG32" s="137"/>
      <c r="DH32" s="137"/>
      <c r="DI32" s="137"/>
      <c r="DJ32" s="137"/>
      <c r="DK32" s="136"/>
      <c r="DL32" s="136"/>
      <c r="DM32" s="136"/>
      <c r="DN32" s="135"/>
      <c r="DO32" s="135"/>
      <c r="DP32" s="135"/>
      <c r="DQ32" s="135"/>
      <c r="DR32" s="135"/>
      <c r="DS32" s="135"/>
      <c r="DT32" s="135"/>
    </row>
    <row r="33" spans="1:124" ht="12.75" customHeight="1">
      <c r="A33" s="2"/>
      <c r="B33" s="6"/>
      <c r="C33" s="32" t="s">
        <v>20</v>
      </c>
      <c r="D33" s="33">
        <v>-440052.62098621</v>
      </c>
      <c r="E33" s="33">
        <v>-440052.62098621</v>
      </c>
      <c r="F33" s="33">
        <v>-440058.88098721</v>
      </c>
      <c r="G33" s="33">
        <v>-443653.75877021</v>
      </c>
      <c r="H33" s="33">
        <v>-512540.23608820996</v>
      </c>
      <c r="I33" s="33">
        <v>-511450.22695420997</v>
      </c>
      <c r="J33" s="33">
        <v>-490673.65485421</v>
      </c>
      <c r="K33" s="33">
        <v>-489359.03549121</v>
      </c>
      <c r="L33" s="33">
        <v>-556888.53396921</v>
      </c>
      <c r="M33" s="33">
        <v>-550723.71900021</v>
      </c>
      <c r="N33" s="33">
        <v>-514001.90302121</v>
      </c>
      <c r="O33" s="33">
        <v>-509018.46289721</v>
      </c>
      <c r="P33" s="33">
        <v>-502360.12105420994</v>
      </c>
      <c r="Q33" s="33">
        <v>-575566.75649411</v>
      </c>
      <c r="R33" s="33">
        <v>-578676.98006611</v>
      </c>
      <c r="S33" s="33">
        <v>-562877.82955711</v>
      </c>
      <c r="T33" s="33">
        <v>-553238.5230141099</v>
      </c>
      <c r="U33" s="33">
        <v>-605287.56738711</v>
      </c>
      <c r="V33" s="33">
        <v>-576168.1781961101</v>
      </c>
      <c r="W33" s="33">
        <v>-570756.0830179199</v>
      </c>
      <c r="X33" s="33">
        <v>-560431.86759592</v>
      </c>
      <c r="Y33" s="33">
        <v>-632900.60663192</v>
      </c>
      <c r="Z33" s="33">
        <v>-624928.96960392</v>
      </c>
      <c r="AA33" s="33">
        <v>-587150.64619392</v>
      </c>
      <c r="AB33" s="33">
        <v>-572637.65370516</v>
      </c>
      <c r="AC33" s="33">
        <v>-559509.22564616</v>
      </c>
      <c r="AD33" s="33">
        <v>-627348.9860571601</v>
      </c>
      <c r="AE33" s="33">
        <v>-540114.18827216</v>
      </c>
      <c r="AF33" s="33">
        <v>-482425.85376316</v>
      </c>
      <c r="AG33" s="33">
        <v>-567195.5020801601</v>
      </c>
      <c r="AH33" s="33">
        <v>-537243.3412541599</v>
      </c>
      <c r="AI33" s="33">
        <v>-587192.90240516</v>
      </c>
      <c r="AJ33" s="33">
        <v>-574524.57046316</v>
      </c>
      <c r="AK33" s="33">
        <v>-558207.80385916</v>
      </c>
      <c r="AL33" s="33">
        <v>-547943.16582516</v>
      </c>
      <c r="AM33" s="33">
        <v>-666480.3278721601</v>
      </c>
      <c r="AN33" s="33">
        <v>-674729.1575381601</v>
      </c>
      <c r="AO33" s="33">
        <v>-632861.7561882398</v>
      </c>
      <c r="AP33" s="33">
        <v>-631313.72786739</v>
      </c>
      <c r="AQ33" s="33">
        <v>-714510.9443965502</v>
      </c>
      <c r="AR33" s="33">
        <v>-720593.66944016</v>
      </c>
      <c r="AS33" s="33">
        <v>-658068.00180716</v>
      </c>
      <c r="AT33" s="33">
        <v>-580775.98017415</v>
      </c>
      <c r="AU33" s="33">
        <v>-537872.3393081599</v>
      </c>
      <c r="AV33" s="33">
        <v>-508333.91137516</v>
      </c>
      <c r="AW33" s="33">
        <v>-544085.7224431599</v>
      </c>
      <c r="AX33" s="33">
        <v>-521156.1668081</v>
      </c>
      <c r="AY33" s="33">
        <v>-491638.5385736699</v>
      </c>
      <c r="AZ33" s="33">
        <v>-560731.1504706701</v>
      </c>
      <c r="BA33" s="33">
        <v>-510575.79306716</v>
      </c>
      <c r="BB33" s="33">
        <v>-501551.47713516</v>
      </c>
      <c r="BC33" s="33">
        <v>-479728.95429016</v>
      </c>
      <c r="BD33" s="33">
        <v>-548370.61060816</v>
      </c>
      <c r="BE33" s="33">
        <v>-396650.43804716005</v>
      </c>
      <c r="BF33" s="33">
        <v>-466095.64386016</v>
      </c>
      <c r="BG33" s="33">
        <v>-419454.86169416003</v>
      </c>
      <c r="BH33" s="33">
        <v>-426676.39252116</v>
      </c>
      <c r="BI33" s="33">
        <v>-454966.19519316</v>
      </c>
      <c r="BJ33" s="33">
        <v>-391657.52100816</v>
      </c>
      <c r="BK33" s="33">
        <v>-378516.77835016</v>
      </c>
      <c r="BL33" s="33">
        <v>-363372.49432216</v>
      </c>
      <c r="BM33" s="33">
        <v>-426985.15872316</v>
      </c>
      <c r="BN33" s="33">
        <v>-417357.83003516</v>
      </c>
      <c r="BO33" s="33">
        <v>-381795.51492016</v>
      </c>
      <c r="BP33" s="33">
        <v>-355864.09495016</v>
      </c>
      <c r="BQ33" s="33">
        <v>-347833.55141416</v>
      </c>
      <c r="BR33" s="33">
        <v>-429904.06090616</v>
      </c>
      <c r="BS33" s="33">
        <v>-456582.05925016</v>
      </c>
      <c r="BT33" s="33">
        <v>-458518.28786416</v>
      </c>
      <c r="BU33" s="33">
        <v>-410196.01581916</v>
      </c>
      <c r="BV33" s="33">
        <v>-352728.95600716</v>
      </c>
      <c r="BW33" s="33">
        <v>-404573.99152516</v>
      </c>
      <c r="BX33" s="33">
        <v>-358512.01073815994</v>
      </c>
      <c r="BY33" s="33">
        <v>-336950.48209515994</v>
      </c>
      <c r="BZ33" s="33">
        <v>-342834.87355316</v>
      </c>
      <c r="CA33" s="33">
        <v>-433584.92916916</v>
      </c>
      <c r="CB33" s="33">
        <v>-425903.47432716</v>
      </c>
      <c r="CC33" s="33">
        <v>-377868.71027016</v>
      </c>
      <c r="CD33" s="33">
        <v>-386182.70058116</v>
      </c>
      <c r="CE33" s="33">
        <v>-387596.55245316</v>
      </c>
      <c r="CF33" s="33">
        <v>-475076.82150516</v>
      </c>
      <c r="CG33" s="33">
        <v>-554878.5216801601</v>
      </c>
      <c r="CH33" s="33">
        <v>-514774.30435116</v>
      </c>
      <c r="CI33" s="33">
        <v>-484416.5625691601</v>
      </c>
      <c r="CJ33" s="33">
        <v>-456669.41882816</v>
      </c>
      <c r="CK33" s="33">
        <v>-558465.1385021601</v>
      </c>
      <c r="CL33" s="33">
        <v>-513593.07064416</v>
      </c>
      <c r="CM33" s="33">
        <v>-498634.13807716</v>
      </c>
      <c r="CN33" s="33">
        <v>-486749.76006116</v>
      </c>
      <c r="CO33" s="33">
        <v>-484626.91738116</v>
      </c>
      <c r="CP33" s="33">
        <v>-600059.0729071599</v>
      </c>
      <c r="CQ33" s="33">
        <v>-525511.28039616</v>
      </c>
      <c r="CR33" s="33">
        <v>-537862.91239616</v>
      </c>
      <c r="CS33" s="33">
        <v>-539885.3544461599</v>
      </c>
      <c r="CT33" s="33">
        <v>-637140.46012816</v>
      </c>
      <c r="CU33" s="33">
        <v>-630317.33325816</v>
      </c>
      <c r="CV33" s="33">
        <v>-605116.3483341599</v>
      </c>
      <c r="CW33" s="33">
        <v>-577600.87737716</v>
      </c>
      <c r="CX33" s="136"/>
      <c r="CY33" s="136"/>
      <c r="CZ33" s="138"/>
      <c r="DA33" s="138"/>
      <c r="DB33" s="136"/>
      <c r="DC33" s="136"/>
      <c r="DD33" s="137"/>
      <c r="DE33" s="137"/>
      <c r="DF33" s="137"/>
      <c r="DG33" s="137"/>
      <c r="DH33" s="137"/>
      <c r="DI33" s="137"/>
      <c r="DJ33" s="137"/>
      <c r="DK33" s="136"/>
      <c r="DL33" s="136"/>
      <c r="DM33" s="136"/>
      <c r="DN33" s="135"/>
      <c r="DO33" s="135"/>
      <c r="DP33" s="135"/>
      <c r="DQ33" s="135"/>
      <c r="DR33" s="135"/>
      <c r="DS33" s="135"/>
      <c r="DT33" s="135"/>
    </row>
    <row r="34" spans="1:124" ht="12.75" customHeight="1">
      <c r="A34" s="2"/>
      <c r="B34" s="6"/>
      <c r="C34" s="32" t="s">
        <v>21</v>
      </c>
      <c r="D34" s="33">
        <v>-90173.58110589</v>
      </c>
      <c r="E34" s="33">
        <v>-90173.58110589</v>
      </c>
      <c r="F34" s="33">
        <v>-87634.24834389001</v>
      </c>
      <c r="G34" s="33">
        <v>-94174.14750989001</v>
      </c>
      <c r="H34" s="33">
        <v>-130189.64320989001</v>
      </c>
      <c r="I34" s="33">
        <v>-101978.95571945999</v>
      </c>
      <c r="J34" s="33">
        <v>-96147.82995646</v>
      </c>
      <c r="K34" s="33">
        <v>-94181.62050746</v>
      </c>
      <c r="L34" s="33">
        <v>-128939.30576545998</v>
      </c>
      <c r="M34" s="33">
        <v>-117276.48854264</v>
      </c>
      <c r="N34" s="33">
        <v>-89020.27619964001</v>
      </c>
      <c r="O34" s="33">
        <v>-82874.41901964002</v>
      </c>
      <c r="P34" s="33">
        <v>-82278.63705247002</v>
      </c>
      <c r="Q34" s="33">
        <v>-119923.69409161001</v>
      </c>
      <c r="R34" s="33">
        <v>-111714.81732901001</v>
      </c>
      <c r="S34" s="33">
        <v>-97433.88823801001</v>
      </c>
      <c r="T34" s="33">
        <v>-90464.23258263</v>
      </c>
      <c r="U34" s="33">
        <v>-116280.14388662999</v>
      </c>
      <c r="V34" s="33">
        <v>-102328.70535763</v>
      </c>
      <c r="W34" s="33">
        <v>-97942.39117763</v>
      </c>
      <c r="X34" s="33">
        <v>-86893.68362562999</v>
      </c>
      <c r="Y34" s="33">
        <v>-143727.82518163</v>
      </c>
      <c r="Z34" s="33">
        <v>-131286.63691363</v>
      </c>
      <c r="AA34" s="33">
        <v>-110085.76733613</v>
      </c>
      <c r="AB34" s="33">
        <v>-96641.07494713</v>
      </c>
      <c r="AC34" s="33">
        <v>-94406.21029213</v>
      </c>
      <c r="AD34" s="33">
        <v>-129321.71109012999</v>
      </c>
      <c r="AE34" s="33">
        <v>-132886.16144512998</v>
      </c>
      <c r="AF34" s="33">
        <v>-131851.12610313</v>
      </c>
      <c r="AG34" s="33">
        <v>-116615.92516117998</v>
      </c>
      <c r="AH34" s="33">
        <v>-112938.38911917999</v>
      </c>
      <c r="AI34" s="33">
        <v>-151981.55312717997</v>
      </c>
      <c r="AJ34" s="33">
        <v>-156565.37624991004</v>
      </c>
      <c r="AK34" s="33">
        <v>-129296.56465576001</v>
      </c>
      <c r="AL34" s="33">
        <v>-127188.19399405</v>
      </c>
      <c r="AM34" s="33">
        <v>-196600.10417804998</v>
      </c>
      <c r="AN34" s="33">
        <v>-197283.94838105</v>
      </c>
      <c r="AO34" s="33">
        <v>-170486.87392868003</v>
      </c>
      <c r="AP34" s="33">
        <v>-165128.29543568</v>
      </c>
      <c r="AQ34" s="33">
        <v>-203584.91020667998</v>
      </c>
      <c r="AR34" s="33">
        <v>-188283.02665418</v>
      </c>
      <c r="AS34" s="33">
        <v>-195373.63023317998</v>
      </c>
      <c r="AT34" s="33">
        <v>-177150.30417418</v>
      </c>
      <c r="AU34" s="33">
        <v>-161290.89074218</v>
      </c>
      <c r="AV34" s="33">
        <v>-145696.70729018</v>
      </c>
      <c r="AW34" s="33">
        <v>-154615.13150118</v>
      </c>
      <c r="AX34" s="33">
        <v>-149338.91670118002</v>
      </c>
      <c r="AY34" s="33">
        <v>-139820.75820717998</v>
      </c>
      <c r="AZ34" s="33">
        <v>-174168.32990718</v>
      </c>
      <c r="BA34" s="33">
        <v>-158004.87929518</v>
      </c>
      <c r="BB34" s="33">
        <v>-144576.8493724</v>
      </c>
      <c r="BC34" s="33">
        <v>-126321.3598062</v>
      </c>
      <c r="BD34" s="33">
        <v>-131900.4326952</v>
      </c>
      <c r="BE34" s="33">
        <v>-48935.299468200006</v>
      </c>
      <c r="BF34" s="33">
        <v>-98932.52021819999</v>
      </c>
      <c r="BG34" s="33">
        <v>-103152.9482122</v>
      </c>
      <c r="BH34" s="33">
        <v>-107100.8064212</v>
      </c>
      <c r="BI34" s="33">
        <v>-146171.8981872</v>
      </c>
      <c r="BJ34" s="33">
        <v>-127127.5652132</v>
      </c>
      <c r="BK34" s="33">
        <v>-101660.14567819999</v>
      </c>
      <c r="BL34" s="33">
        <v>-92376.20280419999</v>
      </c>
      <c r="BM34" s="33">
        <v>-122199.71222120001</v>
      </c>
      <c r="BN34" s="33">
        <v>-111504.1087452</v>
      </c>
      <c r="BO34" s="33">
        <v>-87030.83540419998</v>
      </c>
      <c r="BP34" s="33">
        <v>-73361.68174720001</v>
      </c>
      <c r="BQ34" s="33">
        <v>-68118.0000102</v>
      </c>
      <c r="BR34" s="33">
        <v>-116526.39782619999</v>
      </c>
      <c r="BS34" s="33">
        <v>-115208.0370822</v>
      </c>
      <c r="BT34" s="33">
        <v>-118206.3515582</v>
      </c>
      <c r="BU34" s="33">
        <v>-103967.86495120001</v>
      </c>
      <c r="BV34" s="33">
        <v>-90070.2156962</v>
      </c>
      <c r="BW34" s="33">
        <v>-111357.58222920001</v>
      </c>
      <c r="BX34" s="33">
        <v>-88215.3680526</v>
      </c>
      <c r="BY34" s="33">
        <v>-109840.67843589</v>
      </c>
      <c r="BZ34" s="33">
        <v>-101716.78626089</v>
      </c>
      <c r="CA34" s="33">
        <v>-149359.70647489</v>
      </c>
      <c r="CB34" s="33">
        <v>-135115.19006388998</v>
      </c>
      <c r="CC34" s="33">
        <v>-115961.00341489</v>
      </c>
      <c r="CD34" s="33">
        <v>-99858.53144689</v>
      </c>
      <c r="CE34" s="33">
        <v>-109876.96912298</v>
      </c>
      <c r="CF34" s="33">
        <v>-163103.87593316002</v>
      </c>
      <c r="CG34" s="33">
        <v>-185791.06683116002</v>
      </c>
      <c r="CH34" s="33">
        <v>-179975.31482621</v>
      </c>
      <c r="CI34" s="33">
        <v>-160764.36995121</v>
      </c>
      <c r="CJ34" s="33">
        <v>-149370.61214521</v>
      </c>
      <c r="CK34" s="33">
        <v>-228671.40698021</v>
      </c>
      <c r="CL34" s="33">
        <v>-203863.4232959</v>
      </c>
      <c r="CM34" s="33">
        <v>-185451.0922018</v>
      </c>
      <c r="CN34" s="33">
        <v>-207517.46200580001</v>
      </c>
      <c r="CO34" s="33">
        <v>-155889.0982748</v>
      </c>
      <c r="CP34" s="33">
        <v>-207214.2168198</v>
      </c>
      <c r="CQ34" s="33">
        <v>-188718.2638718</v>
      </c>
      <c r="CR34" s="33">
        <v>-139718.44816434002</v>
      </c>
      <c r="CS34" s="33">
        <v>-111976.53036533999</v>
      </c>
      <c r="CT34" s="33">
        <v>-152343.43078934003</v>
      </c>
      <c r="CU34" s="33">
        <v>-140803.69658134</v>
      </c>
      <c r="CV34" s="33">
        <v>-135002.49442134</v>
      </c>
      <c r="CW34" s="33">
        <v>-121588.57631333999</v>
      </c>
      <c r="CX34" s="136"/>
      <c r="CY34" s="136"/>
      <c r="CZ34" s="138"/>
      <c r="DA34" s="138"/>
      <c r="DB34" s="136"/>
      <c r="DC34" s="136"/>
      <c r="DD34" s="137"/>
      <c r="DE34" s="137"/>
      <c r="DF34" s="137"/>
      <c r="DG34" s="137"/>
      <c r="DH34" s="137"/>
      <c r="DI34" s="137"/>
      <c r="DJ34" s="137"/>
      <c r="DK34" s="136"/>
      <c r="DL34" s="136"/>
      <c r="DM34" s="136"/>
      <c r="DN34" s="135"/>
      <c r="DO34" s="135"/>
      <c r="DP34" s="135"/>
      <c r="DQ34" s="135"/>
      <c r="DR34" s="135"/>
      <c r="DS34" s="135"/>
      <c r="DT34" s="135"/>
    </row>
    <row r="35" spans="1:124" ht="12.75" customHeight="1">
      <c r="A35" s="2"/>
      <c r="B35" s="6"/>
      <c r="C35" s="29" t="s">
        <v>22</v>
      </c>
      <c r="D35" s="33">
        <v>-14770.4939397</v>
      </c>
      <c r="E35" s="33">
        <v>-14770.4939397</v>
      </c>
      <c r="F35" s="33">
        <v>-14716.8801587</v>
      </c>
      <c r="G35" s="33">
        <v>-15218.1510027</v>
      </c>
      <c r="H35" s="33">
        <v>-16485.4656867</v>
      </c>
      <c r="I35" s="33">
        <v>-12214.274858700002</v>
      </c>
      <c r="J35" s="33">
        <v>-20869.5323717</v>
      </c>
      <c r="K35" s="33">
        <v>-21645.475205700004</v>
      </c>
      <c r="L35" s="33">
        <v>-24454.6251877</v>
      </c>
      <c r="M35" s="33">
        <v>-24373.2338257</v>
      </c>
      <c r="N35" s="33">
        <v>-22464.3425277</v>
      </c>
      <c r="O35" s="33">
        <v>-22210.0353787</v>
      </c>
      <c r="P35" s="33">
        <v>-22080.0168217</v>
      </c>
      <c r="Q35" s="33">
        <v>-21954.5285127</v>
      </c>
      <c r="R35" s="33">
        <v>-20645.5086767</v>
      </c>
      <c r="S35" s="33">
        <v>-20536.6225397</v>
      </c>
      <c r="T35" s="33">
        <v>-20187.8557227</v>
      </c>
      <c r="U35" s="33">
        <v>-20192.357727700004</v>
      </c>
      <c r="V35" s="33">
        <v>-19840.6369797</v>
      </c>
      <c r="W35" s="33">
        <v>-19589.492802700002</v>
      </c>
      <c r="X35" s="33">
        <v>-19280.8250157</v>
      </c>
      <c r="Y35" s="33">
        <v>-21301.7764107</v>
      </c>
      <c r="Z35" s="33">
        <v>-21100.5439247</v>
      </c>
      <c r="AA35" s="33">
        <v>-19884.030609700003</v>
      </c>
      <c r="AB35" s="33">
        <v>-19285.8391907</v>
      </c>
      <c r="AC35" s="33">
        <v>-18665.5315057</v>
      </c>
      <c r="AD35" s="33">
        <v>-18413.7234687</v>
      </c>
      <c r="AE35" s="33">
        <v>-19058.0652647</v>
      </c>
      <c r="AF35" s="33">
        <v>-19445.2809857</v>
      </c>
      <c r="AG35" s="33">
        <v>-18923.961703700003</v>
      </c>
      <c r="AH35" s="33">
        <v>-18082.712916700002</v>
      </c>
      <c r="AI35" s="33">
        <v>-18506.588434700003</v>
      </c>
      <c r="AJ35" s="33">
        <v>-19196.3578027</v>
      </c>
      <c r="AK35" s="33">
        <v>-18501.075889699998</v>
      </c>
      <c r="AL35" s="33">
        <v>-21801.085144700002</v>
      </c>
      <c r="AM35" s="33">
        <v>-20541.350833700002</v>
      </c>
      <c r="AN35" s="33">
        <v>-20238.5209737</v>
      </c>
      <c r="AO35" s="33">
        <v>-21096.2719177</v>
      </c>
      <c r="AP35" s="33">
        <v>-20622.0872097</v>
      </c>
      <c r="AQ35" s="33">
        <v>-21139.888026700002</v>
      </c>
      <c r="AR35" s="33">
        <v>-21054.8284927</v>
      </c>
      <c r="AS35" s="33">
        <v>-20585.5647407</v>
      </c>
      <c r="AT35" s="33">
        <v>-19199.0057207</v>
      </c>
      <c r="AU35" s="33">
        <v>-20139.2649547</v>
      </c>
      <c r="AV35" s="33">
        <v>-13074.2544547</v>
      </c>
      <c r="AW35" s="33">
        <v>-18779.6706987</v>
      </c>
      <c r="AX35" s="33">
        <v>-24746.9102967</v>
      </c>
      <c r="AY35" s="33">
        <v>-29693.3859347</v>
      </c>
      <c r="AZ35" s="33">
        <v>-29870.8991467</v>
      </c>
      <c r="BA35" s="33">
        <v>-29133.786592700002</v>
      </c>
      <c r="BB35" s="33">
        <v>-27923.134214700003</v>
      </c>
      <c r="BC35" s="33">
        <v>-26739.0245147</v>
      </c>
      <c r="BD35" s="33">
        <v>-26167.1426977</v>
      </c>
      <c r="BE35" s="33">
        <v>-16240.0834157</v>
      </c>
      <c r="BF35" s="33">
        <v>-14358.1955447</v>
      </c>
      <c r="BG35" s="33">
        <v>-19718.4260347</v>
      </c>
      <c r="BH35" s="33">
        <v>-21113.2399897</v>
      </c>
      <c r="BI35" s="33">
        <v>-24413.2802027</v>
      </c>
      <c r="BJ35" s="33">
        <v>-21157.655350700003</v>
      </c>
      <c r="BK35" s="33">
        <v>-25043.3639247</v>
      </c>
      <c r="BL35" s="33">
        <v>-24640.6629647</v>
      </c>
      <c r="BM35" s="33">
        <v>-24735.563920700002</v>
      </c>
      <c r="BN35" s="33">
        <v>-26742.179852700003</v>
      </c>
      <c r="BO35" s="33">
        <v>-23883.4343217</v>
      </c>
      <c r="BP35" s="33">
        <v>-23873.2698277</v>
      </c>
      <c r="BQ35" s="33">
        <v>-23467.846385700002</v>
      </c>
      <c r="BR35" s="33">
        <v>-23960.607354699998</v>
      </c>
      <c r="BS35" s="33">
        <v>-23769.1620757</v>
      </c>
      <c r="BT35" s="33">
        <v>-24228.244004700002</v>
      </c>
      <c r="BU35" s="33">
        <v>-23870.700409700003</v>
      </c>
      <c r="BV35" s="33">
        <v>-22365.8733207</v>
      </c>
      <c r="BW35" s="33">
        <v>-22706.4274957</v>
      </c>
      <c r="BX35" s="33">
        <v>-22604.339282700003</v>
      </c>
      <c r="BY35" s="33">
        <v>-30408.1231877</v>
      </c>
      <c r="BZ35" s="33">
        <v>-30071.0600907</v>
      </c>
      <c r="CA35" s="33">
        <v>-30015.1810867</v>
      </c>
      <c r="CB35" s="33">
        <v>-28502.8018667</v>
      </c>
      <c r="CC35" s="33">
        <v>-26372.441866700003</v>
      </c>
      <c r="CD35" s="33">
        <v>-25748.5360827</v>
      </c>
      <c r="CE35" s="33">
        <v>-24991.2864487</v>
      </c>
      <c r="CF35" s="33">
        <v>-26265.3674237</v>
      </c>
      <c r="CG35" s="33">
        <v>-27637.417364700003</v>
      </c>
      <c r="CH35" s="33">
        <v>-26770.1540897</v>
      </c>
      <c r="CI35" s="33">
        <v>-25702.8590427</v>
      </c>
      <c r="CJ35" s="33">
        <v>-25530.1304807</v>
      </c>
      <c r="CK35" s="33">
        <v>-23761.3740527</v>
      </c>
      <c r="CL35" s="33">
        <v>-24824.0593867</v>
      </c>
      <c r="CM35" s="33">
        <v>-32405.421251699998</v>
      </c>
      <c r="CN35" s="33">
        <v>-32566.9865057</v>
      </c>
      <c r="CO35" s="33">
        <v>-32701.982045700002</v>
      </c>
      <c r="CP35" s="33">
        <v>-32494.1407047</v>
      </c>
      <c r="CQ35" s="33">
        <v>-30853.020054700002</v>
      </c>
      <c r="CR35" s="33">
        <v>-30635.605532700003</v>
      </c>
      <c r="CS35" s="33">
        <v>-38416.2434007</v>
      </c>
      <c r="CT35" s="33">
        <v>-37450.8647227</v>
      </c>
      <c r="CU35" s="33">
        <v>-32090.678186700003</v>
      </c>
      <c r="CV35" s="33">
        <v>-31626.0789277</v>
      </c>
      <c r="CW35" s="33">
        <v>-35066.444800699996</v>
      </c>
      <c r="CX35" s="136"/>
      <c r="CY35" s="136"/>
      <c r="CZ35" s="138"/>
      <c r="DA35" s="138"/>
      <c r="DB35" s="136"/>
      <c r="DC35" s="136"/>
      <c r="DD35" s="137"/>
      <c r="DE35" s="137"/>
      <c r="DF35" s="137"/>
      <c r="DG35" s="137"/>
      <c r="DH35" s="137"/>
      <c r="DI35" s="137"/>
      <c r="DJ35" s="137"/>
      <c r="DK35" s="136"/>
      <c r="DL35" s="136"/>
      <c r="DM35" s="136"/>
      <c r="DN35" s="135"/>
      <c r="DO35" s="135"/>
      <c r="DP35" s="135"/>
      <c r="DQ35" s="135"/>
      <c r="DR35" s="135"/>
      <c r="DS35" s="135"/>
      <c r="DT35" s="135"/>
    </row>
    <row r="36" spans="1:124" ht="12.75" customHeight="1">
      <c r="A36" s="2"/>
      <c r="B36" s="6"/>
      <c r="C36" s="29" t="s">
        <v>23</v>
      </c>
      <c r="D36" s="33">
        <v>-22646.049557939998</v>
      </c>
      <c r="E36" s="33">
        <v>-22646.049557939998</v>
      </c>
      <c r="F36" s="33">
        <v>-22639.97865394</v>
      </c>
      <c r="G36" s="33">
        <v>-22657.04531994</v>
      </c>
      <c r="H36" s="33">
        <v>-22695.33191994</v>
      </c>
      <c r="I36" s="33">
        <v>-20206.605935939995</v>
      </c>
      <c r="J36" s="33">
        <v>-27135.282530939996</v>
      </c>
      <c r="K36" s="33">
        <v>-27094.382538939997</v>
      </c>
      <c r="L36" s="33">
        <v>-27020.906148939994</v>
      </c>
      <c r="M36" s="33">
        <v>-27185.93013294</v>
      </c>
      <c r="N36" s="33">
        <v>-27641.41301894</v>
      </c>
      <c r="O36" s="33">
        <v>-27295.969918939998</v>
      </c>
      <c r="P36" s="33">
        <v>-27079.573698939996</v>
      </c>
      <c r="Q36" s="33">
        <v>-27000.60624794</v>
      </c>
      <c r="R36" s="33">
        <v>-26968.32301194</v>
      </c>
      <c r="S36" s="33">
        <v>-26833.525560939997</v>
      </c>
      <c r="T36" s="33">
        <v>-25889.717850939996</v>
      </c>
      <c r="U36" s="33">
        <v>-25202.370172939998</v>
      </c>
      <c r="V36" s="33">
        <v>-22682.911563939997</v>
      </c>
      <c r="W36" s="33">
        <v>-27222.927438939998</v>
      </c>
      <c r="X36" s="33">
        <v>-27102.50678594</v>
      </c>
      <c r="Y36" s="33">
        <v>-28265.97382894</v>
      </c>
      <c r="Z36" s="33">
        <v>-31341.892206939996</v>
      </c>
      <c r="AA36" s="33">
        <v>-29750.989894939998</v>
      </c>
      <c r="AB36" s="33">
        <v>-25899.631258939997</v>
      </c>
      <c r="AC36" s="33">
        <v>-25297.515125939997</v>
      </c>
      <c r="AD36" s="33">
        <v>-24699.800084939998</v>
      </c>
      <c r="AE36" s="33">
        <v>-25577.999616939996</v>
      </c>
      <c r="AF36" s="33">
        <v>-24867.07597194</v>
      </c>
      <c r="AG36" s="33">
        <v>-24468.02258394</v>
      </c>
      <c r="AH36" s="33">
        <v>-23987.03350894</v>
      </c>
      <c r="AI36" s="33">
        <v>-23459.253091939998</v>
      </c>
      <c r="AJ36" s="33">
        <v>-21774.571634939995</v>
      </c>
      <c r="AK36" s="33">
        <v>-25973.196262939997</v>
      </c>
      <c r="AL36" s="33">
        <v>-27731.033779939997</v>
      </c>
      <c r="AM36" s="33">
        <v>-27583.53574694</v>
      </c>
      <c r="AN36" s="33">
        <v>-24850.72604494</v>
      </c>
      <c r="AO36" s="33">
        <v>-26124.992641939996</v>
      </c>
      <c r="AP36" s="33">
        <v>-25858.32193794</v>
      </c>
      <c r="AQ36" s="33">
        <v>-25558.85641094</v>
      </c>
      <c r="AR36" s="33">
        <v>-25295.089895939996</v>
      </c>
      <c r="AS36" s="33">
        <v>-25655.716508939997</v>
      </c>
      <c r="AT36" s="33">
        <v>-27211.368404939996</v>
      </c>
      <c r="AU36" s="33">
        <v>-26935.82095694</v>
      </c>
      <c r="AV36" s="33">
        <v>-24890.004594939997</v>
      </c>
      <c r="AW36" s="33">
        <v>-28440.05869894</v>
      </c>
      <c r="AX36" s="33">
        <v>-30301.654764939998</v>
      </c>
      <c r="AY36" s="33">
        <v>-35262.16508494</v>
      </c>
      <c r="AZ36" s="33">
        <v>-34863.82783894</v>
      </c>
      <c r="BA36" s="33">
        <v>-32528.514081939997</v>
      </c>
      <c r="BB36" s="33">
        <v>-34663.19482394</v>
      </c>
      <c r="BC36" s="33">
        <v>-33217.13760294</v>
      </c>
      <c r="BD36" s="33">
        <v>-31834.52689694</v>
      </c>
      <c r="BE36" s="33">
        <v>-24366.67250794</v>
      </c>
      <c r="BF36" s="33">
        <v>-20791.768612939995</v>
      </c>
      <c r="BG36" s="33">
        <v>-20817.781933939998</v>
      </c>
      <c r="BH36" s="33">
        <v>-20840.19416894</v>
      </c>
      <c r="BI36" s="33">
        <v>-20903.60361794</v>
      </c>
      <c r="BJ36" s="33">
        <v>-24969.10922794</v>
      </c>
      <c r="BK36" s="33">
        <v>-26594.21804994</v>
      </c>
      <c r="BL36" s="33">
        <v>-26516.75854494</v>
      </c>
      <c r="BM36" s="33">
        <v>-26223.217820939997</v>
      </c>
      <c r="BN36" s="33">
        <v>-26095.268225940003</v>
      </c>
      <c r="BO36" s="33">
        <v>-26963.567786940002</v>
      </c>
      <c r="BP36" s="33">
        <v>-26428.916879939996</v>
      </c>
      <c r="BQ36" s="33">
        <v>-26179.62905394</v>
      </c>
      <c r="BR36" s="33">
        <v>-25686.71557594</v>
      </c>
      <c r="BS36" s="33">
        <v>-25984.56809994</v>
      </c>
      <c r="BT36" s="33">
        <v>-25984.56809994</v>
      </c>
      <c r="BU36" s="33">
        <v>-22173.08917694</v>
      </c>
      <c r="BV36" s="33">
        <v>-21492.25556494</v>
      </c>
      <c r="BW36" s="33">
        <v>-21058.303988940002</v>
      </c>
      <c r="BX36" s="33">
        <v>-26685.068535939998</v>
      </c>
      <c r="BY36" s="33">
        <v>-30406.28793794</v>
      </c>
      <c r="BZ36" s="33">
        <v>-30078.337697939998</v>
      </c>
      <c r="CA36" s="33">
        <v>-30233.83518794</v>
      </c>
      <c r="CB36" s="33">
        <v>-31903.958799939996</v>
      </c>
      <c r="CC36" s="33">
        <v>-27512.34737194</v>
      </c>
      <c r="CD36" s="33">
        <v>-26431.21763094</v>
      </c>
      <c r="CE36" s="33">
        <v>-25070.88344594</v>
      </c>
      <c r="CF36" s="33">
        <v>-24028.94422894</v>
      </c>
      <c r="CG36" s="33">
        <v>-25378.38955094</v>
      </c>
      <c r="CH36" s="33">
        <v>-23746.58215594</v>
      </c>
      <c r="CI36" s="33">
        <v>-23260.894286939998</v>
      </c>
      <c r="CJ36" s="33">
        <v>-22843.757636939998</v>
      </c>
      <c r="CK36" s="33">
        <v>-20228.74210394</v>
      </c>
      <c r="CL36" s="33">
        <v>-19603.737237939997</v>
      </c>
      <c r="CM36" s="33">
        <v>-20094.284450939995</v>
      </c>
      <c r="CN36" s="33">
        <v>-19865.785660939997</v>
      </c>
      <c r="CO36" s="33">
        <v>-24683.66419794</v>
      </c>
      <c r="CP36" s="33">
        <v>-24378.647963939995</v>
      </c>
      <c r="CQ36" s="33">
        <v>-27979.745019939997</v>
      </c>
      <c r="CR36" s="33">
        <v>-27252.998775939996</v>
      </c>
      <c r="CS36" s="33">
        <v>-26960.191836939997</v>
      </c>
      <c r="CT36" s="33">
        <v>-26151.06065294</v>
      </c>
      <c r="CU36" s="33">
        <v>-21950.48970294</v>
      </c>
      <c r="CV36" s="33">
        <v>-21279.47585394</v>
      </c>
      <c r="CW36" s="33">
        <v>-24848.32484194</v>
      </c>
      <c r="CX36" s="136"/>
      <c r="CY36" s="136"/>
      <c r="CZ36" s="138"/>
      <c r="DA36" s="138"/>
      <c r="DB36" s="136"/>
      <c r="DC36" s="136"/>
      <c r="DD36" s="137"/>
      <c r="DE36" s="137"/>
      <c r="DF36" s="137"/>
      <c r="DG36" s="137"/>
      <c r="DH36" s="137"/>
      <c r="DI36" s="137"/>
      <c r="DJ36" s="137"/>
      <c r="DK36" s="136"/>
      <c r="DL36" s="136"/>
      <c r="DM36" s="136"/>
      <c r="DN36" s="135"/>
      <c r="DO36" s="135"/>
      <c r="DP36" s="135"/>
      <c r="DQ36" s="135"/>
      <c r="DR36" s="135"/>
      <c r="DS36" s="135"/>
      <c r="DT36" s="135"/>
    </row>
    <row r="37" spans="1:124" ht="12.75" customHeight="1">
      <c r="A37" s="2"/>
      <c r="B37" s="6"/>
      <c r="C37" s="28" t="s">
        <v>24</v>
      </c>
      <c r="D37" s="21">
        <v>13365034.766999999</v>
      </c>
      <c r="E37" s="21">
        <v>13365425.948</v>
      </c>
      <c r="F37" s="21">
        <v>13354967.624999998</v>
      </c>
      <c r="G37" s="21">
        <v>13522478.483000001</v>
      </c>
      <c r="H37" s="21">
        <v>13244610.865</v>
      </c>
      <c r="I37" s="21">
        <v>13530489.962</v>
      </c>
      <c r="J37" s="21">
        <v>13703969.390000002</v>
      </c>
      <c r="K37" s="21">
        <v>13612489.738999998</v>
      </c>
      <c r="L37" s="21">
        <v>13609486.688000003</v>
      </c>
      <c r="M37" s="21">
        <v>14249024.157000002</v>
      </c>
      <c r="N37" s="21">
        <v>14244552.185999997</v>
      </c>
      <c r="O37" s="21">
        <v>14376403.412999999</v>
      </c>
      <c r="P37" s="21">
        <v>14632275.802000001</v>
      </c>
      <c r="Q37" s="21">
        <v>13609676.811</v>
      </c>
      <c r="R37" s="21">
        <v>13474719.369000003</v>
      </c>
      <c r="S37" s="21">
        <v>13979054.620000001</v>
      </c>
      <c r="T37" s="21">
        <v>14156446.053</v>
      </c>
      <c r="U37" s="21">
        <v>14180045.783000004</v>
      </c>
      <c r="V37" s="21">
        <v>14426875.346000003</v>
      </c>
      <c r="W37" s="21">
        <v>14526630.582000004</v>
      </c>
      <c r="X37" s="21">
        <v>14245947.703</v>
      </c>
      <c r="Y37" s="21">
        <v>14657030.197000002</v>
      </c>
      <c r="Z37" s="21">
        <v>14532779.736000001</v>
      </c>
      <c r="AA37" s="21">
        <v>13936088.952</v>
      </c>
      <c r="AB37" s="21">
        <v>13911127.368</v>
      </c>
      <c r="AC37" s="21">
        <v>14541029.955000002</v>
      </c>
      <c r="AD37" s="21">
        <v>14413858.369000003</v>
      </c>
      <c r="AE37" s="21">
        <v>13677157.229000002</v>
      </c>
      <c r="AF37" s="21">
        <v>13676121.022</v>
      </c>
      <c r="AG37" s="21">
        <v>14473679.820999999</v>
      </c>
      <c r="AH37" s="21">
        <v>14673840.884</v>
      </c>
      <c r="AI37" s="21">
        <v>14795721.735</v>
      </c>
      <c r="AJ37" s="21">
        <v>15117936.057999998</v>
      </c>
      <c r="AK37" s="21">
        <v>15054654.644000005</v>
      </c>
      <c r="AL37" s="21">
        <v>14780165.463</v>
      </c>
      <c r="AM37" s="21">
        <v>14828856.424000002</v>
      </c>
      <c r="AN37" s="21">
        <v>14945879.680000002</v>
      </c>
      <c r="AO37" s="21">
        <v>15364025.492999999</v>
      </c>
      <c r="AP37" s="21">
        <v>15352260.020000001</v>
      </c>
      <c r="AQ37" s="21">
        <v>15505844.829000002</v>
      </c>
      <c r="AR37" s="21">
        <v>15418038.061000003</v>
      </c>
      <c r="AS37" s="21">
        <v>15373132.272</v>
      </c>
      <c r="AT37" s="21">
        <v>16294674.892</v>
      </c>
      <c r="AU37" s="21">
        <v>16442283.359000001</v>
      </c>
      <c r="AV37" s="21">
        <v>16159232.093000002</v>
      </c>
      <c r="AW37" s="21">
        <v>16026451.238</v>
      </c>
      <c r="AX37" s="21">
        <v>16335373.262999998</v>
      </c>
      <c r="AY37" s="21">
        <v>16364576.815000003</v>
      </c>
      <c r="AZ37" s="21">
        <v>16511938.337580996</v>
      </c>
      <c r="BA37" s="21">
        <v>16531923.934826</v>
      </c>
      <c r="BB37" s="21">
        <v>16504345.907294003</v>
      </c>
      <c r="BC37" s="21">
        <v>16523911.351000005</v>
      </c>
      <c r="BD37" s="21">
        <v>17741755.382000003</v>
      </c>
      <c r="BE37" s="21">
        <v>17254691.534</v>
      </c>
      <c r="BF37" s="21">
        <v>17004304.558</v>
      </c>
      <c r="BG37" s="21">
        <v>17185715.699</v>
      </c>
      <c r="BH37" s="21">
        <v>17503770.775</v>
      </c>
      <c r="BI37" s="21">
        <v>17504302.17</v>
      </c>
      <c r="BJ37" s="21">
        <v>17641231.051999994</v>
      </c>
      <c r="BK37" s="21">
        <v>17624182.049</v>
      </c>
      <c r="BL37" s="21">
        <v>19007679.597999997</v>
      </c>
      <c r="BM37" s="21">
        <v>20208614.571999997</v>
      </c>
      <c r="BN37" s="21">
        <v>18736593.733000003</v>
      </c>
      <c r="BO37" s="21">
        <v>18577926.143000003</v>
      </c>
      <c r="BP37" s="21">
        <v>18506823</v>
      </c>
      <c r="BQ37" s="21">
        <v>18227803.054</v>
      </c>
      <c r="BR37" s="21">
        <v>18643529.967000004</v>
      </c>
      <c r="BS37" s="21">
        <v>18666898.001248006</v>
      </c>
      <c r="BT37" s="21">
        <v>18676867.519248005</v>
      </c>
      <c r="BU37" s="21">
        <v>18826966.170248006</v>
      </c>
      <c r="BV37" s="21">
        <v>18973054.559248</v>
      </c>
      <c r="BW37" s="21">
        <v>19709830.021248</v>
      </c>
      <c r="BX37" s="21">
        <v>18872923.884999998</v>
      </c>
      <c r="BY37" s="21">
        <v>19117726.496000003</v>
      </c>
      <c r="BZ37" s="21">
        <v>20164488.148000002</v>
      </c>
      <c r="CA37" s="21">
        <v>19529389.471</v>
      </c>
      <c r="CB37" s="21">
        <v>19778583.272</v>
      </c>
      <c r="CC37" s="21">
        <v>20319651.575</v>
      </c>
      <c r="CD37" s="21">
        <v>20480970.426999997</v>
      </c>
      <c r="CE37" s="21">
        <v>19792865.847999994</v>
      </c>
      <c r="CF37" s="21">
        <v>20109922.055999998</v>
      </c>
      <c r="CG37" s="21">
        <v>21091796.660999995</v>
      </c>
      <c r="CH37" s="21">
        <v>20832453.64200001</v>
      </c>
      <c r="CI37" s="21">
        <v>20652863.992999997</v>
      </c>
      <c r="CJ37" s="21">
        <v>20833142.926000003</v>
      </c>
      <c r="CK37" s="21">
        <v>20920583.572</v>
      </c>
      <c r="CL37" s="21">
        <v>20943825.084</v>
      </c>
      <c r="CM37" s="21">
        <v>20908249.803999998</v>
      </c>
      <c r="CN37" s="21">
        <v>20855518.867</v>
      </c>
      <c r="CO37" s="21">
        <v>20871897.247</v>
      </c>
      <c r="CP37" s="21">
        <v>20873290.759999998</v>
      </c>
      <c r="CQ37" s="21">
        <v>20931416.609999996</v>
      </c>
      <c r="CR37" s="21">
        <v>21031288.847999997</v>
      </c>
      <c r="CS37" s="21">
        <v>21304556.902</v>
      </c>
      <c r="CT37" s="21">
        <v>21519157.889</v>
      </c>
      <c r="CU37" s="21">
        <v>21833822.736999996</v>
      </c>
      <c r="CV37" s="21">
        <v>21845707.062999994</v>
      </c>
      <c r="CW37" s="21">
        <v>22344300.196999997</v>
      </c>
      <c r="CX37" s="136"/>
      <c r="CY37" s="136"/>
      <c r="CZ37" s="138"/>
      <c r="DA37" s="138"/>
      <c r="DB37" s="136"/>
      <c r="DC37" s="136"/>
      <c r="DD37" s="137"/>
      <c r="DE37" s="137"/>
      <c r="DF37" s="137"/>
      <c r="DG37" s="137"/>
      <c r="DH37" s="137"/>
      <c r="DI37" s="137"/>
      <c r="DJ37" s="137"/>
      <c r="DK37" s="136"/>
      <c r="DL37" s="136"/>
      <c r="DM37" s="136"/>
      <c r="DN37" s="135"/>
      <c r="DO37" s="135"/>
      <c r="DP37" s="135"/>
      <c r="DQ37" s="135"/>
      <c r="DR37" s="135"/>
      <c r="DS37" s="135"/>
      <c r="DT37" s="135"/>
    </row>
    <row r="38" spans="1:124" ht="12.75" customHeight="1">
      <c r="A38" s="2"/>
      <c r="B38" s="6"/>
      <c r="C38" s="29" t="s">
        <v>15</v>
      </c>
      <c r="D38" s="21">
        <v>14630113.673999999</v>
      </c>
      <c r="E38" s="21">
        <v>14630504.855</v>
      </c>
      <c r="F38" s="21">
        <v>14620046.531999998</v>
      </c>
      <c r="G38" s="21">
        <v>14787557.39</v>
      </c>
      <c r="H38" s="21">
        <v>14509689.772</v>
      </c>
      <c r="I38" s="21">
        <v>14802984.963</v>
      </c>
      <c r="J38" s="21">
        <v>14976464.391000003</v>
      </c>
      <c r="K38" s="21">
        <v>14884984.739999998</v>
      </c>
      <c r="L38" s="21">
        <v>14881981.689000003</v>
      </c>
      <c r="M38" s="21">
        <v>15501515.109000001</v>
      </c>
      <c r="N38" s="21">
        <v>15497043.137999997</v>
      </c>
      <c r="O38" s="21">
        <v>15628894.364999998</v>
      </c>
      <c r="P38" s="21">
        <v>15884766.754</v>
      </c>
      <c r="Q38" s="21">
        <v>14862167.763</v>
      </c>
      <c r="R38" s="21">
        <v>14754164.582000002</v>
      </c>
      <c r="S38" s="21">
        <v>15258499.833</v>
      </c>
      <c r="T38" s="21">
        <v>15435891.265999999</v>
      </c>
      <c r="U38" s="21">
        <v>15459490.996000003</v>
      </c>
      <c r="V38" s="21">
        <v>15638175.902000003</v>
      </c>
      <c r="W38" s="21">
        <v>15737931.138000004</v>
      </c>
      <c r="X38" s="21">
        <v>15457248.259</v>
      </c>
      <c r="Y38" s="21">
        <v>15868330.753000002</v>
      </c>
      <c r="Z38" s="21">
        <v>15768725.595</v>
      </c>
      <c r="AA38" s="21">
        <v>15172034.810999999</v>
      </c>
      <c r="AB38" s="21">
        <v>15147073.227</v>
      </c>
      <c r="AC38" s="21">
        <v>15776975.814000001</v>
      </c>
      <c r="AD38" s="21">
        <v>15649804.228000002</v>
      </c>
      <c r="AE38" s="21">
        <v>14910414.527000003</v>
      </c>
      <c r="AF38" s="21">
        <v>14909378.32</v>
      </c>
      <c r="AG38" s="21">
        <v>15706937.118999999</v>
      </c>
      <c r="AH38" s="21">
        <v>15907098.182</v>
      </c>
      <c r="AI38" s="21">
        <v>16028979.033</v>
      </c>
      <c r="AJ38" s="21">
        <v>16384725.647999998</v>
      </c>
      <c r="AK38" s="21">
        <v>16321444.234000005</v>
      </c>
      <c r="AL38" s="21">
        <v>16046955.053</v>
      </c>
      <c r="AM38" s="21">
        <v>16095646.014000002</v>
      </c>
      <c r="AN38" s="21">
        <v>16229731.835</v>
      </c>
      <c r="AO38" s="21">
        <v>16647877.647999998</v>
      </c>
      <c r="AP38" s="21">
        <v>16636112.175</v>
      </c>
      <c r="AQ38" s="21">
        <v>16789696.984</v>
      </c>
      <c r="AR38" s="21">
        <v>16701890.216000002</v>
      </c>
      <c r="AS38" s="21">
        <v>16663328.272</v>
      </c>
      <c r="AT38" s="21">
        <v>17584870.892</v>
      </c>
      <c r="AU38" s="21">
        <v>17732479.359</v>
      </c>
      <c r="AV38" s="21">
        <v>17449428.093000002</v>
      </c>
      <c r="AW38" s="21">
        <v>17291525.55</v>
      </c>
      <c r="AX38" s="21">
        <v>17600447.575</v>
      </c>
      <c r="AY38" s="21">
        <v>17629651.127000004</v>
      </c>
      <c r="AZ38" s="21">
        <v>17777012.649580996</v>
      </c>
      <c r="BA38" s="21">
        <v>17795078.885826</v>
      </c>
      <c r="BB38" s="21">
        <v>17767500.858294003</v>
      </c>
      <c r="BC38" s="21">
        <v>17787066.302000005</v>
      </c>
      <c r="BD38" s="21">
        <v>19004910.333000004</v>
      </c>
      <c r="BE38" s="21">
        <v>18517846.485000003</v>
      </c>
      <c r="BF38" s="21">
        <v>18346721.779</v>
      </c>
      <c r="BG38" s="21">
        <v>18528132.92</v>
      </c>
      <c r="BH38" s="21">
        <v>18846187.996</v>
      </c>
      <c r="BI38" s="21">
        <v>18846719.391000003</v>
      </c>
      <c r="BJ38" s="21">
        <v>19017767.572999995</v>
      </c>
      <c r="BK38" s="21">
        <v>19000718.57</v>
      </c>
      <c r="BL38" s="21">
        <v>20384216.119</v>
      </c>
      <c r="BM38" s="21">
        <v>21585151.093</v>
      </c>
      <c r="BN38" s="21">
        <v>20089984.021</v>
      </c>
      <c r="BO38" s="21">
        <v>19931316.431</v>
      </c>
      <c r="BP38" s="21">
        <v>19860213.288</v>
      </c>
      <c r="BQ38" s="21">
        <v>19581193.342</v>
      </c>
      <c r="BR38" s="21">
        <v>19996920.255000003</v>
      </c>
      <c r="BS38" s="21">
        <v>20022090.447000004</v>
      </c>
      <c r="BT38" s="21">
        <v>20032059.965000004</v>
      </c>
      <c r="BU38" s="21">
        <v>20182158.616000004</v>
      </c>
      <c r="BV38" s="21">
        <v>20328247.005</v>
      </c>
      <c r="BW38" s="21">
        <v>21065022.467</v>
      </c>
      <c r="BX38" s="21">
        <v>20299717.919</v>
      </c>
      <c r="BY38" s="21">
        <v>20544520.530000005</v>
      </c>
      <c r="BZ38" s="21">
        <v>21591282.182000004</v>
      </c>
      <c r="CA38" s="21">
        <v>20956183.505000003</v>
      </c>
      <c r="CB38" s="21">
        <v>21229184.997</v>
      </c>
      <c r="CC38" s="21">
        <v>21770253.3</v>
      </c>
      <c r="CD38" s="21">
        <v>21931572.152</v>
      </c>
      <c r="CE38" s="21">
        <v>21243467.572999995</v>
      </c>
      <c r="CF38" s="21">
        <v>21560523.781</v>
      </c>
      <c r="CG38" s="21">
        <v>22529906.650999993</v>
      </c>
      <c r="CH38" s="21">
        <v>22270563.632000007</v>
      </c>
      <c r="CI38" s="21">
        <v>22090973.982999995</v>
      </c>
      <c r="CJ38" s="21">
        <v>22271252.916</v>
      </c>
      <c r="CK38" s="21">
        <v>22358693.562</v>
      </c>
      <c r="CL38" s="21">
        <v>22468620.301</v>
      </c>
      <c r="CM38" s="21">
        <v>22433045.020999998</v>
      </c>
      <c r="CN38" s="21">
        <v>22380314.084</v>
      </c>
      <c r="CO38" s="21">
        <v>22396692.464</v>
      </c>
      <c r="CP38" s="21">
        <v>22391549.455</v>
      </c>
      <c r="CQ38" s="21">
        <v>22449675.304999996</v>
      </c>
      <c r="CR38" s="21">
        <v>22549547.542999998</v>
      </c>
      <c r="CS38" s="21">
        <v>22822815.597</v>
      </c>
      <c r="CT38" s="21">
        <v>23037416.584</v>
      </c>
      <c r="CU38" s="21">
        <v>23336227.233999997</v>
      </c>
      <c r="CV38" s="21">
        <v>23348111.559999995</v>
      </c>
      <c r="CW38" s="21">
        <v>23846704.694</v>
      </c>
      <c r="CX38" s="136"/>
      <c r="CY38" s="136"/>
      <c r="CZ38" s="138"/>
      <c r="DA38" s="138"/>
      <c r="DB38" s="136"/>
      <c r="DC38" s="136"/>
      <c r="DD38" s="137"/>
      <c r="DE38" s="137"/>
      <c r="DF38" s="137"/>
      <c r="DG38" s="137"/>
      <c r="DH38" s="137"/>
      <c r="DI38" s="137"/>
      <c r="DJ38" s="137"/>
      <c r="DK38" s="136"/>
      <c r="DL38" s="136"/>
      <c r="DM38" s="136"/>
      <c r="DN38" s="135"/>
      <c r="DO38" s="135"/>
      <c r="DP38" s="135"/>
      <c r="DQ38" s="135"/>
      <c r="DR38" s="135"/>
      <c r="DS38" s="135"/>
      <c r="DT38" s="135"/>
    </row>
    <row r="39" spans="1:124" ht="15.75">
      <c r="A39" s="2"/>
      <c r="B39" s="6"/>
      <c r="C39" s="30" t="s">
        <v>60</v>
      </c>
      <c r="D39" s="21">
        <v>-2020075.722</v>
      </c>
      <c r="E39" s="21">
        <v>-2020075.722</v>
      </c>
      <c r="F39" s="21">
        <v>-2020075.722</v>
      </c>
      <c r="G39" s="21">
        <v>-2020075.722</v>
      </c>
      <c r="H39" s="21">
        <v>-2020075.722</v>
      </c>
      <c r="I39" s="21">
        <v>-2040128.3009999997</v>
      </c>
      <c r="J39" s="21">
        <v>-2040128.3009999997</v>
      </c>
      <c r="K39" s="21">
        <v>-2040128.3009999997</v>
      </c>
      <c r="L39" s="21">
        <v>-2040128.3009999997</v>
      </c>
      <c r="M39" s="21">
        <v>-1911513.1030000001</v>
      </c>
      <c r="N39" s="21">
        <v>-1911513.1030000001</v>
      </c>
      <c r="O39" s="21">
        <v>-1911513.1030000001</v>
      </c>
      <c r="P39" s="21">
        <v>-1911513.1030000001</v>
      </c>
      <c r="Q39" s="21">
        <v>-1911513.1030000001</v>
      </c>
      <c r="R39" s="21">
        <v>-1970588.961</v>
      </c>
      <c r="S39" s="21">
        <v>-1970588.961</v>
      </c>
      <c r="T39" s="21">
        <v>-1970588.961</v>
      </c>
      <c r="U39" s="21">
        <v>-1970588.961</v>
      </c>
      <c r="V39" s="21">
        <v>-1934617.7460000003</v>
      </c>
      <c r="W39" s="21">
        <v>-1934617.7460000003</v>
      </c>
      <c r="X39" s="21">
        <v>-1934617.7460000003</v>
      </c>
      <c r="Y39" s="21">
        <v>-1934617.7460000003</v>
      </c>
      <c r="Z39" s="21">
        <v>-2009307.0559999999</v>
      </c>
      <c r="AA39" s="21">
        <v>-2009307.0559999999</v>
      </c>
      <c r="AB39" s="21">
        <v>-2009307.0559999999</v>
      </c>
      <c r="AC39" s="21">
        <v>-2009307.0559999999</v>
      </c>
      <c r="AD39" s="21">
        <v>-2009307.0559999999</v>
      </c>
      <c r="AE39" s="21">
        <v>-2326075.4809999997</v>
      </c>
      <c r="AF39" s="21">
        <v>-2326075.4809999997</v>
      </c>
      <c r="AG39" s="21">
        <v>-2326075.4809999997</v>
      </c>
      <c r="AH39" s="21">
        <v>-2326075.4809999997</v>
      </c>
      <c r="AI39" s="21">
        <v>-2326075.4809999997</v>
      </c>
      <c r="AJ39" s="21">
        <v>-2319089.083</v>
      </c>
      <c r="AK39" s="21">
        <v>-2319089.083</v>
      </c>
      <c r="AL39" s="21">
        <v>-2319089.083</v>
      </c>
      <c r="AM39" s="21">
        <v>-2319089.083</v>
      </c>
      <c r="AN39" s="21">
        <v>-2262373.2199999997</v>
      </c>
      <c r="AO39" s="21">
        <v>-2262373.2199999997</v>
      </c>
      <c r="AP39" s="21">
        <v>-2262373.2199999997</v>
      </c>
      <c r="AQ39" s="21">
        <v>-2262373.2199999997</v>
      </c>
      <c r="AR39" s="21">
        <v>-2262373.2199999997</v>
      </c>
      <c r="AS39" s="21">
        <v>-2234004.075</v>
      </c>
      <c r="AT39" s="21">
        <v>-2234004.075</v>
      </c>
      <c r="AU39" s="21">
        <v>-2234004.075</v>
      </c>
      <c r="AV39" s="21">
        <v>-2234004.075</v>
      </c>
      <c r="AW39" s="21">
        <v>-2201240.682</v>
      </c>
      <c r="AX39" s="21">
        <v>-2201240.682</v>
      </c>
      <c r="AY39" s="21">
        <v>-2201240.682</v>
      </c>
      <c r="AZ39" s="21">
        <v>-2201240.682</v>
      </c>
      <c r="BA39" s="21">
        <v>-2240145.5949999997</v>
      </c>
      <c r="BB39" s="21">
        <v>-2240145.5949999997</v>
      </c>
      <c r="BC39" s="21">
        <v>-2240145.5949999997</v>
      </c>
      <c r="BD39" s="21">
        <v>-2240145.5949999997</v>
      </c>
      <c r="BE39" s="21">
        <v>-2240145.5949999997</v>
      </c>
      <c r="BF39" s="21">
        <v>-2360647.352</v>
      </c>
      <c r="BG39" s="21">
        <v>-2360647.352</v>
      </c>
      <c r="BH39" s="21">
        <v>-2360647.352</v>
      </c>
      <c r="BI39" s="21">
        <v>-2360647.352</v>
      </c>
      <c r="BJ39" s="21">
        <v>-2450320.975</v>
      </c>
      <c r="BK39" s="21">
        <v>-2450320.975</v>
      </c>
      <c r="BL39" s="21">
        <v>-2450320.975</v>
      </c>
      <c r="BM39" s="21">
        <v>-2450320.975</v>
      </c>
      <c r="BN39" s="21">
        <v>-2355834.5589999994</v>
      </c>
      <c r="BO39" s="21">
        <v>-2355834.5589999994</v>
      </c>
      <c r="BP39" s="21">
        <v>-2355834.5589999994</v>
      </c>
      <c r="BQ39" s="21">
        <v>-2355834.5589999994</v>
      </c>
      <c r="BR39" s="21">
        <v>-2355834.5589999994</v>
      </c>
      <c r="BS39" s="21">
        <v>-2352552.5149999997</v>
      </c>
      <c r="BT39" s="21">
        <v>-2352552.5149999997</v>
      </c>
      <c r="BU39" s="21">
        <v>-2352552.5149999997</v>
      </c>
      <c r="BV39" s="21">
        <v>-2352552.5149999997</v>
      </c>
      <c r="BW39" s="21">
        <v>-2352552.5149999997</v>
      </c>
      <c r="BX39" s="21">
        <v>-2415963.5220000003</v>
      </c>
      <c r="BY39" s="21">
        <v>-2415963.5220000003</v>
      </c>
      <c r="BZ39" s="21">
        <v>-2415963.5220000003</v>
      </c>
      <c r="CA39" s="21">
        <v>-2415963.5220000003</v>
      </c>
      <c r="CB39" s="21">
        <v>-2424008.563</v>
      </c>
      <c r="CC39" s="21">
        <v>-2424008.563</v>
      </c>
      <c r="CD39" s="21">
        <v>-2424008.563</v>
      </c>
      <c r="CE39" s="21">
        <v>-2424008.563</v>
      </c>
      <c r="CF39" s="21">
        <v>-2424008.563</v>
      </c>
      <c r="CG39" s="21">
        <v>-2524066.7290000003</v>
      </c>
      <c r="CH39" s="21">
        <v>-2524066.7290000003</v>
      </c>
      <c r="CI39" s="21">
        <v>-2524066.7290000003</v>
      </c>
      <c r="CJ39" s="21">
        <v>-2524066.7290000003</v>
      </c>
      <c r="CK39" s="21">
        <v>-2524066.7290000003</v>
      </c>
      <c r="CL39" s="21">
        <v>-2556589.3960000006</v>
      </c>
      <c r="CM39" s="21">
        <v>-2556589.3960000006</v>
      </c>
      <c r="CN39" s="21">
        <v>-2556589.3960000006</v>
      </c>
      <c r="CO39" s="21">
        <v>-2556589.3960000006</v>
      </c>
      <c r="CP39" s="21">
        <v>-2588328.9310000003</v>
      </c>
      <c r="CQ39" s="21">
        <v>-2588328.9310000003</v>
      </c>
      <c r="CR39" s="21">
        <v>-2588328.9310000003</v>
      </c>
      <c r="CS39" s="21">
        <v>-2588328.9310000003</v>
      </c>
      <c r="CT39" s="21">
        <v>-2588328.9310000003</v>
      </c>
      <c r="CU39" s="21">
        <v>-2441415.103</v>
      </c>
      <c r="CV39" s="21">
        <v>-2441415.103</v>
      </c>
      <c r="CW39" s="21">
        <v>-2441415.103</v>
      </c>
      <c r="CX39" s="136"/>
      <c r="CY39" s="136"/>
      <c r="CZ39" s="138"/>
      <c r="DA39" s="138"/>
      <c r="DB39" s="136"/>
      <c r="DC39" s="136"/>
      <c r="DD39" s="137"/>
      <c r="DE39" s="137"/>
      <c r="DF39" s="137"/>
      <c r="DG39" s="137"/>
      <c r="DH39" s="137"/>
      <c r="DI39" s="137"/>
      <c r="DJ39" s="137"/>
      <c r="DK39" s="136"/>
      <c r="DL39" s="136"/>
      <c r="DM39" s="136"/>
      <c r="DN39" s="135"/>
      <c r="DO39" s="135"/>
      <c r="DP39" s="135"/>
      <c r="DQ39" s="135"/>
      <c r="DR39" s="135"/>
      <c r="DS39" s="135"/>
      <c r="DT39" s="135"/>
    </row>
    <row r="40" spans="1:124" ht="12.75" customHeight="1">
      <c r="A40" s="2"/>
      <c r="B40" s="6"/>
      <c r="C40" s="29" t="s">
        <v>17</v>
      </c>
      <c r="D40" s="21">
        <v>-1265078.907</v>
      </c>
      <c r="E40" s="21">
        <v>-1265078.907</v>
      </c>
      <c r="F40" s="21">
        <v>-1265078.907</v>
      </c>
      <c r="G40" s="21">
        <v>-1265078.907</v>
      </c>
      <c r="H40" s="21">
        <v>-1265078.907</v>
      </c>
      <c r="I40" s="21">
        <v>-1272495.001</v>
      </c>
      <c r="J40" s="21">
        <v>-1272495.001</v>
      </c>
      <c r="K40" s="21">
        <v>-1272495.001</v>
      </c>
      <c r="L40" s="21">
        <v>-1272495.001</v>
      </c>
      <c r="M40" s="21">
        <v>-1252490.952</v>
      </c>
      <c r="N40" s="21">
        <v>-1252490.952</v>
      </c>
      <c r="O40" s="21">
        <v>-1252490.952</v>
      </c>
      <c r="P40" s="21">
        <v>-1252490.952</v>
      </c>
      <c r="Q40" s="21">
        <v>-1252490.952</v>
      </c>
      <c r="R40" s="21">
        <v>-1279445.2129999998</v>
      </c>
      <c r="S40" s="21">
        <v>-1279445.2129999998</v>
      </c>
      <c r="T40" s="21">
        <v>-1279445.2129999998</v>
      </c>
      <c r="U40" s="21">
        <v>-1279445.2129999998</v>
      </c>
      <c r="V40" s="21">
        <v>-1211300.556</v>
      </c>
      <c r="W40" s="21">
        <v>-1211300.556</v>
      </c>
      <c r="X40" s="21">
        <v>-1211300.556</v>
      </c>
      <c r="Y40" s="21">
        <v>-1211300.556</v>
      </c>
      <c r="Z40" s="21">
        <v>-1235945.859</v>
      </c>
      <c r="AA40" s="21">
        <v>-1235945.859</v>
      </c>
      <c r="AB40" s="21">
        <v>-1235945.859</v>
      </c>
      <c r="AC40" s="21">
        <v>-1235945.859</v>
      </c>
      <c r="AD40" s="21">
        <v>-1235945.859</v>
      </c>
      <c r="AE40" s="21">
        <v>-1233257.2979999997</v>
      </c>
      <c r="AF40" s="21">
        <v>-1233257.2979999997</v>
      </c>
      <c r="AG40" s="21">
        <v>-1233257.2979999997</v>
      </c>
      <c r="AH40" s="21">
        <v>-1233257.2979999997</v>
      </c>
      <c r="AI40" s="21">
        <v>-1233257.2979999997</v>
      </c>
      <c r="AJ40" s="21">
        <v>-1266789.5899999999</v>
      </c>
      <c r="AK40" s="21">
        <v>-1266789.5899999999</v>
      </c>
      <c r="AL40" s="21">
        <v>-1266789.5899999999</v>
      </c>
      <c r="AM40" s="21">
        <v>-1266789.5899999999</v>
      </c>
      <c r="AN40" s="21">
        <v>-1283852.155</v>
      </c>
      <c r="AO40" s="21">
        <v>-1283852.155</v>
      </c>
      <c r="AP40" s="21">
        <v>-1283852.155</v>
      </c>
      <c r="AQ40" s="21">
        <v>-1283852.155</v>
      </c>
      <c r="AR40" s="21">
        <v>-1283852.155</v>
      </c>
      <c r="AS40" s="21">
        <v>-1290196</v>
      </c>
      <c r="AT40" s="21">
        <v>-1290196</v>
      </c>
      <c r="AU40" s="21">
        <v>-1290196</v>
      </c>
      <c r="AV40" s="21">
        <v>-1290196</v>
      </c>
      <c r="AW40" s="21">
        <v>-1265074.3120000002</v>
      </c>
      <c r="AX40" s="21">
        <v>-1265074.3120000002</v>
      </c>
      <c r="AY40" s="21">
        <v>-1265074.3120000002</v>
      </c>
      <c r="AZ40" s="21">
        <v>-1265074.3120000002</v>
      </c>
      <c r="BA40" s="21">
        <v>-1263154.9510000001</v>
      </c>
      <c r="BB40" s="21">
        <v>-1263154.9510000001</v>
      </c>
      <c r="BC40" s="21">
        <v>-1263154.9510000001</v>
      </c>
      <c r="BD40" s="21">
        <v>-1263154.9510000001</v>
      </c>
      <c r="BE40" s="21">
        <v>-1263154.9510000001</v>
      </c>
      <c r="BF40" s="21">
        <v>-1342417.2210000001</v>
      </c>
      <c r="BG40" s="21">
        <v>-1342417.2210000001</v>
      </c>
      <c r="BH40" s="21">
        <v>-1342417.2210000001</v>
      </c>
      <c r="BI40" s="21">
        <v>-1342417.2210000001</v>
      </c>
      <c r="BJ40" s="21">
        <v>-1376536.5210000002</v>
      </c>
      <c r="BK40" s="21">
        <v>-1376536.5210000002</v>
      </c>
      <c r="BL40" s="21">
        <v>-1376536.5210000002</v>
      </c>
      <c r="BM40" s="21">
        <v>-1376536.5210000002</v>
      </c>
      <c r="BN40" s="21">
        <v>-1353390.2880000002</v>
      </c>
      <c r="BO40" s="21">
        <v>-1353390.2880000002</v>
      </c>
      <c r="BP40" s="21">
        <v>-1353390.2880000002</v>
      </c>
      <c r="BQ40" s="21">
        <v>-1353390.2880000002</v>
      </c>
      <c r="BR40" s="21">
        <v>-1353390.2880000002</v>
      </c>
      <c r="BS40" s="21">
        <v>-1355192.445752</v>
      </c>
      <c r="BT40" s="21">
        <v>-1355192.445752</v>
      </c>
      <c r="BU40" s="21">
        <v>-1355192.445752</v>
      </c>
      <c r="BV40" s="21">
        <v>-1355192.445752</v>
      </c>
      <c r="BW40" s="21">
        <v>-1355192.445752</v>
      </c>
      <c r="BX40" s="21">
        <v>-1426794.0340000007</v>
      </c>
      <c r="BY40" s="21">
        <v>-1426794.0340000007</v>
      </c>
      <c r="BZ40" s="21">
        <v>-1426794.0340000007</v>
      </c>
      <c r="CA40" s="21">
        <v>-1426794.0340000007</v>
      </c>
      <c r="CB40" s="21">
        <v>-1450601.7249999999</v>
      </c>
      <c r="CC40" s="21">
        <v>-1450601.7249999999</v>
      </c>
      <c r="CD40" s="21">
        <v>-1450601.7249999999</v>
      </c>
      <c r="CE40" s="21">
        <v>-1450601.7249999999</v>
      </c>
      <c r="CF40" s="21">
        <v>-1450601.7249999999</v>
      </c>
      <c r="CG40" s="21">
        <v>-1438109.99</v>
      </c>
      <c r="CH40" s="21">
        <v>-1438109.99</v>
      </c>
      <c r="CI40" s="21">
        <v>-1438109.99</v>
      </c>
      <c r="CJ40" s="21">
        <v>-1438109.99</v>
      </c>
      <c r="CK40" s="21">
        <v>-1438109.99</v>
      </c>
      <c r="CL40" s="21">
        <v>-1524795.217</v>
      </c>
      <c r="CM40" s="21">
        <v>-1524795.217</v>
      </c>
      <c r="CN40" s="21">
        <v>-1524795.217</v>
      </c>
      <c r="CO40" s="21">
        <v>-1524795.217</v>
      </c>
      <c r="CP40" s="21">
        <v>-1518258.695</v>
      </c>
      <c r="CQ40" s="21">
        <v>-1518258.695</v>
      </c>
      <c r="CR40" s="21">
        <v>-1518258.695</v>
      </c>
      <c r="CS40" s="21">
        <v>-1518258.695</v>
      </c>
      <c r="CT40" s="21">
        <v>-1518258.695</v>
      </c>
      <c r="CU40" s="21">
        <v>-1502404.4970000002</v>
      </c>
      <c r="CV40" s="21">
        <v>-1502404.4970000002</v>
      </c>
      <c r="CW40" s="21">
        <v>-1502404.4970000002</v>
      </c>
      <c r="CX40" s="136"/>
      <c r="CY40" s="136"/>
      <c r="CZ40" s="138"/>
      <c r="DA40" s="138"/>
      <c r="DB40" s="136"/>
      <c r="DC40" s="136"/>
      <c r="DD40" s="137"/>
      <c r="DE40" s="137"/>
      <c r="DF40" s="137"/>
      <c r="DG40" s="137"/>
      <c r="DH40" s="137"/>
      <c r="DI40" s="137"/>
      <c r="DJ40" s="137"/>
      <c r="DK40" s="136"/>
      <c r="DL40" s="136"/>
      <c r="DM40" s="136"/>
      <c r="DN40" s="135"/>
      <c r="DO40" s="135"/>
      <c r="DP40" s="135"/>
      <c r="DQ40" s="135"/>
      <c r="DR40" s="135"/>
      <c r="DS40" s="135"/>
      <c r="DT40" s="135"/>
    </row>
    <row r="41" spans="1:124" ht="15.75">
      <c r="A41" s="2"/>
      <c r="B41" s="6"/>
      <c r="C41" s="30" t="s">
        <v>60</v>
      </c>
      <c r="D41" s="21">
        <v>-1266103.028</v>
      </c>
      <c r="E41" s="21">
        <v>-1266103.028</v>
      </c>
      <c r="F41" s="21">
        <v>-1266103.028</v>
      </c>
      <c r="G41" s="21">
        <v>-1266103.028</v>
      </c>
      <c r="H41" s="21">
        <v>-1266103.028</v>
      </c>
      <c r="I41" s="21">
        <v>-1273519.122</v>
      </c>
      <c r="J41" s="21">
        <v>-1273519.122</v>
      </c>
      <c r="K41" s="21">
        <v>-1273519.122</v>
      </c>
      <c r="L41" s="21">
        <v>-1273519.122</v>
      </c>
      <c r="M41" s="21">
        <v>-1253515.073</v>
      </c>
      <c r="N41" s="21">
        <v>-1253515.073</v>
      </c>
      <c r="O41" s="21">
        <v>-1253515.073</v>
      </c>
      <c r="P41" s="21">
        <v>-1253515.073</v>
      </c>
      <c r="Q41" s="21">
        <v>-1253515.073</v>
      </c>
      <c r="R41" s="21">
        <v>-1280469.3339999998</v>
      </c>
      <c r="S41" s="21">
        <v>-1280469.3339999998</v>
      </c>
      <c r="T41" s="21">
        <v>-1280469.3339999998</v>
      </c>
      <c r="U41" s="21">
        <v>-1280469.3339999998</v>
      </c>
      <c r="V41" s="21">
        <v>-1212324.6770000001</v>
      </c>
      <c r="W41" s="21">
        <v>-1212324.6770000001</v>
      </c>
      <c r="X41" s="21">
        <v>-1212324.6770000001</v>
      </c>
      <c r="Y41" s="21">
        <v>-1212324.6770000001</v>
      </c>
      <c r="Z41" s="21">
        <v>-1236969.98</v>
      </c>
      <c r="AA41" s="21">
        <v>-1236969.98</v>
      </c>
      <c r="AB41" s="21">
        <v>-1236969.98</v>
      </c>
      <c r="AC41" s="21">
        <v>-1236969.98</v>
      </c>
      <c r="AD41" s="21">
        <v>-1236969.98</v>
      </c>
      <c r="AE41" s="21">
        <v>-1234281.4189999998</v>
      </c>
      <c r="AF41" s="21">
        <v>-1234281.4189999998</v>
      </c>
      <c r="AG41" s="21">
        <v>-1234281.4189999998</v>
      </c>
      <c r="AH41" s="21">
        <v>-1234281.4189999998</v>
      </c>
      <c r="AI41" s="21">
        <v>-1234281.4189999998</v>
      </c>
      <c r="AJ41" s="21">
        <v>-1267813.711</v>
      </c>
      <c r="AK41" s="21">
        <v>-1267813.711</v>
      </c>
      <c r="AL41" s="21">
        <v>-1267813.711</v>
      </c>
      <c r="AM41" s="21">
        <v>-1267813.711</v>
      </c>
      <c r="AN41" s="21">
        <v>-1284876.276</v>
      </c>
      <c r="AO41" s="21">
        <v>-1284876.276</v>
      </c>
      <c r="AP41" s="21">
        <v>-1284876.276</v>
      </c>
      <c r="AQ41" s="21">
        <v>-1284876.276</v>
      </c>
      <c r="AR41" s="21">
        <v>-1284876.276</v>
      </c>
      <c r="AS41" s="21">
        <v>-1291220.121</v>
      </c>
      <c r="AT41" s="21">
        <v>-1291220.121</v>
      </c>
      <c r="AU41" s="21">
        <v>-1291220.121</v>
      </c>
      <c r="AV41" s="21">
        <v>-1291220.121</v>
      </c>
      <c r="AW41" s="21">
        <v>-1266098.4330000002</v>
      </c>
      <c r="AX41" s="21">
        <v>-1266098.4330000002</v>
      </c>
      <c r="AY41" s="21">
        <v>-1266098.4330000002</v>
      </c>
      <c r="AZ41" s="21">
        <v>-1266098.4330000002</v>
      </c>
      <c r="BA41" s="21">
        <v>-1264179.0720000002</v>
      </c>
      <c r="BB41" s="21">
        <v>-1264179.0720000002</v>
      </c>
      <c r="BC41" s="21">
        <v>-1264179.0720000002</v>
      </c>
      <c r="BD41" s="21">
        <v>-1264179.0720000002</v>
      </c>
      <c r="BE41" s="21">
        <v>-1264179.0720000002</v>
      </c>
      <c r="BF41" s="21">
        <v>-1343441.3420000002</v>
      </c>
      <c r="BG41" s="21">
        <v>-1343441.3420000002</v>
      </c>
      <c r="BH41" s="21">
        <v>-1343441.3420000002</v>
      </c>
      <c r="BI41" s="21">
        <v>-1343441.3420000002</v>
      </c>
      <c r="BJ41" s="21">
        <v>-1377560.6420000002</v>
      </c>
      <c r="BK41" s="21">
        <v>-1377560.6420000002</v>
      </c>
      <c r="BL41" s="21">
        <v>-1377560.6420000002</v>
      </c>
      <c r="BM41" s="21">
        <v>-1377560.6420000002</v>
      </c>
      <c r="BN41" s="21">
        <v>-1354414.4090000002</v>
      </c>
      <c r="BO41" s="21">
        <v>-1354414.4090000002</v>
      </c>
      <c r="BP41" s="21">
        <v>-1354414.4090000002</v>
      </c>
      <c r="BQ41" s="21">
        <v>-1354414.4090000002</v>
      </c>
      <c r="BR41" s="21">
        <v>-1354414.4090000002</v>
      </c>
      <c r="BS41" s="21">
        <v>-1356216.566752</v>
      </c>
      <c r="BT41" s="21">
        <v>-1356216.566752</v>
      </c>
      <c r="BU41" s="21">
        <v>-1356216.566752</v>
      </c>
      <c r="BV41" s="21">
        <v>-1356216.566752</v>
      </c>
      <c r="BW41" s="21">
        <v>-1356216.566752</v>
      </c>
      <c r="BX41" s="21">
        <v>-1427818.1550000007</v>
      </c>
      <c r="BY41" s="21">
        <v>-1427818.1550000007</v>
      </c>
      <c r="BZ41" s="21">
        <v>-1427818.1550000007</v>
      </c>
      <c r="CA41" s="21">
        <v>-1427818.1550000007</v>
      </c>
      <c r="CB41" s="21">
        <v>-1451625.846</v>
      </c>
      <c r="CC41" s="21">
        <v>-1451625.846</v>
      </c>
      <c r="CD41" s="21">
        <v>-1451625.846</v>
      </c>
      <c r="CE41" s="21">
        <v>-1451625.846</v>
      </c>
      <c r="CF41" s="21">
        <v>-1451625.846</v>
      </c>
      <c r="CG41" s="21">
        <v>-1439134.111</v>
      </c>
      <c r="CH41" s="21">
        <v>-1439134.111</v>
      </c>
      <c r="CI41" s="21">
        <v>-1439134.111</v>
      </c>
      <c r="CJ41" s="21">
        <v>-1439134.111</v>
      </c>
      <c r="CK41" s="21">
        <v>-1439134.111</v>
      </c>
      <c r="CL41" s="21">
        <v>-1525819.338</v>
      </c>
      <c r="CM41" s="21">
        <v>-1525819.338</v>
      </c>
      <c r="CN41" s="21">
        <v>-1525819.338</v>
      </c>
      <c r="CO41" s="21">
        <v>-1525819.338</v>
      </c>
      <c r="CP41" s="21">
        <v>-1519282.816</v>
      </c>
      <c r="CQ41" s="21">
        <v>-1519282.816</v>
      </c>
      <c r="CR41" s="21">
        <v>-1519282.816</v>
      </c>
      <c r="CS41" s="21">
        <v>-1519282.816</v>
      </c>
      <c r="CT41" s="21">
        <v>-1519282.816</v>
      </c>
      <c r="CU41" s="21">
        <v>-1503428.6180000002</v>
      </c>
      <c r="CV41" s="21">
        <v>-1503428.6180000002</v>
      </c>
      <c r="CW41" s="21">
        <v>-1503428.6180000002</v>
      </c>
      <c r="CX41" s="136"/>
      <c r="CY41" s="136"/>
      <c r="CZ41" s="138"/>
      <c r="DA41" s="138"/>
      <c r="DB41" s="136"/>
      <c r="DC41" s="136"/>
      <c r="DD41" s="137"/>
      <c r="DE41" s="137"/>
      <c r="DF41" s="137"/>
      <c r="DG41" s="137"/>
      <c r="DH41" s="137"/>
      <c r="DI41" s="137"/>
      <c r="DJ41" s="137"/>
      <c r="DK41" s="136"/>
      <c r="DL41" s="136"/>
      <c r="DM41" s="136"/>
      <c r="DN41" s="135"/>
      <c r="DO41" s="135"/>
      <c r="DP41" s="135"/>
      <c r="DQ41" s="135"/>
      <c r="DR41" s="135"/>
      <c r="DS41" s="135"/>
      <c r="DT41" s="135"/>
    </row>
    <row r="42" spans="1:124" ht="12.75" customHeight="1">
      <c r="A42" s="2"/>
      <c r="B42" s="9"/>
      <c r="C42" s="27" t="s">
        <v>25</v>
      </c>
      <c r="D42" s="19">
        <v>1133655.091194</v>
      </c>
      <c r="E42" s="19">
        <v>1133655.091194</v>
      </c>
      <c r="F42" s="19">
        <v>1120951.001631</v>
      </c>
      <c r="G42" s="19">
        <v>1118576.954546</v>
      </c>
      <c r="H42" s="19">
        <v>1122577.848864</v>
      </c>
      <c r="I42" s="19">
        <v>1138188.6830930002</v>
      </c>
      <c r="J42" s="19">
        <v>1119620.1211630001</v>
      </c>
      <c r="K42" s="19">
        <v>1121351.859778</v>
      </c>
      <c r="L42" s="19">
        <v>1129037.428093</v>
      </c>
      <c r="M42" s="19">
        <v>1121519.857797</v>
      </c>
      <c r="N42" s="19">
        <v>1125593.63782</v>
      </c>
      <c r="O42" s="19">
        <v>1134239.888039</v>
      </c>
      <c r="P42" s="19">
        <v>1165085.8248430002</v>
      </c>
      <c r="Q42" s="19">
        <v>1130010.758391</v>
      </c>
      <c r="R42" s="19">
        <v>1126762.019092</v>
      </c>
      <c r="S42" s="19">
        <v>1135184.9157820002</v>
      </c>
      <c r="T42" s="19">
        <v>1131985.3297070002</v>
      </c>
      <c r="U42" s="19">
        <v>1137527.5588950003</v>
      </c>
      <c r="V42" s="19">
        <v>1139998.350818</v>
      </c>
      <c r="W42" s="19">
        <v>1137897.559858</v>
      </c>
      <c r="X42" s="19">
        <v>1125535.109658</v>
      </c>
      <c r="Y42" s="19">
        <v>1119501.018917</v>
      </c>
      <c r="Z42" s="19">
        <v>1110631.7294669999</v>
      </c>
      <c r="AA42" s="19">
        <v>1107045.2922120001</v>
      </c>
      <c r="AB42" s="19">
        <v>1102437.1030080002</v>
      </c>
      <c r="AC42" s="19">
        <v>1092753.743575</v>
      </c>
      <c r="AD42" s="19">
        <v>1107211.4357</v>
      </c>
      <c r="AE42" s="19">
        <v>1138820.414876</v>
      </c>
      <c r="AF42" s="19">
        <v>1138820.414876</v>
      </c>
      <c r="AG42" s="19">
        <v>1135234.1750989999</v>
      </c>
      <c r="AH42" s="19">
        <v>1125323.1026839998</v>
      </c>
      <c r="AI42" s="19">
        <v>1117035.226841</v>
      </c>
      <c r="AJ42" s="19">
        <v>1127966.36911857</v>
      </c>
      <c r="AK42" s="19">
        <v>1137072.1644765702</v>
      </c>
      <c r="AL42" s="19">
        <v>1121538.53267357</v>
      </c>
      <c r="AM42" s="19">
        <v>1111845.9174475702</v>
      </c>
      <c r="AN42" s="19">
        <v>1122354.9780472</v>
      </c>
      <c r="AO42" s="19">
        <v>1126735.43692</v>
      </c>
      <c r="AP42" s="19">
        <v>1125314.3280580002</v>
      </c>
      <c r="AQ42" s="19">
        <v>1146132.974758</v>
      </c>
      <c r="AR42" s="19">
        <v>1153272.7475039999</v>
      </c>
      <c r="AS42" s="19">
        <v>1111585.1036959998</v>
      </c>
      <c r="AT42" s="19">
        <v>1100351.550877</v>
      </c>
      <c r="AU42" s="19">
        <v>1111160.435759</v>
      </c>
      <c r="AV42" s="19">
        <v>1202603.925072</v>
      </c>
      <c r="AW42" s="19">
        <v>1337187.086553</v>
      </c>
      <c r="AX42" s="19">
        <v>1450641.142083</v>
      </c>
      <c r="AY42" s="19">
        <v>1473145.9534759999</v>
      </c>
      <c r="AZ42" s="19">
        <v>1501255.0241740001</v>
      </c>
      <c r="BA42" s="19">
        <v>1480255.904762</v>
      </c>
      <c r="BB42" s="19">
        <v>1542232.065087</v>
      </c>
      <c r="BC42" s="19">
        <v>1525076.9231689998</v>
      </c>
      <c r="BD42" s="19">
        <v>1517441.5224519998</v>
      </c>
      <c r="BE42" s="19">
        <v>1516981.9549609998</v>
      </c>
      <c r="BF42" s="19">
        <v>1485909.0108319998</v>
      </c>
      <c r="BG42" s="19">
        <v>1432751.0661709998</v>
      </c>
      <c r="BH42" s="19">
        <v>1414781.5163269998</v>
      </c>
      <c r="BI42" s="19">
        <v>1411895.7665810003</v>
      </c>
      <c r="BJ42" s="19">
        <v>1364464.765602</v>
      </c>
      <c r="BK42" s="19">
        <v>1364551.5532400003</v>
      </c>
      <c r="BL42" s="19">
        <v>1341765.481389</v>
      </c>
      <c r="BM42" s="19">
        <v>1330467.9938520002</v>
      </c>
      <c r="BN42" s="19">
        <v>1320468.063387</v>
      </c>
      <c r="BO42" s="19">
        <v>1317642.7818550002</v>
      </c>
      <c r="BP42" s="19">
        <v>1310650.902688</v>
      </c>
      <c r="BQ42" s="19">
        <v>1309234.752142</v>
      </c>
      <c r="BR42" s="19">
        <v>1309224.692142</v>
      </c>
      <c r="BS42" s="19">
        <v>1309234.22316</v>
      </c>
      <c r="BT42" s="19">
        <v>1309234.22316</v>
      </c>
      <c r="BU42" s="19">
        <v>1290138.4077019999</v>
      </c>
      <c r="BV42" s="19">
        <v>1272492.7458949997</v>
      </c>
      <c r="BW42" s="19">
        <v>1256642.179893</v>
      </c>
      <c r="BX42" s="19">
        <v>1288873.301</v>
      </c>
      <c r="BY42" s="19">
        <v>1260302.9455700002</v>
      </c>
      <c r="BZ42" s="19">
        <v>1260302.9455700002</v>
      </c>
      <c r="CA42" s="19">
        <v>1255565.0147850001</v>
      </c>
      <c r="CB42" s="19">
        <v>1244585.731226</v>
      </c>
      <c r="CC42" s="19">
        <v>1230157.4119440003</v>
      </c>
      <c r="CD42" s="19">
        <v>1221949.479848</v>
      </c>
      <c r="CE42" s="19">
        <v>1221949.540474</v>
      </c>
      <c r="CF42" s="19">
        <v>1222270.173122</v>
      </c>
      <c r="CG42" s="19">
        <v>1256754.1593389998</v>
      </c>
      <c r="CH42" s="19">
        <v>1256754.1593389998</v>
      </c>
      <c r="CI42" s="19">
        <v>1293557.011901</v>
      </c>
      <c r="CJ42" s="19">
        <v>1292188.719967</v>
      </c>
      <c r="CK42" s="19">
        <v>1276745.321908</v>
      </c>
      <c r="CL42" s="19">
        <v>1223509.880738505</v>
      </c>
      <c r="CM42" s="19">
        <v>1229016.1578699998</v>
      </c>
      <c r="CN42" s="19">
        <v>1220593.175969505</v>
      </c>
      <c r="CO42" s="19">
        <v>1202417.7745</v>
      </c>
      <c r="CP42" s="19">
        <v>1194153.441694</v>
      </c>
      <c r="CQ42" s="19">
        <v>1175557.519635</v>
      </c>
      <c r="CR42" s="19">
        <v>1169869.903926</v>
      </c>
      <c r="CS42" s="19">
        <v>1162735.209248</v>
      </c>
      <c r="CT42" s="19">
        <v>1133103.737793</v>
      </c>
      <c r="CU42" s="19">
        <v>1123926.201321</v>
      </c>
      <c r="CV42" s="19">
        <v>1123926.201321</v>
      </c>
      <c r="CW42" s="19">
        <v>1080484.8544400001</v>
      </c>
      <c r="CX42" s="136"/>
      <c r="CY42" s="136"/>
      <c r="CZ42" s="138"/>
      <c r="DA42" s="138"/>
      <c r="DB42" s="136"/>
      <c r="DC42" s="136"/>
      <c r="DD42" s="137"/>
      <c r="DE42" s="137"/>
      <c r="DF42" s="137"/>
      <c r="DG42" s="137"/>
      <c r="DH42" s="137"/>
      <c r="DI42" s="137"/>
      <c r="DJ42" s="137"/>
      <c r="DK42" s="136"/>
      <c r="DL42" s="136"/>
      <c r="DM42" s="136"/>
      <c r="DN42" s="135"/>
      <c r="DO42" s="135"/>
      <c r="DP42" s="135"/>
      <c r="DQ42" s="135"/>
      <c r="DR42" s="135"/>
      <c r="DS42" s="135"/>
      <c r="DT42" s="135"/>
    </row>
    <row r="43" spans="1:124" ht="12.75" customHeight="1">
      <c r="A43" s="2"/>
      <c r="B43" s="9"/>
      <c r="C43" s="27" t="s">
        <v>26</v>
      </c>
      <c r="D43" s="19">
        <v>-17272.72436292</v>
      </c>
      <c r="E43" s="19">
        <v>-17272.72436292</v>
      </c>
      <c r="F43" s="19">
        <v>-17285.760550919997</v>
      </c>
      <c r="G43" s="19">
        <v>-17294.38236692</v>
      </c>
      <c r="H43" s="19">
        <v>-17576.50776992</v>
      </c>
      <c r="I43" s="19">
        <v>-17930.82988292</v>
      </c>
      <c r="J43" s="19">
        <v>-17991.31004692</v>
      </c>
      <c r="K43" s="19">
        <v>-18090.1807631</v>
      </c>
      <c r="L43" s="19">
        <v>-18312.362535099997</v>
      </c>
      <c r="M43" s="19">
        <v>-18436.5537201</v>
      </c>
      <c r="N43" s="19">
        <v>-18489.550041100003</v>
      </c>
      <c r="O43" s="19">
        <v>-18495.813930100005</v>
      </c>
      <c r="P43" s="19">
        <v>-18539.3329401</v>
      </c>
      <c r="Q43" s="19">
        <v>-18609.0622391</v>
      </c>
      <c r="R43" s="19">
        <v>-18617.636552100004</v>
      </c>
      <c r="S43" s="19">
        <v>-18622.263079099997</v>
      </c>
      <c r="T43" s="19">
        <v>-18892.4219131</v>
      </c>
      <c r="U43" s="19">
        <v>-18929.205531530002</v>
      </c>
      <c r="V43" s="19">
        <v>-18542.44193476</v>
      </c>
      <c r="W43" s="19">
        <v>-18860.14231676</v>
      </c>
      <c r="X43" s="19">
        <v>-18886.77876598</v>
      </c>
      <c r="Y43" s="19">
        <v>-18851.852674489997</v>
      </c>
      <c r="Z43" s="19">
        <v>-18884.92854649</v>
      </c>
      <c r="AA43" s="19">
        <v>-18924.43834549</v>
      </c>
      <c r="AB43" s="19">
        <v>-18935.78031149</v>
      </c>
      <c r="AC43" s="19">
        <v>-19011.65988099</v>
      </c>
      <c r="AD43" s="19">
        <v>-19027.87288599</v>
      </c>
      <c r="AE43" s="19">
        <v>-19209.93252997</v>
      </c>
      <c r="AF43" s="19">
        <v>-19211.51641697</v>
      </c>
      <c r="AG43" s="19">
        <v>-19247.02066297</v>
      </c>
      <c r="AH43" s="19">
        <v>-19198.694631969996</v>
      </c>
      <c r="AI43" s="19">
        <v>-19237.60156497</v>
      </c>
      <c r="AJ43" s="19">
        <v>-19302.36168307</v>
      </c>
      <c r="AK43" s="19">
        <v>-19836.564471069996</v>
      </c>
      <c r="AL43" s="19">
        <v>-19877.18631207</v>
      </c>
      <c r="AM43" s="19">
        <v>-19898.46982007</v>
      </c>
      <c r="AN43" s="19">
        <v>-19780.729298069997</v>
      </c>
      <c r="AO43" s="19">
        <v>-19793.90166207</v>
      </c>
      <c r="AP43" s="19">
        <v>-19465.561333070003</v>
      </c>
      <c r="AQ43" s="19">
        <v>-19485.55335307</v>
      </c>
      <c r="AR43" s="19">
        <v>-19505.80090307</v>
      </c>
      <c r="AS43" s="19">
        <v>-20040.98521707</v>
      </c>
      <c r="AT43" s="19">
        <v>-19532.55701007</v>
      </c>
      <c r="AU43" s="19">
        <v>-19613.707075069997</v>
      </c>
      <c r="AV43" s="19">
        <v>-14557.143189069999</v>
      </c>
      <c r="AW43" s="19">
        <v>-14836.55380707</v>
      </c>
      <c r="AX43" s="19">
        <v>-15135.68841207</v>
      </c>
      <c r="AY43" s="19">
        <v>-15585.425593070002</v>
      </c>
      <c r="AZ43" s="19">
        <v>-16713.85391599</v>
      </c>
      <c r="BA43" s="19">
        <v>-16743.09050999</v>
      </c>
      <c r="BB43" s="19">
        <v>-16733.10174899</v>
      </c>
      <c r="BC43" s="19">
        <v>-16741.55145999</v>
      </c>
      <c r="BD43" s="19">
        <v>-16816.75164499</v>
      </c>
      <c r="BE43" s="19">
        <v>-16837.456592989998</v>
      </c>
      <c r="BF43" s="19">
        <v>-17203.83051299</v>
      </c>
      <c r="BG43" s="19">
        <v>-17201.94720599</v>
      </c>
      <c r="BH43" s="19">
        <v>-17296.61091326</v>
      </c>
      <c r="BI43" s="19">
        <v>-17331.99918526</v>
      </c>
      <c r="BJ43" s="19">
        <v>-17515.39549326</v>
      </c>
      <c r="BK43" s="19">
        <v>-17754.997975259997</v>
      </c>
      <c r="BL43" s="19">
        <v>-17752.02414626</v>
      </c>
      <c r="BM43" s="19">
        <v>-17682.46200326</v>
      </c>
      <c r="BN43" s="19">
        <v>-17669.32929126</v>
      </c>
      <c r="BO43" s="19">
        <v>-17339.84282426</v>
      </c>
      <c r="BP43" s="19">
        <v>-17624.191023299998</v>
      </c>
      <c r="BQ43" s="19">
        <v>-17637.9657953</v>
      </c>
      <c r="BR43" s="19">
        <v>-17657.3193793</v>
      </c>
      <c r="BS43" s="19">
        <v>-17761.8519493</v>
      </c>
      <c r="BT43" s="19">
        <v>-17761.8519493</v>
      </c>
      <c r="BU43" s="19">
        <v>-17561.978631299997</v>
      </c>
      <c r="BV43" s="19">
        <v>-17601.055158299998</v>
      </c>
      <c r="BW43" s="19">
        <v>-17532.7077573</v>
      </c>
      <c r="BX43" s="19">
        <v>-17797.0897423</v>
      </c>
      <c r="BY43" s="19">
        <v>-18039.387763299997</v>
      </c>
      <c r="BZ43" s="19">
        <v>-15969.1329003</v>
      </c>
      <c r="CA43" s="19">
        <v>-16098.947042299998</v>
      </c>
      <c r="CB43" s="19">
        <v>-16116.5336503</v>
      </c>
      <c r="CC43" s="19">
        <v>-16149.666865300002</v>
      </c>
      <c r="CD43" s="19">
        <v>-16179.010850300001</v>
      </c>
      <c r="CE43" s="19">
        <v>-15644.4926633</v>
      </c>
      <c r="CF43" s="19">
        <v>-15957.5127115</v>
      </c>
      <c r="CG43" s="19">
        <v>-15964.384960500001</v>
      </c>
      <c r="CH43" s="19">
        <v>-15966.3762755</v>
      </c>
      <c r="CI43" s="19">
        <v>-16051.7364215</v>
      </c>
      <c r="CJ43" s="19">
        <v>-16100.1333655</v>
      </c>
      <c r="CK43" s="19">
        <v>-16052.8577535</v>
      </c>
      <c r="CL43" s="19">
        <v>-16475.6526505</v>
      </c>
      <c r="CM43" s="19">
        <v>-14379.61081608</v>
      </c>
      <c r="CN43" s="19">
        <v>-14398.72162708</v>
      </c>
      <c r="CO43" s="19">
        <v>-16349.71959872</v>
      </c>
      <c r="CP43" s="19">
        <v>-16393.68755272</v>
      </c>
      <c r="CQ43" s="19">
        <v>-16414.68000272</v>
      </c>
      <c r="CR43" s="19">
        <v>-16637.06665872</v>
      </c>
      <c r="CS43" s="19">
        <v>-15723.56795772</v>
      </c>
      <c r="CT43" s="19">
        <v>-16892.72157721</v>
      </c>
      <c r="CU43" s="19">
        <v>-18758.61765166</v>
      </c>
      <c r="CV43" s="19">
        <v>-18758.61765166</v>
      </c>
      <c r="CW43" s="19">
        <v>-19371.895937659996</v>
      </c>
      <c r="CX43" s="136"/>
      <c r="CY43" s="136"/>
      <c r="CZ43" s="138"/>
      <c r="DA43" s="138"/>
      <c r="DB43" s="136"/>
      <c r="DC43" s="136"/>
      <c r="DD43" s="137"/>
      <c r="DE43" s="137"/>
      <c r="DF43" s="137"/>
      <c r="DG43" s="137"/>
      <c r="DH43" s="137"/>
      <c r="DI43" s="137"/>
      <c r="DJ43" s="137"/>
      <c r="DK43" s="136"/>
      <c r="DL43" s="136"/>
      <c r="DM43" s="136"/>
      <c r="DN43" s="135"/>
      <c r="DO43" s="135"/>
      <c r="DP43" s="135"/>
      <c r="DQ43" s="135"/>
      <c r="DR43" s="135"/>
      <c r="DS43" s="135"/>
      <c r="DT43" s="135"/>
    </row>
    <row r="44" spans="1:124" ht="12.75" customHeight="1">
      <c r="A44" s="2"/>
      <c r="B44" s="26" t="s">
        <v>27</v>
      </c>
      <c r="C44" s="18" t="s">
        <v>28</v>
      </c>
      <c r="D44" s="19">
        <v>10695838.690978391</v>
      </c>
      <c r="E44" s="19">
        <v>10695651.330978392</v>
      </c>
      <c r="F44" s="19">
        <v>10389002.21954139</v>
      </c>
      <c r="G44" s="19">
        <v>10389201.919626385</v>
      </c>
      <c r="H44" s="19">
        <v>10517593.079308389</v>
      </c>
      <c r="I44" s="19">
        <v>10588537.241927437</v>
      </c>
      <c r="J44" s="19">
        <v>10523988.767857434</v>
      </c>
      <c r="K44" s="19">
        <v>10544441.21724243</v>
      </c>
      <c r="L44" s="19">
        <v>10583660.984927433</v>
      </c>
      <c r="M44" s="19">
        <v>10604011.970430516</v>
      </c>
      <c r="N44" s="19">
        <v>10632018.673407516</v>
      </c>
      <c r="O44" s="19">
        <v>10661191.364188505</v>
      </c>
      <c r="P44" s="19">
        <v>10703224.878384518</v>
      </c>
      <c r="Q44" s="19">
        <v>10750260.208836515</v>
      </c>
      <c r="R44" s="19">
        <v>10860247.440369833</v>
      </c>
      <c r="S44" s="19">
        <v>10675542.636679834</v>
      </c>
      <c r="T44" s="19">
        <v>10713866.246754833</v>
      </c>
      <c r="U44" s="19">
        <v>10675445.129566833</v>
      </c>
      <c r="V44" s="19">
        <v>10776889.072306423</v>
      </c>
      <c r="W44" s="19">
        <v>10746490.205266424</v>
      </c>
      <c r="X44" s="19">
        <v>10753814.163466424</v>
      </c>
      <c r="Y44" s="19">
        <v>10813629.84120742</v>
      </c>
      <c r="Z44" s="19">
        <v>10793497.783316394</v>
      </c>
      <c r="AA44" s="19">
        <v>10870879.815571405</v>
      </c>
      <c r="AB44" s="19">
        <v>10876054.433775399</v>
      </c>
      <c r="AC44" s="19">
        <v>11033231.5392084</v>
      </c>
      <c r="AD44" s="19">
        <v>11267064.635083394</v>
      </c>
      <c r="AE44" s="19">
        <v>11684995.019307664</v>
      </c>
      <c r="AF44" s="19">
        <v>11692415.881307662</v>
      </c>
      <c r="AG44" s="19">
        <v>11396636.590084657</v>
      </c>
      <c r="AH44" s="19">
        <v>11397962.27949966</v>
      </c>
      <c r="AI44" s="19">
        <v>11365944.971342657</v>
      </c>
      <c r="AJ44" s="19">
        <v>11444389.324703937</v>
      </c>
      <c r="AK44" s="19">
        <v>11452387.109345932</v>
      </c>
      <c r="AL44" s="19">
        <v>11472182.946148936</v>
      </c>
      <c r="AM44" s="19">
        <v>11463636.934374932</v>
      </c>
      <c r="AN44" s="19">
        <v>11435861.67234599</v>
      </c>
      <c r="AO44" s="19">
        <v>11528012.694473198</v>
      </c>
      <c r="AP44" s="19">
        <v>11274658.467335192</v>
      </c>
      <c r="AQ44" s="19">
        <v>11230879.970635196</v>
      </c>
      <c r="AR44" s="19">
        <v>11250409.71288919</v>
      </c>
      <c r="AS44" s="19">
        <v>11348656.650323482</v>
      </c>
      <c r="AT44" s="19">
        <v>11211975.984142484</v>
      </c>
      <c r="AU44" s="19">
        <v>11291193.037260482</v>
      </c>
      <c r="AV44" s="19">
        <v>11335234.982947482</v>
      </c>
      <c r="AW44" s="19">
        <v>11317642.54367297</v>
      </c>
      <c r="AX44" s="19">
        <v>11172323.46914297</v>
      </c>
      <c r="AY44" s="19">
        <v>11088958.804749968</v>
      </c>
      <c r="AZ44" s="19">
        <v>11028838.729051968</v>
      </c>
      <c r="BA44" s="19">
        <v>11098691.83678506</v>
      </c>
      <c r="BB44" s="19">
        <v>11107866.476460058</v>
      </c>
      <c r="BC44" s="19">
        <v>11109439.355378058</v>
      </c>
      <c r="BD44" s="19">
        <v>11081595.128095057</v>
      </c>
      <c r="BE44" s="19">
        <v>11176324.86158606</v>
      </c>
      <c r="BF44" s="19">
        <v>11342588.946802424</v>
      </c>
      <c r="BG44" s="19">
        <v>11105958.585463425</v>
      </c>
      <c r="BH44" s="19">
        <v>11115915.640307423</v>
      </c>
      <c r="BI44" s="19">
        <v>11071459.848053418</v>
      </c>
      <c r="BJ44" s="19">
        <v>11108776.399214974</v>
      </c>
      <c r="BK44" s="19">
        <v>11117905.988576973</v>
      </c>
      <c r="BL44" s="19">
        <v>11039549.27442798</v>
      </c>
      <c r="BM44" s="19">
        <v>11039354.378964972</v>
      </c>
      <c r="BN44" s="19">
        <v>11052057.666441262</v>
      </c>
      <c r="BO44" s="19">
        <v>10988899.535973264</v>
      </c>
      <c r="BP44" s="19">
        <v>10920674.34314027</v>
      </c>
      <c r="BQ44" s="19">
        <v>11015282.443686267</v>
      </c>
      <c r="BR44" s="19">
        <v>11029861.292686263</v>
      </c>
      <c r="BS44" s="19">
        <v>11130030.652403565</v>
      </c>
      <c r="BT44" s="19">
        <v>11123533.652403563</v>
      </c>
      <c r="BU44" s="19">
        <v>11004189.220861558</v>
      </c>
      <c r="BV44" s="19">
        <v>11034684.606668562</v>
      </c>
      <c r="BW44" s="19">
        <v>11089236.003670562</v>
      </c>
      <c r="BX44" s="19">
        <v>11132452.713073162</v>
      </c>
      <c r="BY44" s="19">
        <v>11127990.151503168</v>
      </c>
      <c r="BZ44" s="19">
        <v>11113506.621503167</v>
      </c>
      <c r="CA44" s="19">
        <v>11192591.161288168</v>
      </c>
      <c r="CB44" s="19">
        <v>11199738.990856769</v>
      </c>
      <c r="CC44" s="19">
        <v>11287797.314138766</v>
      </c>
      <c r="CD44" s="19">
        <v>11219643.944234764</v>
      </c>
      <c r="CE44" s="19">
        <v>11248046.283608764</v>
      </c>
      <c r="CF44" s="19">
        <v>11344927.440960767</v>
      </c>
      <c r="CG44" s="19">
        <v>11713510.300614258</v>
      </c>
      <c r="CH44" s="19">
        <v>11718655.461614257</v>
      </c>
      <c r="CI44" s="19">
        <v>11388986.793052262</v>
      </c>
      <c r="CJ44" s="19">
        <v>11344830.221986264</v>
      </c>
      <c r="CK44" s="19">
        <v>11350403.309045263</v>
      </c>
      <c r="CL44" s="19">
        <v>11406769.671342881</v>
      </c>
      <c r="CM44" s="19">
        <v>11424843.733211393</v>
      </c>
      <c r="CN44" s="19">
        <v>11393241.207111886</v>
      </c>
      <c r="CO44" s="19">
        <v>11436703.676581394</v>
      </c>
      <c r="CP44" s="19">
        <v>11415295.799548818</v>
      </c>
      <c r="CQ44" s="19">
        <v>11471196.972607816</v>
      </c>
      <c r="CR44" s="19">
        <v>11347600.407316817</v>
      </c>
      <c r="CS44" s="19">
        <v>11322480.582994815</v>
      </c>
      <c r="CT44" s="19">
        <v>11293688.824449822</v>
      </c>
      <c r="CU44" s="19">
        <v>11456747.76870804</v>
      </c>
      <c r="CV44" s="19">
        <v>11451240.244708037</v>
      </c>
      <c r="CW44" s="19">
        <v>11329561.781589035</v>
      </c>
      <c r="CX44" s="136"/>
      <c r="CY44" s="136"/>
      <c r="CZ44" s="138"/>
      <c r="DA44" s="138"/>
      <c r="DB44" s="136"/>
      <c r="DC44" s="136"/>
      <c r="DD44" s="137"/>
      <c r="DE44" s="137"/>
      <c r="DF44" s="137"/>
      <c r="DG44" s="137"/>
      <c r="DH44" s="137"/>
      <c r="DI44" s="137"/>
      <c r="DJ44" s="137"/>
      <c r="DK44" s="136"/>
      <c r="DL44" s="136"/>
      <c r="DM44" s="136"/>
      <c r="DN44" s="135"/>
      <c r="DO44" s="135"/>
      <c r="DP44" s="135"/>
      <c r="DQ44" s="135"/>
      <c r="DR44" s="135"/>
      <c r="DS44" s="135"/>
      <c r="DT44" s="135"/>
    </row>
    <row r="45" spans="1:124" ht="12.75" customHeight="1">
      <c r="A45" s="2"/>
      <c r="B45" s="9"/>
      <c r="C45" s="27" t="s">
        <v>48</v>
      </c>
      <c r="D45" s="19">
        <v>8958808.910160702</v>
      </c>
      <c r="E45" s="19">
        <v>8951899.814074751</v>
      </c>
      <c r="F45" s="19">
        <v>8677177.622251328</v>
      </c>
      <c r="G45" s="19">
        <v>8659454.744597057</v>
      </c>
      <c r="H45" s="19">
        <v>8777732.25186123</v>
      </c>
      <c r="I45" s="19">
        <v>8842084.261123797</v>
      </c>
      <c r="J45" s="19">
        <v>8786407.814562654</v>
      </c>
      <c r="K45" s="19">
        <v>8788983.27724423</v>
      </c>
      <c r="L45" s="19">
        <v>8826976.955257433</v>
      </c>
      <c r="M45" s="19">
        <v>8850626.058615806</v>
      </c>
      <c r="N45" s="19">
        <v>8868135.171720507</v>
      </c>
      <c r="O45" s="19">
        <v>8901711.955018796</v>
      </c>
      <c r="P45" s="19">
        <v>8939673.251653988</v>
      </c>
      <c r="Q45" s="19">
        <v>8981626.580475355</v>
      </c>
      <c r="R45" s="19">
        <v>9060876.435760522</v>
      </c>
      <c r="S45" s="19">
        <v>8885631.940961473</v>
      </c>
      <c r="T45" s="19">
        <v>8915296.230120042</v>
      </c>
      <c r="U45" s="19">
        <v>8897670.414941125</v>
      </c>
      <c r="V45" s="19">
        <v>8987336.905955542</v>
      </c>
      <c r="W45" s="19">
        <v>8946151.760557124</v>
      </c>
      <c r="X45" s="19">
        <v>8914761.598832143</v>
      </c>
      <c r="Y45" s="19">
        <v>8991303.764255242</v>
      </c>
      <c r="Z45" s="19">
        <v>8976189.109884545</v>
      </c>
      <c r="AA45" s="19">
        <v>9044788.083282255</v>
      </c>
      <c r="AB45" s="19">
        <v>8999111.374513429</v>
      </c>
      <c r="AC45" s="19">
        <v>9099950.05763057</v>
      </c>
      <c r="AD45" s="19">
        <v>9226044.562399315</v>
      </c>
      <c r="AE45" s="19">
        <v>9540046.797127584</v>
      </c>
      <c r="AF45" s="19">
        <v>9543299.701662041</v>
      </c>
      <c r="AG45" s="19">
        <v>9377768.184747638</v>
      </c>
      <c r="AH45" s="19">
        <v>9366831.027674241</v>
      </c>
      <c r="AI45" s="19">
        <v>9352026.853989786</v>
      </c>
      <c r="AJ45" s="19">
        <v>9408259.933751633</v>
      </c>
      <c r="AK45" s="19">
        <v>9447642.592671521</v>
      </c>
      <c r="AL45" s="19">
        <v>9443609.201997336</v>
      </c>
      <c r="AM45" s="19">
        <v>9423953.011580942</v>
      </c>
      <c r="AN45" s="19">
        <v>9266395.108177708</v>
      </c>
      <c r="AO45" s="19">
        <v>9352401.463393684</v>
      </c>
      <c r="AP45" s="19">
        <v>9204967.975039922</v>
      </c>
      <c r="AQ45" s="19">
        <v>9184233.500557784</v>
      </c>
      <c r="AR45" s="19">
        <v>9223331.21545393</v>
      </c>
      <c r="AS45" s="19">
        <v>9258345.859062986</v>
      </c>
      <c r="AT45" s="19">
        <v>9151599.263660701</v>
      </c>
      <c r="AU45" s="19">
        <v>9176838.087669587</v>
      </c>
      <c r="AV45" s="19">
        <v>9189133.167404497</v>
      </c>
      <c r="AW45" s="19">
        <v>9193232.598251235</v>
      </c>
      <c r="AX45" s="19">
        <v>9086396.320469335</v>
      </c>
      <c r="AY45" s="19">
        <v>9032232.579267323</v>
      </c>
      <c r="AZ45" s="19">
        <v>8984807.40866999</v>
      </c>
      <c r="BA45" s="19">
        <v>9031009.237639274</v>
      </c>
      <c r="BB45" s="19">
        <v>9042056.319434712</v>
      </c>
      <c r="BC45" s="19">
        <v>9038709.658427581</v>
      </c>
      <c r="BD45" s="19">
        <v>9021125.83863643</v>
      </c>
      <c r="BE45" s="19">
        <v>9068087.019145854</v>
      </c>
      <c r="BF45" s="19">
        <v>9167093.616535129</v>
      </c>
      <c r="BG45" s="19">
        <v>8996115.493623229</v>
      </c>
      <c r="BH45" s="19">
        <v>8997969.902259476</v>
      </c>
      <c r="BI45" s="19">
        <v>8991091.015992593</v>
      </c>
      <c r="BJ45" s="19">
        <v>8995971.803723099</v>
      </c>
      <c r="BK45" s="19">
        <v>9041767.550101528</v>
      </c>
      <c r="BL45" s="19">
        <v>8979321.084847974</v>
      </c>
      <c r="BM45" s="19">
        <v>8989691.840791857</v>
      </c>
      <c r="BN45" s="19">
        <v>9015253.654427486</v>
      </c>
      <c r="BO45" s="19">
        <v>8953570.795256019</v>
      </c>
      <c r="BP45" s="19">
        <v>8884747.625343144</v>
      </c>
      <c r="BQ45" s="19">
        <v>8918525.717244241</v>
      </c>
      <c r="BR45" s="19">
        <v>8910253.864695607</v>
      </c>
      <c r="BS45" s="19">
        <v>8981035.152689189</v>
      </c>
      <c r="BT45" s="19">
        <v>8972594.355497448</v>
      </c>
      <c r="BU45" s="19">
        <v>8877192.654717973</v>
      </c>
      <c r="BV45" s="19">
        <v>8919280.768792007</v>
      </c>
      <c r="BW45" s="19">
        <v>8973417.333888317</v>
      </c>
      <c r="BX45" s="19">
        <v>9013579.991941556</v>
      </c>
      <c r="BY45" s="19">
        <v>8995502.178889094</v>
      </c>
      <c r="BZ45" s="19">
        <v>8991125.395095883</v>
      </c>
      <c r="CA45" s="19">
        <v>9084596.873763625</v>
      </c>
      <c r="CB45" s="19">
        <v>9088418.067846622</v>
      </c>
      <c r="CC45" s="19">
        <v>9133879.450086912</v>
      </c>
      <c r="CD45" s="19">
        <v>9102866.382955939</v>
      </c>
      <c r="CE45" s="19">
        <v>9126154.42251441</v>
      </c>
      <c r="CF45" s="19">
        <v>9224888.430024384</v>
      </c>
      <c r="CG45" s="19">
        <v>9549500.492438084</v>
      </c>
      <c r="CH45" s="19">
        <v>9552078.237970702</v>
      </c>
      <c r="CI45" s="19">
        <v>9224515.640020886</v>
      </c>
      <c r="CJ45" s="19">
        <v>9159066.16783838</v>
      </c>
      <c r="CK45" s="19">
        <v>9151780.245008</v>
      </c>
      <c r="CL45" s="19">
        <v>9242317.003525296</v>
      </c>
      <c r="CM45" s="19">
        <v>9255472.482429177</v>
      </c>
      <c r="CN45" s="19">
        <v>9233938.480126532</v>
      </c>
      <c r="CO45" s="19">
        <v>9278444.071784355</v>
      </c>
      <c r="CP45" s="19">
        <v>9299892.888173698</v>
      </c>
      <c r="CQ45" s="19">
        <v>9347545.631372187</v>
      </c>
      <c r="CR45" s="19">
        <v>9240274.239540061</v>
      </c>
      <c r="CS45" s="19">
        <v>9207595.842977421</v>
      </c>
      <c r="CT45" s="19">
        <v>9202897.247508548</v>
      </c>
      <c r="CU45" s="19">
        <v>9357992.712506136</v>
      </c>
      <c r="CV45" s="19">
        <v>9354952.156839043</v>
      </c>
      <c r="CW45" s="19">
        <v>9255654.312764421</v>
      </c>
      <c r="CX45" s="136"/>
      <c r="CY45" s="136"/>
      <c r="CZ45" s="138"/>
      <c r="DA45" s="138"/>
      <c r="DB45" s="136"/>
      <c r="DC45" s="136"/>
      <c r="DD45" s="137"/>
      <c r="DE45" s="137"/>
      <c r="DF45" s="137"/>
      <c r="DG45" s="137"/>
      <c r="DH45" s="137"/>
      <c r="DI45" s="137"/>
      <c r="DJ45" s="137"/>
      <c r="DK45" s="136"/>
      <c r="DL45" s="136"/>
      <c r="DM45" s="136"/>
      <c r="DN45" s="135"/>
      <c r="DO45" s="135"/>
      <c r="DP45" s="135"/>
      <c r="DQ45" s="135"/>
      <c r="DR45" s="135"/>
      <c r="DS45" s="135"/>
      <c r="DT45" s="135"/>
    </row>
    <row r="46" spans="1:124" ht="12.75" customHeight="1">
      <c r="A46" s="2"/>
      <c r="B46" s="6"/>
      <c r="C46" s="34" t="s">
        <v>29</v>
      </c>
      <c r="D46" s="21">
        <v>6381945.3440992795</v>
      </c>
      <c r="E46" s="21">
        <v>6377955.568202749</v>
      </c>
      <c r="F46" s="21">
        <v>6312822.010399331</v>
      </c>
      <c r="G46" s="21">
        <v>6294376.413385061</v>
      </c>
      <c r="H46" s="21">
        <v>6397023.479839232</v>
      </c>
      <c r="I46" s="21">
        <v>6446757.330291795</v>
      </c>
      <c r="J46" s="21">
        <v>6391293.483920654</v>
      </c>
      <c r="K46" s="21">
        <v>6400614.297542232</v>
      </c>
      <c r="L46" s="21">
        <v>6443316.986836433</v>
      </c>
      <c r="M46" s="21">
        <v>6445803.8199018035</v>
      </c>
      <c r="N46" s="21">
        <v>6467156.072489505</v>
      </c>
      <c r="O46" s="21">
        <v>6502648.402487804</v>
      </c>
      <c r="P46" s="21">
        <v>6535519.439683984</v>
      </c>
      <c r="Q46" s="21">
        <v>6573050.017695356</v>
      </c>
      <c r="R46" s="21">
        <v>6599914.449111614</v>
      </c>
      <c r="S46" s="21">
        <v>6443364.004905474</v>
      </c>
      <c r="T46" s="21">
        <v>6476960.185379044</v>
      </c>
      <c r="U46" s="21">
        <v>6454485.131751125</v>
      </c>
      <c r="V46" s="21">
        <v>6517740.384765539</v>
      </c>
      <c r="W46" s="21">
        <v>6489862.554249118</v>
      </c>
      <c r="X46" s="21">
        <v>6469706.766448139</v>
      </c>
      <c r="Y46" s="21">
        <v>6543699.284871237</v>
      </c>
      <c r="Z46" s="21">
        <v>6529507.304679547</v>
      </c>
      <c r="AA46" s="21">
        <v>6604554.517124247</v>
      </c>
      <c r="AB46" s="21">
        <v>6555284.821990428</v>
      </c>
      <c r="AC46" s="21">
        <v>6643645.254146568</v>
      </c>
      <c r="AD46" s="21">
        <v>6731815.633679318</v>
      </c>
      <c r="AE46" s="21">
        <v>6997599.68554158</v>
      </c>
      <c r="AF46" s="21">
        <v>7002471.926076041</v>
      </c>
      <c r="AG46" s="21">
        <v>6834509.029447219</v>
      </c>
      <c r="AH46" s="21">
        <v>6821785.069404812</v>
      </c>
      <c r="AI46" s="21">
        <v>6804111.00259797</v>
      </c>
      <c r="AJ46" s="21">
        <v>6855923.657563589</v>
      </c>
      <c r="AK46" s="21">
        <v>6874370.906841168</v>
      </c>
      <c r="AL46" s="21">
        <v>6874876.649734448</v>
      </c>
      <c r="AM46" s="21">
        <v>6852234.469556188</v>
      </c>
      <c r="AN46" s="21">
        <v>6699297.341415301</v>
      </c>
      <c r="AO46" s="21">
        <v>6770374.372542912</v>
      </c>
      <c r="AP46" s="21">
        <v>6645726.094597001</v>
      </c>
      <c r="AQ46" s="21">
        <v>6618225.706909103</v>
      </c>
      <c r="AR46" s="21">
        <v>6652215.898365921</v>
      </c>
      <c r="AS46" s="21">
        <v>6654839.458292166</v>
      </c>
      <c r="AT46" s="21">
        <v>6587352.395696638</v>
      </c>
      <c r="AU46" s="21">
        <v>6616953.419393498</v>
      </c>
      <c r="AV46" s="21">
        <v>6628738.936512079</v>
      </c>
      <c r="AW46" s="21">
        <v>6635849.372696196</v>
      </c>
      <c r="AX46" s="21">
        <v>6526937.937277865</v>
      </c>
      <c r="AY46" s="21">
        <v>6468664.065470733</v>
      </c>
      <c r="AZ46" s="21">
        <v>6428051.999210892</v>
      </c>
      <c r="BA46" s="21">
        <v>6473843.07112434</v>
      </c>
      <c r="BB46" s="21">
        <v>6483372.462352743</v>
      </c>
      <c r="BC46" s="21">
        <v>6481528.323978552</v>
      </c>
      <c r="BD46" s="21">
        <v>6469224.151294741</v>
      </c>
      <c r="BE46" s="21">
        <v>6488678.503949451</v>
      </c>
      <c r="BF46" s="21">
        <v>6567479.5944479555</v>
      </c>
      <c r="BG46" s="21">
        <v>6449842.361516097</v>
      </c>
      <c r="BH46" s="21">
        <v>6451243.792509306</v>
      </c>
      <c r="BI46" s="21">
        <v>6444719.232837167</v>
      </c>
      <c r="BJ46" s="21">
        <v>6435955.022209169</v>
      </c>
      <c r="BK46" s="21">
        <v>6491844.263283779</v>
      </c>
      <c r="BL46" s="21">
        <v>6429712.2725799</v>
      </c>
      <c r="BM46" s="21">
        <v>6439986.793567137</v>
      </c>
      <c r="BN46" s="21">
        <v>6473859.084137489</v>
      </c>
      <c r="BO46" s="21">
        <v>6428754.844997188</v>
      </c>
      <c r="BP46" s="21">
        <v>6375300.24689174</v>
      </c>
      <c r="BQ46" s="21">
        <v>6413473.8994967295</v>
      </c>
      <c r="BR46" s="21">
        <v>6411828.611685361</v>
      </c>
      <c r="BS46" s="21">
        <v>6457213.571796879</v>
      </c>
      <c r="BT46" s="21">
        <v>6452125.447207878</v>
      </c>
      <c r="BU46" s="21">
        <v>6381308.250919871</v>
      </c>
      <c r="BV46" s="21">
        <v>6397908.03947292</v>
      </c>
      <c r="BW46" s="21">
        <v>6425969.524849318</v>
      </c>
      <c r="BX46" s="21">
        <v>6458916.692001101</v>
      </c>
      <c r="BY46" s="21">
        <v>6452627.042126008</v>
      </c>
      <c r="BZ46" s="21">
        <v>6447558.619569052</v>
      </c>
      <c r="CA46" s="21">
        <v>6521686.9236616995</v>
      </c>
      <c r="CB46" s="21">
        <v>6518808.23412788</v>
      </c>
      <c r="CC46" s="21">
        <v>6550809.910203471</v>
      </c>
      <c r="CD46" s="21">
        <v>6510416.34496216</v>
      </c>
      <c r="CE46" s="21">
        <v>6516025.522599101</v>
      </c>
      <c r="CF46" s="21">
        <v>6569242.014056574</v>
      </c>
      <c r="CG46" s="21">
        <v>6744084.558262959</v>
      </c>
      <c r="CH46" s="21">
        <v>6745271.048836551</v>
      </c>
      <c r="CI46" s="21">
        <v>6532701.20953448</v>
      </c>
      <c r="CJ46" s="21">
        <v>6485373.88670457</v>
      </c>
      <c r="CK46" s="21">
        <v>6452074.1436858885</v>
      </c>
      <c r="CL46" s="21">
        <v>6543558.636845471</v>
      </c>
      <c r="CM46" s="21">
        <v>6551181.662740736</v>
      </c>
      <c r="CN46" s="21">
        <v>6522028.520570531</v>
      </c>
      <c r="CO46" s="21">
        <v>6571110.484115349</v>
      </c>
      <c r="CP46" s="21">
        <v>6574999.068384701</v>
      </c>
      <c r="CQ46" s="21">
        <v>6614471.146245812</v>
      </c>
      <c r="CR46" s="21">
        <v>6534143.5145206945</v>
      </c>
      <c r="CS46" s="21">
        <v>6494705.27536222</v>
      </c>
      <c r="CT46" s="21">
        <v>6510509.353811869</v>
      </c>
      <c r="CU46" s="21">
        <v>6620018.812793415</v>
      </c>
      <c r="CV46" s="21">
        <v>6618546.882052413</v>
      </c>
      <c r="CW46" s="21">
        <v>6576322.404580659</v>
      </c>
      <c r="CX46" s="136"/>
      <c r="CY46" s="136"/>
      <c r="CZ46" s="138"/>
      <c r="DA46" s="138"/>
      <c r="DB46" s="136"/>
      <c r="DC46" s="136"/>
      <c r="DD46" s="137"/>
      <c r="DE46" s="137"/>
      <c r="DF46" s="137"/>
      <c r="DG46" s="137"/>
      <c r="DH46" s="137"/>
      <c r="DI46" s="137"/>
      <c r="DJ46" s="137"/>
      <c r="DK46" s="136"/>
      <c r="DL46" s="136"/>
      <c r="DM46" s="136"/>
      <c r="DN46" s="135"/>
      <c r="DO46" s="135"/>
      <c r="DP46" s="135"/>
      <c r="DQ46" s="135"/>
      <c r="DR46" s="135"/>
      <c r="DS46" s="135"/>
      <c r="DT46" s="135"/>
    </row>
    <row r="47" spans="1:124" ht="12.75" customHeight="1">
      <c r="A47" s="2"/>
      <c r="B47" s="6"/>
      <c r="C47" s="34" t="s">
        <v>30</v>
      </c>
      <c r="D47" s="21">
        <v>1262281.8948464198</v>
      </c>
      <c r="E47" s="21">
        <v>1262240.3956570001</v>
      </c>
      <c r="F47" s="21">
        <v>1226393.623637</v>
      </c>
      <c r="G47" s="21">
        <v>1231581.095997</v>
      </c>
      <c r="H47" s="21">
        <v>1240869.8698069998</v>
      </c>
      <c r="I47" s="21">
        <v>1255253.926617</v>
      </c>
      <c r="J47" s="21">
        <v>1247145.848427</v>
      </c>
      <c r="K47" s="21">
        <v>1244995.908487</v>
      </c>
      <c r="L47" s="21">
        <v>1241281.196206</v>
      </c>
      <c r="M47" s="21">
        <v>1257929.510306</v>
      </c>
      <c r="N47" s="21">
        <v>1255429.555016</v>
      </c>
      <c r="O47" s="21">
        <v>1252919.312826</v>
      </c>
      <c r="P47" s="21">
        <v>1250681.0906359998</v>
      </c>
      <c r="Q47" s="21">
        <v>1245057.503446</v>
      </c>
      <c r="R47" s="21">
        <v>1280673.8624689102</v>
      </c>
      <c r="S47" s="21">
        <v>1267700.5420560003</v>
      </c>
      <c r="T47" s="21">
        <v>1271016.305741</v>
      </c>
      <c r="U47" s="21">
        <v>1274589.2294609998</v>
      </c>
      <c r="V47" s="21">
        <v>1298443.3364610001</v>
      </c>
      <c r="W47" s="21">
        <v>1286928.0425790001</v>
      </c>
      <c r="X47" s="21">
        <v>1278983.083829</v>
      </c>
      <c r="Y47" s="21">
        <v>1282870.6248289999</v>
      </c>
      <c r="Z47" s="21">
        <v>1277767.5429989998</v>
      </c>
      <c r="AA47" s="21">
        <v>1276307.7006979997</v>
      </c>
      <c r="AB47" s="21">
        <v>1282551.107698</v>
      </c>
      <c r="AC47" s="21">
        <v>1293718.8476979998</v>
      </c>
      <c r="AD47" s="21">
        <v>1313195.36951</v>
      </c>
      <c r="AE47" s="21">
        <v>1305409.7052210001</v>
      </c>
      <c r="AF47" s="21">
        <v>1304246.9182209999</v>
      </c>
      <c r="AG47" s="21">
        <v>1688370.088567861</v>
      </c>
      <c r="AH47" s="21">
        <v>1685861.4437584314</v>
      </c>
      <c r="AI47" s="21">
        <v>1686574.0351908202</v>
      </c>
      <c r="AJ47" s="21">
        <v>1685802.9364070466</v>
      </c>
      <c r="AK47" s="21">
        <v>1690018.5121643587</v>
      </c>
      <c r="AL47" s="21">
        <v>1686822.0180718899</v>
      </c>
      <c r="AM47" s="21">
        <v>1692016.77158676</v>
      </c>
      <c r="AN47" s="21">
        <v>1686038.41687904</v>
      </c>
      <c r="AO47" s="21">
        <v>1692486.66344377</v>
      </c>
      <c r="AP47" s="21">
        <v>1679660.58067792</v>
      </c>
      <c r="AQ47" s="21">
        <v>1689098.37886968</v>
      </c>
      <c r="AR47" s="21">
        <v>1694847.0857340125</v>
      </c>
      <c r="AS47" s="21">
        <v>1728803.33197782</v>
      </c>
      <c r="AT47" s="21">
        <v>1689596.4101710601</v>
      </c>
      <c r="AU47" s="21">
        <v>1688402.00668609</v>
      </c>
      <c r="AV47" s="21">
        <v>1679616.3028914197</v>
      </c>
      <c r="AW47" s="21">
        <v>1681292.5942330398</v>
      </c>
      <c r="AX47" s="21">
        <v>1676698.6758694702</v>
      </c>
      <c r="AY47" s="21">
        <v>1677338.70847459</v>
      </c>
      <c r="AZ47" s="21">
        <v>1670180.6231371</v>
      </c>
      <c r="BA47" s="21">
        <v>1674228.8521929297</v>
      </c>
      <c r="BB47" s="21">
        <v>1675547.74775997</v>
      </c>
      <c r="BC47" s="21">
        <v>1677191.72512703</v>
      </c>
      <c r="BD47" s="21">
        <v>1671094.9429756901</v>
      </c>
      <c r="BE47" s="21">
        <v>1688729.0838304001</v>
      </c>
      <c r="BF47" s="21">
        <v>1710723.5375211702</v>
      </c>
      <c r="BG47" s="21">
        <v>1673775.4195401305</v>
      </c>
      <c r="BH47" s="21">
        <v>1676672.38418317</v>
      </c>
      <c r="BI47" s="21">
        <v>1683690.7412714302</v>
      </c>
      <c r="BJ47" s="21">
        <v>1687825.3126299302</v>
      </c>
      <c r="BK47" s="21">
        <v>1681701.63393375</v>
      </c>
      <c r="BL47" s="21">
        <v>1681374.1563840702</v>
      </c>
      <c r="BM47" s="21">
        <v>1679773.4943407201</v>
      </c>
      <c r="BN47" s="21">
        <v>1675210.3154059998</v>
      </c>
      <c r="BO47" s="21">
        <v>1663691.61337483</v>
      </c>
      <c r="BP47" s="21">
        <v>1645368.4505674</v>
      </c>
      <c r="BQ47" s="21">
        <v>1639117.6298635097</v>
      </c>
      <c r="BR47" s="21">
        <v>1630023.4041262497</v>
      </c>
      <c r="BS47" s="21">
        <v>1652948.7390083098</v>
      </c>
      <c r="BT47" s="21">
        <v>1651470.4824055699</v>
      </c>
      <c r="BU47" s="21">
        <v>1626269.56091411</v>
      </c>
      <c r="BV47" s="21">
        <v>1639238.6044350897</v>
      </c>
      <c r="BW47" s="21">
        <v>1662948.542835</v>
      </c>
      <c r="BX47" s="21">
        <v>1665179.06559346</v>
      </c>
      <c r="BY47" s="21">
        <v>1653596.4657080802</v>
      </c>
      <c r="BZ47" s="21">
        <v>1654921.8941798299</v>
      </c>
      <c r="CA47" s="21">
        <v>1675715.2477549203</v>
      </c>
      <c r="CB47" s="21">
        <v>1682351.18037174</v>
      </c>
      <c r="CC47" s="21">
        <v>1691879.8298284395</v>
      </c>
      <c r="CD47" s="21">
        <v>1690506.00164678</v>
      </c>
      <c r="CE47" s="21">
        <v>1708077.6245683099</v>
      </c>
      <c r="CF47" s="21">
        <v>1748781.0901988107</v>
      </c>
      <c r="CG47" s="21">
        <v>1865648.94980913</v>
      </c>
      <c r="CH47" s="21">
        <v>1865095.0857681602</v>
      </c>
      <c r="CI47" s="21">
        <v>1773372.9621204105</v>
      </c>
      <c r="CJ47" s="21">
        <v>1764570.07576781</v>
      </c>
      <c r="CK47" s="21">
        <v>1783015.0758171102</v>
      </c>
      <c r="CL47" s="21">
        <v>1780231.12889183</v>
      </c>
      <c r="CM47" s="21">
        <v>1779475.9673224404</v>
      </c>
      <c r="CN47" s="21">
        <v>1787315.19019</v>
      </c>
      <c r="CO47" s="21">
        <v>1782817.5053030003</v>
      </c>
      <c r="CP47" s="21">
        <v>1797993.0324230003</v>
      </c>
      <c r="CQ47" s="21">
        <v>1807801.9317603805</v>
      </c>
      <c r="CR47" s="21">
        <v>1786915.1546533701</v>
      </c>
      <c r="CS47" s="21">
        <v>1786157.4302492102</v>
      </c>
      <c r="CT47" s="21">
        <v>1768073.1753306799</v>
      </c>
      <c r="CU47" s="21">
        <v>1810870.52521072</v>
      </c>
      <c r="CV47" s="21">
        <v>1807371.9964206303</v>
      </c>
      <c r="CW47" s="21">
        <v>1756920.58081776</v>
      </c>
      <c r="CX47" s="136"/>
      <c r="CY47" s="136"/>
      <c r="CZ47" s="138"/>
      <c r="DA47" s="138"/>
      <c r="DB47" s="136"/>
      <c r="DC47" s="136"/>
      <c r="DD47" s="137"/>
      <c r="DE47" s="137"/>
      <c r="DF47" s="137"/>
      <c r="DG47" s="137"/>
      <c r="DH47" s="137"/>
      <c r="DI47" s="137"/>
      <c r="DJ47" s="137"/>
      <c r="DK47" s="136"/>
      <c r="DL47" s="136"/>
      <c r="DM47" s="136"/>
      <c r="DN47" s="135"/>
      <c r="DO47" s="135"/>
      <c r="DP47" s="135"/>
      <c r="DQ47" s="135"/>
      <c r="DR47" s="135"/>
      <c r="DS47" s="135"/>
      <c r="DT47" s="135"/>
    </row>
    <row r="48" spans="1:124" ht="12.75" customHeight="1">
      <c r="A48" s="2"/>
      <c r="B48" s="6"/>
      <c r="C48" s="34" t="s">
        <v>31</v>
      </c>
      <c r="D48" s="21">
        <v>1314581.6712149996</v>
      </c>
      <c r="E48" s="21">
        <v>1311703.8502149996</v>
      </c>
      <c r="F48" s="21">
        <v>1137961.9882150001</v>
      </c>
      <c r="G48" s="21">
        <v>1133497.235215</v>
      </c>
      <c r="H48" s="21">
        <v>1139838.9022149998</v>
      </c>
      <c r="I48" s="21">
        <v>1140073.0042149997</v>
      </c>
      <c r="J48" s="21">
        <v>1147968.482215</v>
      </c>
      <c r="K48" s="21">
        <v>1143373.0712149998</v>
      </c>
      <c r="L48" s="21">
        <v>1142378.772215</v>
      </c>
      <c r="M48" s="21">
        <v>1146892.728408</v>
      </c>
      <c r="N48" s="21">
        <v>1145549.544215</v>
      </c>
      <c r="O48" s="21">
        <v>1146144.2397049998</v>
      </c>
      <c r="P48" s="21">
        <v>1153472.7213340004</v>
      </c>
      <c r="Q48" s="21">
        <v>1163519.0593339999</v>
      </c>
      <c r="R48" s="21">
        <v>1180288.12418</v>
      </c>
      <c r="S48" s="21">
        <v>1174567.3939999999</v>
      </c>
      <c r="T48" s="21">
        <v>1167319.7390000003</v>
      </c>
      <c r="U48" s="21">
        <v>1168596.0537290003</v>
      </c>
      <c r="V48" s="21">
        <v>1171153.1847289999</v>
      </c>
      <c r="W48" s="21">
        <v>1169361.163729</v>
      </c>
      <c r="X48" s="21">
        <v>1166071.7485550004</v>
      </c>
      <c r="Y48" s="21">
        <v>1164733.8545549999</v>
      </c>
      <c r="Z48" s="21">
        <v>1168914.262206</v>
      </c>
      <c r="AA48" s="21">
        <v>1163925.8654600002</v>
      </c>
      <c r="AB48" s="21">
        <v>1161275.4448250004</v>
      </c>
      <c r="AC48" s="21">
        <v>1162585.9557860002</v>
      </c>
      <c r="AD48" s="21">
        <v>1181033.5592100003</v>
      </c>
      <c r="AE48" s="21">
        <v>1237037.4063650002</v>
      </c>
      <c r="AF48" s="21">
        <v>1236580.8573649998</v>
      </c>
      <c r="AG48" s="21">
        <v>854889.0667325599</v>
      </c>
      <c r="AH48" s="21">
        <v>859184.5145109999</v>
      </c>
      <c r="AI48" s="21">
        <v>861341.8161999999</v>
      </c>
      <c r="AJ48" s="21">
        <v>866533.3397810002</v>
      </c>
      <c r="AK48" s="21">
        <v>883253.173666</v>
      </c>
      <c r="AL48" s="21">
        <v>881910.534191</v>
      </c>
      <c r="AM48" s="21">
        <v>879701.7704380002</v>
      </c>
      <c r="AN48" s="21">
        <v>881059.3498840001</v>
      </c>
      <c r="AO48" s="21">
        <v>889540.427407</v>
      </c>
      <c r="AP48" s="21">
        <v>879581.2997649998</v>
      </c>
      <c r="AQ48" s="21">
        <v>876909.4147790002</v>
      </c>
      <c r="AR48" s="21">
        <v>876268.231354</v>
      </c>
      <c r="AS48" s="21">
        <v>874703.0687930001</v>
      </c>
      <c r="AT48" s="21">
        <v>874650.457793</v>
      </c>
      <c r="AU48" s="21">
        <v>871482.6615899999</v>
      </c>
      <c r="AV48" s="21">
        <v>880777.9280010003</v>
      </c>
      <c r="AW48" s="21">
        <v>876090.6313219998</v>
      </c>
      <c r="AX48" s="21">
        <v>882759.707322</v>
      </c>
      <c r="AY48" s="21">
        <v>886229.805322</v>
      </c>
      <c r="AZ48" s="21">
        <v>886574.7863219999</v>
      </c>
      <c r="BA48" s="21">
        <v>882937.3143219999</v>
      </c>
      <c r="BB48" s="21">
        <v>883136.109322</v>
      </c>
      <c r="BC48" s="21">
        <v>879989.6093219998</v>
      </c>
      <c r="BD48" s="21">
        <v>880806.7443659998</v>
      </c>
      <c r="BE48" s="21">
        <v>890679.4313660001</v>
      </c>
      <c r="BF48" s="21">
        <v>888890.4845659999</v>
      </c>
      <c r="BG48" s="21">
        <v>872497.7125669998</v>
      </c>
      <c r="BH48" s="21">
        <v>870053.725567</v>
      </c>
      <c r="BI48" s="21">
        <v>862681.041884</v>
      </c>
      <c r="BJ48" s="21">
        <v>872191.468884</v>
      </c>
      <c r="BK48" s="21">
        <v>868221.6528840001</v>
      </c>
      <c r="BL48" s="21">
        <v>868234.6558839999</v>
      </c>
      <c r="BM48" s="21">
        <v>869931.552884</v>
      </c>
      <c r="BN48" s="21">
        <v>866184.2548839998</v>
      </c>
      <c r="BO48" s="21">
        <v>861124.336884</v>
      </c>
      <c r="BP48" s="21">
        <v>864078.9658840001</v>
      </c>
      <c r="BQ48" s="21">
        <v>865934.1878840001</v>
      </c>
      <c r="BR48" s="21">
        <v>868401.8488839999</v>
      </c>
      <c r="BS48" s="21">
        <v>870872.8418840001</v>
      </c>
      <c r="BT48" s="21">
        <v>868998.4258839997</v>
      </c>
      <c r="BU48" s="21">
        <v>869614.8428839999</v>
      </c>
      <c r="BV48" s="21">
        <v>882134.124884</v>
      </c>
      <c r="BW48" s="21">
        <v>884499.266204</v>
      </c>
      <c r="BX48" s="21">
        <v>889484.2343469999</v>
      </c>
      <c r="BY48" s="21">
        <v>889278.6710549999</v>
      </c>
      <c r="BZ48" s="21">
        <v>888644.881347</v>
      </c>
      <c r="CA48" s="21">
        <v>887194.7023469999</v>
      </c>
      <c r="CB48" s="21">
        <v>887258.653347</v>
      </c>
      <c r="CC48" s="21">
        <v>891189.710055</v>
      </c>
      <c r="CD48" s="21">
        <v>901944.0363470003</v>
      </c>
      <c r="CE48" s="21">
        <v>902051.2753470002</v>
      </c>
      <c r="CF48" s="21">
        <v>906865.325769</v>
      </c>
      <c r="CG48" s="21">
        <v>939766.9843659998</v>
      </c>
      <c r="CH48" s="21">
        <v>941712.1033659999</v>
      </c>
      <c r="CI48" s="21">
        <v>918441.468366</v>
      </c>
      <c r="CJ48" s="21">
        <v>909122.2053659998</v>
      </c>
      <c r="CK48" s="21">
        <v>916691.0255049999</v>
      </c>
      <c r="CL48" s="21">
        <v>918527.2377879999</v>
      </c>
      <c r="CM48" s="21">
        <v>924814.8523660002</v>
      </c>
      <c r="CN48" s="21">
        <v>924594.769366</v>
      </c>
      <c r="CO48" s="21">
        <v>924516.082366</v>
      </c>
      <c r="CP48" s="21">
        <v>926900.7873660002</v>
      </c>
      <c r="CQ48" s="21">
        <v>925272.553366</v>
      </c>
      <c r="CR48" s="21">
        <v>919215.5703660002</v>
      </c>
      <c r="CS48" s="21">
        <v>926733.137366</v>
      </c>
      <c r="CT48" s="21">
        <v>924314.718366</v>
      </c>
      <c r="CU48" s="21">
        <v>927103.3745019999</v>
      </c>
      <c r="CV48" s="21">
        <v>929033.278366</v>
      </c>
      <c r="CW48" s="21">
        <v>922411.3273659999</v>
      </c>
      <c r="CX48" s="136"/>
      <c r="CY48" s="136"/>
      <c r="CZ48" s="138"/>
      <c r="DA48" s="138"/>
      <c r="DB48" s="136"/>
      <c r="DC48" s="136"/>
      <c r="DD48" s="137"/>
      <c r="DE48" s="137"/>
      <c r="DF48" s="137"/>
      <c r="DG48" s="137"/>
      <c r="DH48" s="137"/>
      <c r="DI48" s="137"/>
      <c r="DJ48" s="137"/>
      <c r="DK48" s="136"/>
      <c r="DL48" s="136"/>
      <c r="DM48" s="136"/>
      <c r="DN48" s="135"/>
      <c r="DO48" s="135"/>
      <c r="DP48" s="135"/>
      <c r="DQ48" s="135"/>
      <c r="DR48" s="135"/>
      <c r="DS48" s="135"/>
      <c r="DT48" s="135"/>
    </row>
    <row r="49" spans="1:124" ht="12.75" customHeight="1">
      <c r="A49" s="2"/>
      <c r="B49" s="9"/>
      <c r="C49" s="27" t="s">
        <v>49</v>
      </c>
      <c r="D49" s="19">
        <v>1393446.017699</v>
      </c>
      <c r="E49" s="19">
        <v>1396341.7096990002</v>
      </c>
      <c r="F49" s="19">
        <v>1385017.003699</v>
      </c>
      <c r="G49" s="19">
        <v>1398524.5366989998</v>
      </c>
      <c r="H49" s="19">
        <v>1410335.6876990001</v>
      </c>
      <c r="I49" s="19">
        <v>1417738.054699</v>
      </c>
      <c r="J49" s="19">
        <v>1408665.577699</v>
      </c>
      <c r="K49" s="19">
        <v>1425652.4786989996</v>
      </c>
      <c r="L49" s="19">
        <v>1424227.1586990003</v>
      </c>
      <c r="M49" s="19">
        <v>1427246.265699</v>
      </c>
      <c r="N49" s="19">
        <v>1443733.4056989998</v>
      </c>
      <c r="O49" s="19">
        <v>1442044.9636990002</v>
      </c>
      <c r="P49" s="19">
        <v>1445103.9656989998</v>
      </c>
      <c r="Q49" s="19">
        <v>1446325.915699</v>
      </c>
      <c r="R49" s="19">
        <v>1470381.9456989998</v>
      </c>
      <c r="S49" s="19">
        <v>1466296.2296990003</v>
      </c>
      <c r="T49" s="19">
        <v>1474994.806699</v>
      </c>
      <c r="U49" s="19">
        <v>1457976.958699</v>
      </c>
      <c r="V49" s="19">
        <v>1471689.310699</v>
      </c>
      <c r="W49" s="19">
        <v>1469292.6466990001</v>
      </c>
      <c r="X49" s="19">
        <v>1489724.7926989999</v>
      </c>
      <c r="Y49" s="19">
        <v>1465964.3446989995</v>
      </c>
      <c r="Z49" s="19">
        <v>1460281.6636989997</v>
      </c>
      <c r="AA49" s="19">
        <v>1474768.1279999998</v>
      </c>
      <c r="AB49" s="19">
        <v>1451211.8969999994</v>
      </c>
      <c r="AC49" s="19">
        <v>1468393.9579999996</v>
      </c>
      <c r="AD49" s="19">
        <v>1461177.1030000001</v>
      </c>
      <c r="AE49" s="19">
        <v>1474691.684</v>
      </c>
      <c r="AF49" s="19">
        <v>1474265.2639999997</v>
      </c>
      <c r="AG49" s="19">
        <v>1449328.7480000001</v>
      </c>
      <c r="AH49" s="19">
        <v>1472602.58</v>
      </c>
      <c r="AI49" s="19">
        <v>1450685.879</v>
      </c>
      <c r="AJ49" s="19">
        <v>1482586.55</v>
      </c>
      <c r="AK49" s="19">
        <v>1453456.0129999998</v>
      </c>
      <c r="AL49" s="19">
        <v>1475923.43</v>
      </c>
      <c r="AM49" s="19">
        <v>1484514.8539999998</v>
      </c>
      <c r="AN49" s="19">
        <v>1530733.88</v>
      </c>
      <c r="AO49" s="19">
        <v>1535915.698</v>
      </c>
      <c r="AP49" s="19">
        <v>1544544.1330000001</v>
      </c>
      <c r="AQ49" s="19">
        <v>1546400.1610000003</v>
      </c>
      <c r="AR49" s="19">
        <v>1559678.5970000003</v>
      </c>
      <c r="AS49" s="19">
        <v>1588779.2819999997</v>
      </c>
      <c r="AT49" s="19">
        <v>1576744.963</v>
      </c>
      <c r="AU49" s="19">
        <v>1642539.1619999998</v>
      </c>
      <c r="AV49" s="19">
        <v>1661673.2680000002</v>
      </c>
      <c r="AW49" s="19">
        <v>1675255.0120000003</v>
      </c>
      <c r="AX49" s="19">
        <v>1667833.141044</v>
      </c>
      <c r="AY49" s="19">
        <v>1646082.9629999998</v>
      </c>
      <c r="AZ49" s="19">
        <v>1637352.2319999998</v>
      </c>
      <c r="BA49" s="19">
        <v>1656367.9640000002</v>
      </c>
      <c r="BB49" s="19">
        <v>1630736.762</v>
      </c>
      <c r="BC49" s="19">
        <v>1643510.2800000003</v>
      </c>
      <c r="BD49" s="19">
        <v>1640694.378</v>
      </c>
      <c r="BE49" s="19">
        <v>1654136.888</v>
      </c>
      <c r="BF49" s="19">
        <v>1687170.268</v>
      </c>
      <c r="BG49" s="19">
        <v>1634400.4390000002</v>
      </c>
      <c r="BH49" s="19">
        <v>1660417.6310000003</v>
      </c>
      <c r="BI49" s="19">
        <v>1623770.3499999996</v>
      </c>
      <c r="BJ49" s="19">
        <v>1650468.9330000002</v>
      </c>
      <c r="BK49" s="19">
        <v>1628705.9179999996</v>
      </c>
      <c r="BL49" s="19">
        <v>1628921.72</v>
      </c>
      <c r="BM49" s="19">
        <v>1618416.148</v>
      </c>
      <c r="BN49" s="19">
        <v>1612461.3319999997</v>
      </c>
      <c r="BO49" s="19">
        <v>1622748.3310000002</v>
      </c>
      <c r="BP49" s="19">
        <v>1640115.767</v>
      </c>
      <c r="BQ49" s="19">
        <v>1709949.77</v>
      </c>
      <c r="BR49" s="19">
        <v>1699834.119</v>
      </c>
      <c r="BS49" s="19">
        <v>1698062.7049999998</v>
      </c>
      <c r="BT49" s="19">
        <v>1698139.5110000002</v>
      </c>
      <c r="BU49" s="19">
        <v>1681122.752</v>
      </c>
      <c r="BV49" s="19">
        <v>1664847.896</v>
      </c>
      <c r="BW49" s="19">
        <v>1689566.9610000001</v>
      </c>
      <c r="BX49" s="19">
        <v>1698267.699</v>
      </c>
      <c r="BY49" s="19">
        <v>1698090.6940000001</v>
      </c>
      <c r="BZ49" s="19">
        <v>1688856.6450000003</v>
      </c>
      <c r="CA49" s="19">
        <v>1675530.6900000002</v>
      </c>
      <c r="CB49" s="19">
        <v>1678437.6770000001</v>
      </c>
      <c r="CC49" s="19">
        <v>1716445.625</v>
      </c>
      <c r="CD49" s="19">
        <v>1691494.2519999999</v>
      </c>
      <c r="CE49" s="19">
        <v>1726643.499</v>
      </c>
      <c r="CF49" s="19">
        <v>1712274.8139999998</v>
      </c>
      <c r="CG49" s="19">
        <v>1710132.264</v>
      </c>
      <c r="CH49" s="19">
        <v>1710025.0419999997</v>
      </c>
      <c r="CI49" s="19">
        <v>1718443.6669999997</v>
      </c>
      <c r="CJ49" s="19">
        <v>1742961.3119999997</v>
      </c>
      <c r="CK49" s="19">
        <v>1757823.1099999999</v>
      </c>
      <c r="CL49" s="19">
        <v>1742332.4189999998</v>
      </c>
      <c r="CM49" s="19">
        <v>1742071.9219999998</v>
      </c>
      <c r="CN49" s="19">
        <v>1734885.4619999998</v>
      </c>
      <c r="CO49" s="19">
        <v>1749507.8049999995</v>
      </c>
      <c r="CP49" s="19">
        <v>1706217.185</v>
      </c>
      <c r="CQ49" s="19">
        <v>1711133.3719999997</v>
      </c>
      <c r="CR49" s="19">
        <v>1693431.8689999997</v>
      </c>
      <c r="CS49" s="19">
        <v>1700910.988</v>
      </c>
      <c r="CT49" s="19">
        <v>1688526.719</v>
      </c>
      <c r="CU49" s="19">
        <v>1699120.822</v>
      </c>
      <c r="CV49" s="19">
        <v>1694686.006</v>
      </c>
      <c r="CW49" s="19">
        <v>1678488.5599999998</v>
      </c>
      <c r="CX49" s="136"/>
      <c r="CY49" s="136"/>
      <c r="CZ49" s="138"/>
      <c r="DA49" s="138"/>
      <c r="DB49" s="136"/>
      <c r="DC49" s="136"/>
      <c r="DD49" s="137"/>
      <c r="DE49" s="137"/>
      <c r="DF49" s="137"/>
      <c r="DG49" s="137"/>
      <c r="DH49" s="137"/>
      <c r="DI49" s="137"/>
      <c r="DJ49" s="137"/>
      <c r="DK49" s="136"/>
      <c r="DL49" s="136"/>
      <c r="DM49" s="136"/>
      <c r="DN49" s="135"/>
      <c r="DO49" s="135"/>
      <c r="DP49" s="135"/>
      <c r="DQ49" s="135"/>
      <c r="DR49" s="135"/>
      <c r="DS49" s="135"/>
      <c r="DT49" s="135"/>
    </row>
    <row r="50" spans="1:124" ht="12.75" customHeight="1">
      <c r="A50" s="2"/>
      <c r="B50" s="9"/>
      <c r="C50" s="27" t="s">
        <v>50</v>
      </c>
      <c r="D50" s="19">
        <v>-24243.841322959997</v>
      </c>
      <c r="E50" s="19">
        <v>-24243.841322959997</v>
      </c>
      <c r="F50" s="19">
        <v>-24243.841322959997</v>
      </c>
      <c r="G50" s="19">
        <v>-24243.841322959997</v>
      </c>
      <c r="H50" s="19">
        <v>-24243.841322959997</v>
      </c>
      <c r="I50" s="19">
        <v>-24243.841322959997</v>
      </c>
      <c r="J50" s="19">
        <v>-24243.841322959997</v>
      </c>
      <c r="K50" s="19">
        <v>-24243.841322959997</v>
      </c>
      <c r="L50" s="19">
        <v>-24243.841322959997</v>
      </c>
      <c r="M50" s="19">
        <v>-24243.841322959997</v>
      </c>
      <c r="N50" s="19">
        <v>-24243.841322959997</v>
      </c>
      <c r="O50" s="19">
        <v>-24243.841322959997</v>
      </c>
      <c r="P50" s="19">
        <v>-24243.841322959997</v>
      </c>
      <c r="Q50" s="19">
        <v>-24243.841322959997</v>
      </c>
      <c r="R50" s="19">
        <v>-24243.841322959997</v>
      </c>
      <c r="S50" s="19">
        <v>-24243.841322959997</v>
      </c>
      <c r="T50" s="19">
        <v>-24243.841322959997</v>
      </c>
      <c r="U50" s="19">
        <v>-24243.841322959997</v>
      </c>
      <c r="V50" s="19">
        <v>-24243.841322959997</v>
      </c>
      <c r="W50" s="19">
        <v>-24243.841322959997</v>
      </c>
      <c r="X50" s="19">
        <v>-24243.841322959997</v>
      </c>
      <c r="Y50" s="19">
        <v>-24243.841322959997</v>
      </c>
      <c r="Z50" s="19">
        <v>-24243.841322959997</v>
      </c>
      <c r="AA50" s="19">
        <v>-24243.841322959997</v>
      </c>
      <c r="AB50" s="19">
        <v>-24243.841322959997</v>
      </c>
      <c r="AC50" s="19">
        <v>-24243.841322959997</v>
      </c>
      <c r="AD50" s="19">
        <v>-24243.841322959997</v>
      </c>
      <c r="AE50" s="19">
        <v>-24243.841322959997</v>
      </c>
      <c r="AF50" s="19">
        <v>-24243.841322959997</v>
      </c>
      <c r="AG50" s="19">
        <v>-24243.841322959997</v>
      </c>
      <c r="AH50" s="19">
        <v>-24243.841322959997</v>
      </c>
      <c r="AI50" s="19">
        <v>-24243.841322959997</v>
      </c>
      <c r="AJ50" s="19">
        <v>-24243.841322959997</v>
      </c>
      <c r="AK50" s="19">
        <v>-24243.841322959997</v>
      </c>
      <c r="AL50" s="19">
        <v>-24243.841322959997</v>
      </c>
      <c r="AM50" s="19">
        <v>-24243.841322959997</v>
      </c>
      <c r="AN50" s="19">
        <v>-24243.841322959997</v>
      </c>
      <c r="AO50" s="19">
        <v>-24243.841322959997</v>
      </c>
      <c r="AP50" s="19">
        <v>-24243.841322959997</v>
      </c>
      <c r="AQ50" s="19">
        <v>-24243.841322959997</v>
      </c>
      <c r="AR50" s="19">
        <v>-24243.841322959997</v>
      </c>
      <c r="AS50" s="19">
        <v>-24243.841322959997</v>
      </c>
      <c r="AT50" s="19">
        <v>-24243.841322959997</v>
      </c>
      <c r="AU50" s="19">
        <v>-24243.841322959997</v>
      </c>
      <c r="AV50" s="19">
        <v>-24243.841322959997</v>
      </c>
      <c r="AW50" s="19">
        <v>-24243.841322959997</v>
      </c>
      <c r="AX50" s="19">
        <v>-24243.841322959997</v>
      </c>
      <c r="AY50" s="19">
        <v>-24243.841322959997</v>
      </c>
      <c r="AZ50" s="19">
        <v>-24243.841322959997</v>
      </c>
      <c r="BA50" s="19">
        <v>-24243.841322959997</v>
      </c>
      <c r="BB50" s="19">
        <v>-24243.841322959997</v>
      </c>
      <c r="BC50" s="19">
        <v>-24243.841322959997</v>
      </c>
      <c r="BD50" s="19">
        <v>-24243.841322959997</v>
      </c>
      <c r="BE50" s="19">
        <v>-24243.841322959997</v>
      </c>
      <c r="BF50" s="19">
        <v>-24243.841322959997</v>
      </c>
      <c r="BG50" s="19">
        <v>-24243.841322959997</v>
      </c>
      <c r="BH50" s="19">
        <v>-24243.841322959997</v>
      </c>
      <c r="BI50" s="19">
        <v>-24243.841322959997</v>
      </c>
      <c r="BJ50" s="19">
        <v>-24243.841322959997</v>
      </c>
      <c r="BK50" s="19">
        <v>-24243.841322959997</v>
      </c>
      <c r="BL50" s="19">
        <v>-24243.841322959997</v>
      </c>
      <c r="BM50" s="19">
        <v>-24243.841322959997</v>
      </c>
      <c r="BN50" s="19">
        <v>-24243.841322959997</v>
      </c>
      <c r="BO50" s="19">
        <v>-24243.841322959997</v>
      </c>
      <c r="BP50" s="19">
        <v>-24243.841322959997</v>
      </c>
      <c r="BQ50" s="19">
        <v>-24243.841322959997</v>
      </c>
      <c r="BR50" s="19">
        <v>-24243.841322959997</v>
      </c>
      <c r="BS50" s="19">
        <v>-24243.841322959997</v>
      </c>
      <c r="BT50" s="19">
        <v>-24243.841322959997</v>
      </c>
      <c r="BU50" s="19">
        <v>-24243.841322959997</v>
      </c>
      <c r="BV50" s="19">
        <v>-24243.841322959997</v>
      </c>
      <c r="BW50" s="19">
        <v>-24243.841322959997</v>
      </c>
      <c r="BX50" s="19">
        <v>-24243.841322959997</v>
      </c>
      <c r="BY50" s="19">
        <v>-24243.841322959997</v>
      </c>
      <c r="BZ50" s="19">
        <v>-24243.841322959997</v>
      </c>
      <c r="CA50" s="19">
        <v>-24243.841322959997</v>
      </c>
      <c r="CB50" s="19">
        <v>-24243.841322959997</v>
      </c>
      <c r="CC50" s="19">
        <v>-24243.841322959997</v>
      </c>
      <c r="CD50" s="19">
        <v>-24243.841322959997</v>
      </c>
      <c r="CE50" s="19">
        <v>-24243.841322959997</v>
      </c>
      <c r="CF50" s="19">
        <v>-24243.841322959997</v>
      </c>
      <c r="CG50" s="19">
        <v>-24243.841322959997</v>
      </c>
      <c r="CH50" s="19">
        <v>-24243.841322959997</v>
      </c>
      <c r="CI50" s="19">
        <v>-24243.841322959997</v>
      </c>
      <c r="CJ50" s="19">
        <v>-24243.841322959997</v>
      </c>
      <c r="CK50" s="19">
        <v>-24243.841322959997</v>
      </c>
      <c r="CL50" s="19">
        <v>-24243.841322959997</v>
      </c>
      <c r="CM50" s="19">
        <v>-24243.841322959997</v>
      </c>
      <c r="CN50" s="19">
        <v>-24243.841322959997</v>
      </c>
      <c r="CO50" s="19">
        <v>-24243.841322959997</v>
      </c>
      <c r="CP50" s="19">
        <v>-24243.841322959997</v>
      </c>
      <c r="CQ50" s="19">
        <v>-24243.841322959997</v>
      </c>
      <c r="CR50" s="19">
        <v>-24243.841322959997</v>
      </c>
      <c r="CS50" s="19">
        <v>-24243.841322959997</v>
      </c>
      <c r="CT50" s="19">
        <v>-24243.841322959997</v>
      </c>
      <c r="CU50" s="19">
        <v>-24243.841322959997</v>
      </c>
      <c r="CV50" s="19">
        <v>-24243.841322959997</v>
      </c>
      <c r="CW50" s="19">
        <v>-24243.841322959997</v>
      </c>
      <c r="CX50" s="136"/>
      <c r="CY50" s="136"/>
      <c r="CZ50" s="138"/>
      <c r="DA50" s="138"/>
      <c r="DB50" s="136"/>
      <c r="DC50" s="136"/>
      <c r="DD50" s="137"/>
      <c r="DE50" s="137"/>
      <c r="DF50" s="137"/>
      <c r="DG50" s="137"/>
      <c r="DH50" s="137"/>
      <c r="DI50" s="137"/>
      <c r="DJ50" s="137"/>
      <c r="DK50" s="136"/>
      <c r="DL50" s="136"/>
      <c r="DM50" s="136"/>
      <c r="DN50" s="135"/>
      <c r="DO50" s="135"/>
      <c r="DP50" s="135"/>
      <c r="DQ50" s="135"/>
      <c r="DR50" s="135"/>
      <c r="DS50" s="135"/>
      <c r="DT50" s="135"/>
    </row>
    <row r="51" spans="1:124" ht="15.75">
      <c r="A51" s="2"/>
      <c r="B51" s="9"/>
      <c r="C51" s="27" t="s">
        <v>67</v>
      </c>
      <c r="D51" s="19">
        <v>367827.60444165</v>
      </c>
      <c r="E51" s="19">
        <v>371653.6485276</v>
      </c>
      <c r="F51" s="19">
        <v>351051.43491402</v>
      </c>
      <c r="G51" s="19">
        <v>355466.47965329</v>
      </c>
      <c r="H51" s="19">
        <v>353768.98107112</v>
      </c>
      <c r="I51" s="19">
        <v>352958.7674276</v>
      </c>
      <c r="J51" s="19">
        <v>353159.2169187401</v>
      </c>
      <c r="K51" s="19">
        <v>354049.30262216006</v>
      </c>
      <c r="L51" s="19">
        <v>356700.71229396004</v>
      </c>
      <c r="M51" s="19">
        <v>350383.48743867</v>
      </c>
      <c r="N51" s="19">
        <v>344393.93731097004</v>
      </c>
      <c r="O51" s="19">
        <v>341678.28679367003</v>
      </c>
      <c r="P51" s="19">
        <v>342691.50235449</v>
      </c>
      <c r="Q51" s="19">
        <v>346551.5539851199</v>
      </c>
      <c r="R51" s="19">
        <v>353232.90023326996</v>
      </c>
      <c r="S51" s="19">
        <v>347858.30734232</v>
      </c>
      <c r="T51" s="19">
        <v>347819.05125875</v>
      </c>
      <c r="U51" s="19">
        <v>344041.59724966995</v>
      </c>
      <c r="V51" s="19">
        <v>342106.69697484</v>
      </c>
      <c r="W51" s="19">
        <v>355289.63933326</v>
      </c>
      <c r="X51" s="19">
        <v>373571.61325824005</v>
      </c>
      <c r="Y51" s="19">
        <v>380605.57357614004</v>
      </c>
      <c r="Z51" s="19">
        <v>381270.85105580994</v>
      </c>
      <c r="AA51" s="19">
        <v>375567.44561211</v>
      </c>
      <c r="AB51" s="19">
        <v>449975.00358493003</v>
      </c>
      <c r="AC51" s="19">
        <v>489131.3649007901</v>
      </c>
      <c r="AD51" s="19">
        <v>604086.81100704</v>
      </c>
      <c r="AE51" s="19">
        <v>694500.3795030401</v>
      </c>
      <c r="AF51" s="19">
        <v>699094.7569685803</v>
      </c>
      <c r="AG51" s="19">
        <v>593783.498659979</v>
      </c>
      <c r="AH51" s="19">
        <v>582772.513148379</v>
      </c>
      <c r="AI51" s="19">
        <v>587476.07967583</v>
      </c>
      <c r="AJ51" s="19">
        <v>577786.6822752634</v>
      </c>
      <c r="AK51" s="19">
        <v>575532.3449973713</v>
      </c>
      <c r="AL51" s="19">
        <v>576894.1554745601</v>
      </c>
      <c r="AM51" s="19">
        <v>579412.91011695</v>
      </c>
      <c r="AN51" s="19">
        <v>662976.5254912417</v>
      </c>
      <c r="AO51" s="19">
        <v>663939.3744024725</v>
      </c>
      <c r="AP51" s="19">
        <v>549390.2006182325</v>
      </c>
      <c r="AQ51" s="19">
        <v>524490.1504003725</v>
      </c>
      <c r="AR51" s="19">
        <v>491643.7417582201</v>
      </c>
      <c r="AS51" s="19">
        <v>525775.3505834569</v>
      </c>
      <c r="AT51" s="19">
        <v>507875.5988047445</v>
      </c>
      <c r="AU51" s="19">
        <v>496059.62891385454</v>
      </c>
      <c r="AV51" s="19">
        <v>508672.3888659445</v>
      </c>
      <c r="AW51" s="19">
        <v>473398.7747446945</v>
      </c>
      <c r="AX51" s="19">
        <v>442337.84895259596</v>
      </c>
      <c r="AY51" s="19">
        <v>434887.10380560596</v>
      </c>
      <c r="AZ51" s="19">
        <v>430922.9297049383</v>
      </c>
      <c r="BA51" s="19">
        <v>435558.4764687461</v>
      </c>
      <c r="BB51" s="19">
        <v>459317.236348306</v>
      </c>
      <c r="BC51" s="19">
        <v>451463.258273436</v>
      </c>
      <c r="BD51" s="19">
        <v>444018.752781586</v>
      </c>
      <c r="BE51" s="19">
        <v>478344.7957631659</v>
      </c>
      <c r="BF51" s="19">
        <v>512568.90359025606</v>
      </c>
      <c r="BG51" s="19">
        <v>499686.49416315596</v>
      </c>
      <c r="BH51" s="19">
        <v>481771.948370906</v>
      </c>
      <c r="BI51" s="19">
        <v>480842.32338378596</v>
      </c>
      <c r="BJ51" s="19">
        <v>486579.5038148359</v>
      </c>
      <c r="BK51" s="19">
        <v>471676.361798406</v>
      </c>
      <c r="BL51" s="19">
        <v>455550.310902966</v>
      </c>
      <c r="BM51" s="19">
        <v>455490.231496076</v>
      </c>
      <c r="BN51" s="19">
        <v>448586.5213367361</v>
      </c>
      <c r="BO51" s="19">
        <v>436824.25104020606</v>
      </c>
      <c r="BP51" s="19">
        <v>420054.79212008603</v>
      </c>
      <c r="BQ51" s="19">
        <v>411050.79776498605</v>
      </c>
      <c r="BR51" s="19">
        <v>444017.15031361603</v>
      </c>
      <c r="BS51" s="19">
        <v>475176.6360373361</v>
      </c>
      <c r="BT51" s="19">
        <v>477043.62722907605</v>
      </c>
      <c r="BU51" s="19">
        <v>470117.6554665449</v>
      </c>
      <c r="BV51" s="19">
        <v>474799.7831995149</v>
      </c>
      <c r="BW51" s="19">
        <v>450495.5501052049</v>
      </c>
      <c r="BX51" s="19">
        <v>444848.8634545649</v>
      </c>
      <c r="BY51" s="19">
        <v>458641.11993703496</v>
      </c>
      <c r="BZ51" s="19">
        <v>457768.4227302449</v>
      </c>
      <c r="CA51" s="19">
        <v>456707.43884750496</v>
      </c>
      <c r="CB51" s="19">
        <v>457127.0873331049</v>
      </c>
      <c r="CC51" s="19">
        <v>461716.080374815</v>
      </c>
      <c r="CD51" s="19">
        <v>449527.15060178493</v>
      </c>
      <c r="CE51" s="19">
        <v>419492.2034173149</v>
      </c>
      <c r="CF51" s="19">
        <v>432008.0382593449</v>
      </c>
      <c r="CG51" s="19">
        <v>478121.38549913495</v>
      </c>
      <c r="CH51" s="19">
        <v>480796.0229665149</v>
      </c>
      <c r="CI51" s="19">
        <v>470271.3273543353</v>
      </c>
      <c r="CJ51" s="19">
        <v>467046.5834708452</v>
      </c>
      <c r="CK51" s="19">
        <v>465043.79536022514</v>
      </c>
      <c r="CL51" s="19">
        <v>446364.0901405453</v>
      </c>
      <c r="CM51" s="19">
        <v>451543.1701051752</v>
      </c>
      <c r="CN51" s="19">
        <v>448661.1063083153</v>
      </c>
      <c r="CO51" s="19">
        <v>432995.6411199999</v>
      </c>
      <c r="CP51" s="19">
        <v>433429.56769807986</v>
      </c>
      <c r="CQ51" s="19">
        <v>436761.81055858993</v>
      </c>
      <c r="CR51" s="19">
        <v>438138.1400997173</v>
      </c>
      <c r="CS51" s="19">
        <v>438217.5933403534</v>
      </c>
      <c r="CT51" s="19">
        <v>426508.6992642333</v>
      </c>
      <c r="CU51" s="19">
        <v>423878.0755248633</v>
      </c>
      <c r="CV51" s="19">
        <v>425845.92319195333</v>
      </c>
      <c r="CW51" s="19">
        <v>419662.75014757336</v>
      </c>
      <c r="CX51" s="136"/>
      <c r="CY51" s="136"/>
      <c r="CZ51" s="138"/>
      <c r="DA51" s="138"/>
      <c r="DB51" s="136"/>
      <c r="DC51" s="136"/>
      <c r="DD51" s="137"/>
      <c r="DE51" s="137"/>
      <c r="DF51" s="137"/>
      <c r="DG51" s="137"/>
      <c r="DH51" s="137"/>
      <c r="DI51" s="137"/>
      <c r="DJ51" s="137"/>
      <c r="DK51" s="136"/>
      <c r="DL51" s="136"/>
      <c r="DM51" s="136"/>
      <c r="DN51" s="135"/>
      <c r="DO51" s="135"/>
      <c r="DP51" s="135"/>
      <c r="DQ51" s="135"/>
      <c r="DR51" s="135"/>
      <c r="DS51" s="135"/>
      <c r="DT51" s="135"/>
    </row>
    <row r="52" spans="1:124" ht="13.5" thickBot="1">
      <c r="A52" s="2"/>
      <c r="B52" s="26" t="s">
        <v>33</v>
      </c>
      <c r="C52" s="35" t="s">
        <v>34</v>
      </c>
      <c r="D52" s="19">
        <v>-1962814.6192431464</v>
      </c>
      <c r="E52" s="19">
        <v>-1959258.6932431464</v>
      </c>
      <c r="F52" s="19">
        <v>-2098518.4243378974</v>
      </c>
      <c r="G52" s="19">
        <v>-2006067.4219511165</v>
      </c>
      <c r="H52" s="19">
        <v>-2167931.653865976</v>
      </c>
      <c r="I52" s="19">
        <v>-1909086.9041204276</v>
      </c>
      <c r="J52" s="19">
        <v>-2025344.7131692497</v>
      </c>
      <c r="K52" s="19">
        <v>-1855267.1198051376</v>
      </c>
      <c r="L52" s="19">
        <v>-1893723.7148926398</v>
      </c>
      <c r="M52" s="19">
        <v>-1839279.4205100872</v>
      </c>
      <c r="N52" s="19">
        <v>-1997783.9426281294</v>
      </c>
      <c r="O52" s="19">
        <v>-1903962.4115373278</v>
      </c>
      <c r="P52" s="19">
        <v>-1853629.8796301978</v>
      </c>
      <c r="Q52" s="19">
        <v>-1882250.2122779768</v>
      </c>
      <c r="R52" s="19">
        <v>-1777252.8466018718</v>
      </c>
      <c r="S52" s="19">
        <v>-1996330.0192051488</v>
      </c>
      <c r="T52" s="19">
        <v>-2024740.8761467193</v>
      </c>
      <c r="U52" s="19">
        <v>-2012247.756426992</v>
      </c>
      <c r="V52" s="19">
        <v>-2195763.801215034</v>
      </c>
      <c r="W52" s="19">
        <v>-1706324.0323127545</v>
      </c>
      <c r="X52" s="19">
        <v>-1839709.5801600441</v>
      </c>
      <c r="Y52" s="19">
        <v>-1771923.843125606</v>
      </c>
      <c r="Z52" s="19">
        <v>-1783153.597084308</v>
      </c>
      <c r="AA52" s="19">
        <v>-1892036.7977174087</v>
      </c>
      <c r="AB52" s="19">
        <v>-1952358.5422437093</v>
      </c>
      <c r="AC52" s="19">
        <v>-1787500.0182062397</v>
      </c>
      <c r="AD52" s="19">
        <v>-2040208.1074018264</v>
      </c>
      <c r="AE52" s="19">
        <v>-2001068.439753408</v>
      </c>
      <c r="AF52" s="19">
        <v>-1930488.2099295794</v>
      </c>
      <c r="AG52" s="19">
        <v>-2169599.895982071</v>
      </c>
      <c r="AH52" s="19">
        <v>-2315753.4879</v>
      </c>
      <c r="AI52" s="19">
        <v>-2379559.197899039</v>
      </c>
      <c r="AJ52" s="19">
        <v>-2165387.454903898</v>
      </c>
      <c r="AK52" s="19">
        <v>-1882995.4158016108</v>
      </c>
      <c r="AL52" s="19">
        <v>-2046391.98550958</v>
      </c>
      <c r="AM52" s="19">
        <v>-2108927.442850289</v>
      </c>
      <c r="AN52" s="19">
        <v>-2210019.5584804835</v>
      </c>
      <c r="AO52" s="19">
        <v>-2530887.0518142125</v>
      </c>
      <c r="AP52" s="19">
        <v>-2285824.86683078</v>
      </c>
      <c r="AQ52" s="19">
        <v>-2290162.017116446</v>
      </c>
      <c r="AR52" s="19">
        <v>-2320962.526400313</v>
      </c>
      <c r="AS52" s="19">
        <v>-1725711.2149325628</v>
      </c>
      <c r="AT52" s="19">
        <v>-1367886.0775197642</v>
      </c>
      <c r="AU52" s="19">
        <v>-1459330.795292521</v>
      </c>
      <c r="AV52" s="19">
        <v>-1611196.252851041</v>
      </c>
      <c r="AW52" s="19">
        <v>-1525720.3582046162</v>
      </c>
      <c r="AX52" s="19">
        <v>-1593275.3487974955</v>
      </c>
      <c r="AY52" s="19">
        <v>-1641847.5287531381</v>
      </c>
      <c r="AZ52" s="19">
        <v>-1702327.0311300904</v>
      </c>
      <c r="BA52" s="19">
        <v>-1708474.53258391</v>
      </c>
      <c r="BB52" s="19">
        <v>-1088046.4491413273</v>
      </c>
      <c r="BC52" s="19">
        <v>-1166851.971817771</v>
      </c>
      <c r="BD52" s="19">
        <v>-1257904.8945110394</v>
      </c>
      <c r="BE52" s="19">
        <v>-1024594.9736639</v>
      </c>
      <c r="BF52" s="19">
        <v>-854695.0351116164</v>
      </c>
      <c r="BG52" s="19">
        <v>-1387756.6172630275</v>
      </c>
      <c r="BH52" s="19">
        <v>-1517435.2063925862</v>
      </c>
      <c r="BI52" s="19">
        <v>-1445982.4052538686</v>
      </c>
      <c r="BJ52" s="19">
        <v>-1563044.6312551238</v>
      </c>
      <c r="BK52" s="19">
        <v>-1593801.663889625</v>
      </c>
      <c r="BL52" s="19">
        <v>-1513475.364033034</v>
      </c>
      <c r="BM52" s="19">
        <v>-2678777.7314397153</v>
      </c>
      <c r="BN52" s="19">
        <v>-1768040.5681849904</v>
      </c>
      <c r="BO52" s="19">
        <v>-1864732.052091891</v>
      </c>
      <c r="BP52" s="19">
        <v>-2269292.6695159506</v>
      </c>
      <c r="BQ52" s="19">
        <v>-2167473.6784301586</v>
      </c>
      <c r="BR52" s="19">
        <v>-2235338.15064344</v>
      </c>
      <c r="BS52" s="19">
        <v>-2229403.2949275086</v>
      </c>
      <c r="BT52" s="19">
        <v>-2102415.0574045116</v>
      </c>
      <c r="BU52" s="19">
        <v>-2331939.92598027</v>
      </c>
      <c r="BV52" s="19">
        <v>-2520229.2182461303</v>
      </c>
      <c r="BW52" s="19">
        <v>-2504972.727016221</v>
      </c>
      <c r="BX52" s="19">
        <v>-1831815.1822908781</v>
      </c>
      <c r="BY52" s="19">
        <v>-1994867.610195091</v>
      </c>
      <c r="BZ52" s="19">
        <v>-3047025.686398592</v>
      </c>
      <c r="CA52" s="19">
        <v>-2986315.9103401788</v>
      </c>
      <c r="CB52" s="19">
        <v>-3302225.861625014</v>
      </c>
      <c r="CC52" s="19">
        <v>-3164217.569804186</v>
      </c>
      <c r="CD52" s="19">
        <v>-3360383.2831877368</v>
      </c>
      <c r="CE52" s="19">
        <v>-2876662.806401439</v>
      </c>
      <c r="CF52" s="19">
        <v>-3082159.7958416166</v>
      </c>
      <c r="CG52" s="19">
        <v>-2706311.3514100984</v>
      </c>
      <c r="CH52" s="19">
        <v>-2236231.139904417</v>
      </c>
      <c r="CI52" s="19">
        <v>-3088308.8319425285</v>
      </c>
      <c r="CJ52" s="19">
        <v>-3286864.927418111</v>
      </c>
      <c r="CK52" s="19">
        <v>-3261971.087100899</v>
      </c>
      <c r="CL52" s="19">
        <v>-3227067.5521886013</v>
      </c>
      <c r="CM52" s="19">
        <v>-3198569.32612174</v>
      </c>
      <c r="CN52" s="19">
        <v>-3283585.198931532</v>
      </c>
      <c r="CO52" s="19">
        <v>-3136264.459409479</v>
      </c>
      <c r="CP52" s="19">
        <v>-3369938.3952983245</v>
      </c>
      <c r="CQ52" s="19">
        <v>-3366539.2730826754</v>
      </c>
      <c r="CR52" s="19">
        <v>-3574951.048636414</v>
      </c>
      <c r="CS52" s="19">
        <v>-3598908.046488736</v>
      </c>
      <c r="CT52" s="19">
        <v>-3456723.9108030666</v>
      </c>
      <c r="CU52" s="19">
        <v>-3296539.500687849</v>
      </c>
      <c r="CV52" s="19">
        <v>-3100359.475452926</v>
      </c>
      <c r="CW52" s="19">
        <v>-3678499.402096687</v>
      </c>
      <c r="CX52" s="136"/>
      <c r="CY52" s="136"/>
      <c r="CZ52" s="138"/>
      <c r="DA52" s="138"/>
      <c r="DB52" s="136"/>
      <c r="DC52" s="136"/>
      <c r="DD52" s="137"/>
      <c r="DE52" s="137"/>
      <c r="DF52" s="137"/>
      <c r="DG52" s="137"/>
      <c r="DH52" s="137"/>
      <c r="DI52" s="137"/>
      <c r="DJ52" s="137"/>
      <c r="DK52" s="136"/>
      <c r="DL52" s="136"/>
      <c r="DM52" s="136"/>
      <c r="DN52" s="135"/>
      <c r="DO52" s="135"/>
      <c r="DP52" s="135"/>
      <c r="DQ52" s="135"/>
      <c r="DR52" s="135"/>
      <c r="DS52" s="135"/>
      <c r="DT52" s="135"/>
    </row>
    <row r="53" spans="1:124" ht="13.5" customHeight="1" thickBot="1">
      <c r="A53" s="2"/>
      <c r="B53" s="159" t="s">
        <v>35</v>
      </c>
      <c r="C53" s="160"/>
      <c r="D53" s="36">
        <v>27602633.60270186</v>
      </c>
      <c r="E53" s="36">
        <v>27609038.56570186</v>
      </c>
      <c r="F53" s="36">
        <v>27134864.45088325</v>
      </c>
      <c r="G53" s="36">
        <v>26980519.946356602</v>
      </c>
      <c r="H53" s="36">
        <v>26973637.74088411</v>
      </c>
      <c r="I53" s="36">
        <v>27197134.412187435</v>
      </c>
      <c r="J53" s="36">
        <v>26976308.83750483</v>
      </c>
      <c r="K53" s="36">
        <v>26896837.412390467</v>
      </c>
      <c r="L53" s="36">
        <v>26725844.390479017</v>
      </c>
      <c r="M53" s="36">
        <v>27061344.991890337</v>
      </c>
      <c r="N53" s="36">
        <v>27252256.64229351</v>
      </c>
      <c r="O53" s="36">
        <v>27368751.183182992</v>
      </c>
      <c r="P53" s="36">
        <v>27512671.659994315</v>
      </c>
      <c r="Q53" s="36">
        <v>27594110.127745092</v>
      </c>
      <c r="R53" s="36">
        <v>27934240.111794114</v>
      </c>
      <c r="S53" s="36">
        <v>27597825.458663855</v>
      </c>
      <c r="T53" s="36">
        <v>27515371.885633204</v>
      </c>
      <c r="U53" s="36">
        <v>27266389.77985266</v>
      </c>
      <c r="V53" s="36">
        <v>27529008.812960986</v>
      </c>
      <c r="W53" s="36">
        <v>27779536.011348385</v>
      </c>
      <c r="X53" s="36">
        <v>27801005.851094794</v>
      </c>
      <c r="Y53" s="36">
        <v>27760389.134770133</v>
      </c>
      <c r="Z53" s="36">
        <v>27607982.76054293</v>
      </c>
      <c r="AA53" s="36">
        <v>27867391.532841995</v>
      </c>
      <c r="AB53" s="36">
        <v>27877559.418093197</v>
      </c>
      <c r="AC53" s="36">
        <v>27875165.86840481</v>
      </c>
      <c r="AD53" s="36">
        <v>27866379.352524973</v>
      </c>
      <c r="AE53" s="36">
        <v>27849445.928937968</v>
      </c>
      <c r="AF53" s="36">
        <v>27942837.98252088</v>
      </c>
      <c r="AG53" s="36">
        <v>27694255.724437643</v>
      </c>
      <c r="AH53" s="36">
        <v>27715034.83793174</v>
      </c>
      <c r="AI53" s="36">
        <v>27555771.79809065</v>
      </c>
      <c r="AJ53" s="36">
        <v>27674071.35607775</v>
      </c>
      <c r="AK53" s="36">
        <v>28028721.459853556</v>
      </c>
      <c r="AL53" s="36">
        <v>27948900.186031427</v>
      </c>
      <c r="AM53" s="36">
        <v>27902800.499810718</v>
      </c>
      <c r="AN53" s="36">
        <v>27918291.701264903</v>
      </c>
      <c r="AO53" s="36">
        <v>27916538.313029665</v>
      </c>
      <c r="AP53" s="36">
        <v>28136401.850343127</v>
      </c>
      <c r="AQ53" s="36">
        <v>28122793.47020089</v>
      </c>
      <c r="AR53" s="36">
        <v>28106048.870339047</v>
      </c>
      <c r="AS53" s="36">
        <v>28814136.79922994</v>
      </c>
      <c r="AT53" s="36">
        <v>28851486.338680256</v>
      </c>
      <c r="AU53" s="36">
        <v>28975306.379761472</v>
      </c>
      <c r="AV53" s="36">
        <v>29111929.98974806</v>
      </c>
      <c r="AW53" s="36">
        <v>29328548.868269354</v>
      </c>
      <c r="AX53" s="36">
        <v>29546043.27971284</v>
      </c>
      <c r="AY53" s="36">
        <v>29628924.243710846</v>
      </c>
      <c r="AZ53" s="36">
        <v>29517765.775246244</v>
      </c>
      <c r="BA53" s="36">
        <v>29499704.575480137</v>
      </c>
      <c r="BB53" s="36">
        <v>30032566.889716156</v>
      </c>
      <c r="BC53" s="36">
        <v>30308377.588668216</v>
      </c>
      <c r="BD53" s="36">
        <v>30413200.21045187</v>
      </c>
      <c r="BE53" s="36">
        <v>31143936.771068506</v>
      </c>
      <c r="BF53" s="36">
        <v>31523253.42521999</v>
      </c>
      <c r="BG53" s="36">
        <v>31035179.808351107</v>
      </c>
      <c r="BH53" s="36">
        <v>30885683.25588353</v>
      </c>
      <c r="BI53" s="36">
        <v>30739950.05082954</v>
      </c>
      <c r="BJ53" s="36">
        <v>30754001.656746585</v>
      </c>
      <c r="BK53" s="36">
        <v>30895644.308274783</v>
      </c>
      <c r="BL53" s="36">
        <v>30815428.056140415</v>
      </c>
      <c r="BM53" s="36">
        <v>30641178.137525443</v>
      </c>
      <c r="BN53" s="36">
        <v>30701534.677009612</v>
      </c>
      <c r="BO53" s="36">
        <v>31073736.821457945</v>
      </c>
      <c r="BP53" s="36">
        <v>31281404.237427097</v>
      </c>
      <c r="BQ53" s="36">
        <v>31130953.467307314</v>
      </c>
      <c r="BR53" s="36">
        <v>31112932.961812645</v>
      </c>
      <c r="BS53" s="36">
        <v>31420764.974659447</v>
      </c>
      <c r="BT53" s="36">
        <v>31525137.726476308</v>
      </c>
      <c r="BU53" s="36">
        <v>31284210.434228957</v>
      </c>
      <c r="BV53" s="36">
        <v>31096029.560701374</v>
      </c>
      <c r="BW53" s="36">
        <v>31078588.68926367</v>
      </c>
      <c r="BX53" s="36">
        <v>31124015.67264209</v>
      </c>
      <c r="BY53" s="36">
        <v>31578129.20179598</v>
      </c>
      <c r="BZ53" s="36">
        <v>31526271.077890016</v>
      </c>
      <c r="CA53" s="36">
        <v>31441594.967951268</v>
      </c>
      <c r="CB53" s="36">
        <v>31359024.249778062</v>
      </c>
      <c r="CC53" s="36">
        <v>31899256.90806397</v>
      </c>
      <c r="CD53" s="36">
        <v>31881000.559606373</v>
      </c>
      <c r="CE53" s="36">
        <v>32138114.928650085</v>
      </c>
      <c r="CF53" s="36">
        <v>32215359.888281085</v>
      </c>
      <c r="CG53" s="36">
        <v>32822031.09108013</v>
      </c>
      <c r="CH53" s="36">
        <v>32935743.823019635</v>
      </c>
      <c r="CI53" s="36">
        <v>32419430.46966542</v>
      </c>
      <c r="CJ53" s="36">
        <v>32209581.362904325</v>
      </c>
      <c r="CK53" s="36">
        <v>31963562.62766396</v>
      </c>
      <c r="CL53" s="36">
        <v>31821555.611093156</v>
      </c>
      <c r="CM53" s="36">
        <v>32212702.298374277</v>
      </c>
      <c r="CN53" s="36">
        <v>32319738.00007674</v>
      </c>
      <c r="CO53" s="36">
        <v>32297661.79432165</v>
      </c>
      <c r="CP53" s="36">
        <v>32191244.00758954</v>
      </c>
      <c r="CQ53" s="36">
        <v>32687019.984701194</v>
      </c>
      <c r="CR53" s="36">
        <v>32480434.931634344</v>
      </c>
      <c r="CS53" s="36">
        <v>32629809.582009945</v>
      </c>
      <c r="CT53" s="36">
        <v>32672406.162236314</v>
      </c>
      <c r="CU53" s="36">
        <v>33531061.29704652</v>
      </c>
      <c r="CV53" s="36">
        <v>33739370.50029511</v>
      </c>
      <c r="CW53" s="36">
        <v>33389663.63000374</v>
      </c>
      <c r="CX53" s="136"/>
      <c r="CY53" s="136"/>
      <c r="CZ53" s="138"/>
      <c r="DA53" s="138"/>
      <c r="DB53" s="136"/>
      <c r="DC53" s="136"/>
      <c r="DD53" s="137"/>
      <c r="DE53" s="137"/>
      <c r="DF53" s="137"/>
      <c r="DG53" s="137"/>
      <c r="DH53" s="137"/>
      <c r="DI53" s="137"/>
      <c r="DJ53" s="137"/>
      <c r="DK53" s="136"/>
      <c r="DL53" s="136"/>
      <c r="DM53" s="136"/>
      <c r="DN53" s="135"/>
      <c r="DO53" s="135"/>
      <c r="DP53" s="135"/>
      <c r="DQ53" s="135"/>
      <c r="DR53" s="135"/>
      <c r="DS53" s="135"/>
      <c r="DT53" s="135"/>
    </row>
    <row r="54" spans="1:124" ht="14.25" customHeight="1" thickBot="1">
      <c r="A54" s="2"/>
      <c r="B54" s="37"/>
      <c r="C54" s="10"/>
      <c r="D54" s="38" t="s">
        <v>62</v>
      </c>
      <c r="E54" s="38" t="s">
        <v>62</v>
      </c>
      <c r="F54" s="38" t="s">
        <v>62</v>
      </c>
      <c r="G54" s="38" t="s">
        <v>62</v>
      </c>
      <c r="H54" s="38" t="s">
        <v>62</v>
      </c>
      <c r="I54" s="38" t="s">
        <v>62</v>
      </c>
      <c r="J54" s="38" t="s">
        <v>62</v>
      </c>
      <c r="K54" s="38" t="s">
        <v>62</v>
      </c>
      <c r="L54" s="38" t="s">
        <v>62</v>
      </c>
      <c r="M54" s="38" t="s">
        <v>62</v>
      </c>
      <c r="N54" s="38" t="s">
        <v>62</v>
      </c>
      <c r="O54" s="38" t="s">
        <v>62</v>
      </c>
      <c r="P54" s="38" t="s">
        <v>62</v>
      </c>
      <c r="Q54" s="38" t="s">
        <v>62</v>
      </c>
      <c r="R54" s="38" t="s">
        <v>62</v>
      </c>
      <c r="S54" s="38" t="s">
        <v>62</v>
      </c>
      <c r="T54" s="38" t="s">
        <v>62</v>
      </c>
      <c r="U54" s="38" t="s">
        <v>62</v>
      </c>
      <c r="V54" s="38"/>
      <c r="W54" s="38"/>
      <c r="X54" s="38"/>
      <c r="Y54" s="38"/>
      <c r="Z54" s="38" t="s">
        <v>62</v>
      </c>
      <c r="AA54" s="38" t="s">
        <v>62</v>
      </c>
      <c r="AB54" s="38" t="s">
        <v>62</v>
      </c>
      <c r="AC54" s="38" t="s">
        <v>62</v>
      </c>
      <c r="AD54" s="38" t="s">
        <v>62</v>
      </c>
      <c r="AE54" s="38" t="s">
        <v>62</v>
      </c>
      <c r="AF54" s="38" t="s">
        <v>62</v>
      </c>
      <c r="AG54" s="38" t="s">
        <v>62</v>
      </c>
      <c r="AH54" s="38" t="s">
        <v>62</v>
      </c>
      <c r="AI54" s="38" t="s">
        <v>62</v>
      </c>
      <c r="AJ54" s="38" t="s">
        <v>62</v>
      </c>
      <c r="AK54" s="38" t="s">
        <v>62</v>
      </c>
      <c r="AL54" s="38" t="s">
        <v>62</v>
      </c>
      <c r="AM54" s="38" t="s">
        <v>62</v>
      </c>
      <c r="AN54" s="38" t="s">
        <v>62</v>
      </c>
      <c r="AO54" s="38" t="s">
        <v>62</v>
      </c>
      <c r="AP54" s="38"/>
      <c r="AQ54" s="38"/>
      <c r="AR54" s="38"/>
      <c r="AS54" s="38"/>
      <c r="AT54" s="38"/>
      <c r="AU54" s="38" t="s">
        <v>62</v>
      </c>
      <c r="AV54" s="38" t="s">
        <v>62</v>
      </c>
      <c r="AW54" s="38" t="s">
        <v>62</v>
      </c>
      <c r="AX54" s="38"/>
      <c r="AY54" s="38"/>
      <c r="AZ54" s="38"/>
      <c r="BA54" s="38" t="s">
        <v>62</v>
      </c>
      <c r="BB54" s="38" t="s">
        <v>62</v>
      </c>
      <c r="BC54" s="38" t="s">
        <v>62</v>
      </c>
      <c r="BD54" s="38" t="s">
        <v>62</v>
      </c>
      <c r="BE54" s="38" t="s">
        <v>62</v>
      </c>
      <c r="BF54" s="38"/>
      <c r="BG54" s="38" t="s">
        <v>62</v>
      </c>
      <c r="BH54" s="38" t="s">
        <v>62</v>
      </c>
      <c r="BI54" s="38" t="s">
        <v>62</v>
      </c>
      <c r="BJ54" s="38"/>
      <c r="BK54" s="38" t="s">
        <v>62</v>
      </c>
      <c r="BL54" s="38" t="s">
        <v>62</v>
      </c>
      <c r="BM54" s="38" t="s">
        <v>62</v>
      </c>
      <c r="BN54" s="38" t="s">
        <v>62</v>
      </c>
      <c r="BO54" s="38" t="s">
        <v>62</v>
      </c>
      <c r="BP54" s="38" t="s">
        <v>62</v>
      </c>
      <c r="BQ54" s="38" t="s">
        <v>62</v>
      </c>
      <c r="BR54" s="38" t="s">
        <v>62</v>
      </c>
      <c r="BS54" s="38"/>
      <c r="BT54" s="38" t="s">
        <v>62</v>
      </c>
      <c r="BU54" s="38" t="s">
        <v>62</v>
      </c>
      <c r="BV54" s="38" t="s">
        <v>62</v>
      </c>
      <c r="BW54" s="38" t="s">
        <v>62</v>
      </c>
      <c r="BX54" s="38" t="s">
        <v>62</v>
      </c>
      <c r="BY54" s="38" t="s">
        <v>62</v>
      </c>
      <c r="BZ54" s="38" t="s">
        <v>62</v>
      </c>
      <c r="CA54" s="38" t="s">
        <v>62</v>
      </c>
      <c r="CB54" s="38"/>
      <c r="CC54" s="38" t="s">
        <v>62</v>
      </c>
      <c r="CD54" s="38" t="s">
        <v>62</v>
      </c>
      <c r="CE54" s="38" t="s">
        <v>62</v>
      </c>
      <c r="CF54" s="38" t="s">
        <v>62</v>
      </c>
      <c r="CG54" s="38" t="s">
        <v>62</v>
      </c>
      <c r="CH54" s="38" t="s">
        <v>62</v>
      </c>
      <c r="CI54" s="38" t="s">
        <v>62</v>
      </c>
      <c r="CJ54" s="38" t="s">
        <v>62</v>
      </c>
      <c r="CK54" s="38" t="s">
        <v>62</v>
      </c>
      <c r="CL54" s="38"/>
      <c r="CM54" s="38" t="s">
        <v>62</v>
      </c>
      <c r="CN54" s="38" t="s">
        <v>62</v>
      </c>
      <c r="CO54" s="38" t="s">
        <v>62</v>
      </c>
      <c r="CP54" s="38" t="s">
        <v>62</v>
      </c>
      <c r="CQ54" s="38" t="s">
        <v>62</v>
      </c>
      <c r="CR54" s="38" t="s">
        <v>62</v>
      </c>
      <c r="CS54" s="38" t="s">
        <v>62</v>
      </c>
      <c r="CT54" s="38" t="s">
        <v>62</v>
      </c>
      <c r="CU54" s="38"/>
      <c r="CV54" s="38"/>
      <c r="CW54" s="38" t="s">
        <v>62</v>
      </c>
      <c r="CX54" s="136"/>
      <c r="CY54" s="136"/>
      <c r="CZ54" s="138"/>
      <c r="DA54" s="138"/>
      <c r="DB54" s="136"/>
      <c r="DC54" s="136"/>
      <c r="DD54" s="137"/>
      <c r="DE54" s="137"/>
      <c r="DF54" s="137"/>
      <c r="DG54" s="137"/>
      <c r="DH54" s="137"/>
      <c r="DI54" s="137"/>
      <c r="DJ54" s="137"/>
      <c r="DK54" s="136"/>
      <c r="DL54" s="136"/>
      <c r="DM54" s="136"/>
      <c r="DN54" s="135"/>
      <c r="DO54" s="135"/>
      <c r="DP54" s="135"/>
      <c r="DQ54" s="135"/>
      <c r="DR54" s="135"/>
      <c r="DS54" s="135"/>
      <c r="DT54" s="135"/>
    </row>
    <row r="55" spans="1:124" ht="13.5" customHeight="1" thickBot="1">
      <c r="A55" s="2"/>
      <c r="C55" s="108"/>
      <c r="D55" s="52" t="s">
        <v>62</v>
      </c>
      <c r="E55" s="52" t="s">
        <v>62</v>
      </c>
      <c r="F55" s="52" t="s">
        <v>62</v>
      </c>
      <c r="G55" s="52" t="s">
        <v>62</v>
      </c>
      <c r="H55" s="52" t="s">
        <v>62</v>
      </c>
      <c r="I55" s="52" t="s">
        <v>62</v>
      </c>
      <c r="J55" s="52" t="s">
        <v>62</v>
      </c>
      <c r="K55" s="52" t="s">
        <v>62</v>
      </c>
      <c r="L55" s="52" t="s">
        <v>62</v>
      </c>
      <c r="M55" s="52" t="s">
        <v>62</v>
      </c>
      <c r="N55" s="52" t="s">
        <v>62</v>
      </c>
      <c r="O55" s="52" t="s">
        <v>62</v>
      </c>
      <c r="P55" s="52" t="s">
        <v>62</v>
      </c>
      <c r="Q55" s="52" t="s">
        <v>62</v>
      </c>
      <c r="R55" s="52" t="s">
        <v>62</v>
      </c>
      <c r="S55" s="52" t="s">
        <v>62</v>
      </c>
      <c r="T55" s="52" t="s">
        <v>62</v>
      </c>
      <c r="U55" s="52" t="s">
        <v>62</v>
      </c>
      <c r="Z55" s="52" t="s">
        <v>62</v>
      </c>
      <c r="AA55" s="52" t="s">
        <v>62</v>
      </c>
      <c r="AB55" s="52" t="s">
        <v>62</v>
      </c>
      <c r="AC55" s="52" t="s">
        <v>62</v>
      </c>
      <c r="AD55" s="52" t="s">
        <v>62</v>
      </c>
      <c r="AE55" s="52" t="s">
        <v>62</v>
      </c>
      <c r="AF55" s="52" t="s">
        <v>62</v>
      </c>
      <c r="AG55" s="52" t="s">
        <v>62</v>
      </c>
      <c r="AH55" s="52" t="s">
        <v>62</v>
      </c>
      <c r="AI55" s="52" t="s">
        <v>62</v>
      </c>
      <c r="AJ55" s="52" t="s">
        <v>62</v>
      </c>
      <c r="AK55" s="52" t="s">
        <v>62</v>
      </c>
      <c r="AL55" s="52" t="s">
        <v>62</v>
      </c>
      <c r="AM55" s="52" t="s">
        <v>62</v>
      </c>
      <c r="AN55" s="52" t="s">
        <v>62</v>
      </c>
      <c r="AO55" s="52" t="s">
        <v>62</v>
      </c>
      <c r="AU55" s="52" t="s">
        <v>62</v>
      </c>
      <c r="AV55" s="52" t="s">
        <v>62</v>
      </c>
      <c r="AW55" s="52" t="s">
        <v>62</v>
      </c>
      <c r="BA55" s="52" t="s">
        <v>62</v>
      </c>
      <c r="BB55" s="52" t="s">
        <v>62</v>
      </c>
      <c r="BC55" s="52" t="s">
        <v>62</v>
      </c>
      <c r="BD55" s="52" t="s">
        <v>62</v>
      </c>
      <c r="BE55" s="52" t="s">
        <v>62</v>
      </c>
      <c r="BG55" s="52" t="s">
        <v>62</v>
      </c>
      <c r="BH55" s="52" t="s">
        <v>62</v>
      </c>
      <c r="BI55" s="52" t="s">
        <v>62</v>
      </c>
      <c r="BK55" s="52" t="s">
        <v>62</v>
      </c>
      <c r="BL55" s="52" t="s">
        <v>62</v>
      </c>
      <c r="BM55" s="52" t="s">
        <v>62</v>
      </c>
      <c r="BN55" s="52" t="s">
        <v>62</v>
      </c>
      <c r="BO55" s="52" t="s">
        <v>62</v>
      </c>
      <c r="BP55" s="52" t="s">
        <v>62</v>
      </c>
      <c r="BQ55" s="52" t="s">
        <v>62</v>
      </c>
      <c r="BR55" s="52" t="s">
        <v>62</v>
      </c>
      <c r="BT55" s="52" t="s">
        <v>62</v>
      </c>
      <c r="BU55" s="52" t="s">
        <v>62</v>
      </c>
      <c r="BV55" s="52" t="s">
        <v>62</v>
      </c>
      <c r="BW55" s="52" t="s">
        <v>62</v>
      </c>
      <c r="BX55" s="52" t="s">
        <v>62</v>
      </c>
      <c r="BY55" s="52" t="s">
        <v>62</v>
      </c>
      <c r="BZ55" s="52" t="s">
        <v>62</v>
      </c>
      <c r="CA55" s="52" t="s">
        <v>62</v>
      </c>
      <c r="CC55" s="52" t="s">
        <v>62</v>
      </c>
      <c r="CD55" s="52" t="s">
        <v>62</v>
      </c>
      <c r="CE55" s="52" t="s">
        <v>62</v>
      </c>
      <c r="CF55" s="52" t="s">
        <v>62</v>
      </c>
      <c r="CG55" s="52" t="s">
        <v>62</v>
      </c>
      <c r="CH55" s="52" t="s">
        <v>62</v>
      </c>
      <c r="CI55" s="52" t="s">
        <v>62</v>
      </c>
      <c r="CJ55" s="52" t="s">
        <v>62</v>
      </c>
      <c r="CK55" s="52" t="s">
        <v>62</v>
      </c>
      <c r="CM55" s="52" t="s">
        <v>62</v>
      </c>
      <c r="CN55" s="52" t="s">
        <v>62</v>
      </c>
      <c r="CO55" s="52" t="s">
        <v>62</v>
      </c>
      <c r="CP55" s="52" t="s">
        <v>62</v>
      </c>
      <c r="CQ55" s="52" t="s">
        <v>62</v>
      </c>
      <c r="CR55" s="52" t="s">
        <v>62</v>
      </c>
      <c r="CS55" s="52" t="s">
        <v>62</v>
      </c>
      <c r="CT55" s="52" t="s">
        <v>62</v>
      </c>
      <c r="CW55" s="52" t="s">
        <v>62</v>
      </c>
      <c r="CX55" s="136"/>
      <c r="CY55" s="136"/>
      <c r="CZ55" s="138"/>
      <c r="DA55" s="138"/>
      <c r="DB55" s="136"/>
      <c r="DC55" s="136"/>
      <c r="DD55" s="137"/>
      <c r="DE55" s="137"/>
      <c r="DF55" s="137"/>
      <c r="DG55" s="137"/>
      <c r="DH55" s="137"/>
      <c r="DI55" s="137"/>
      <c r="DJ55" s="137"/>
      <c r="DK55" s="136"/>
      <c r="DL55" s="136"/>
      <c r="DM55" s="136"/>
      <c r="DN55" s="135"/>
      <c r="DO55" s="135"/>
      <c r="DP55" s="135"/>
      <c r="DQ55" s="135"/>
      <c r="DR55" s="135"/>
      <c r="DS55" s="135"/>
      <c r="DT55" s="135"/>
    </row>
    <row r="56" spans="1:124" ht="12.75" customHeight="1">
      <c r="A56" s="2"/>
      <c r="B56" s="109"/>
      <c r="C56" s="110" t="s">
        <v>36</v>
      </c>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136"/>
      <c r="CY56" s="136"/>
      <c r="CZ56" s="138"/>
      <c r="DA56" s="138"/>
      <c r="DB56" s="136"/>
      <c r="DC56" s="136"/>
      <c r="DD56" s="137"/>
      <c r="DE56" s="137"/>
      <c r="DF56" s="137"/>
      <c r="DG56" s="137"/>
      <c r="DH56" s="137"/>
      <c r="DI56" s="137"/>
      <c r="DJ56" s="137"/>
      <c r="DK56" s="136"/>
      <c r="DL56" s="136"/>
      <c r="DM56" s="136"/>
      <c r="DN56" s="135"/>
      <c r="DO56" s="135"/>
      <c r="DP56" s="135"/>
      <c r="DQ56" s="135"/>
      <c r="DR56" s="135"/>
      <c r="DS56" s="135"/>
      <c r="DT56" s="135"/>
    </row>
    <row r="57" spans="1:124" ht="12.75" customHeight="1">
      <c r="A57" s="2"/>
      <c r="B57" s="111"/>
      <c r="C57" s="112" t="s">
        <v>64</v>
      </c>
      <c r="D57" s="54">
        <v>104313.54396586432</v>
      </c>
      <c r="E57" s="54">
        <v>104313.54396586432</v>
      </c>
      <c r="F57" s="54">
        <v>135943.13277054142</v>
      </c>
      <c r="G57" s="54">
        <v>128086.35640742391</v>
      </c>
      <c r="H57" s="54">
        <v>172899.56948895962</v>
      </c>
      <c r="I57" s="54">
        <v>224593.4336388426</v>
      </c>
      <c r="J57" s="54">
        <v>211189.44373760198</v>
      </c>
      <c r="K57" s="54">
        <v>211338.460552748</v>
      </c>
      <c r="L57" s="54">
        <v>212649.474630201</v>
      </c>
      <c r="M57" s="54">
        <v>236919.79582333402</v>
      </c>
      <c r="N57" s="54">
        <v>252978.965174497</v>
      </c>
      <c r="O57" s="54">
        <v>286576.14625479997</v>
      </c>
      <c r="P57" s="54">
        <v>329470.64211588295</v>
      </c>
      <c r="Q57" s="54">
        <v>353235.130974966</v>
      </c>
      <c r="R57" s="54">
        <v>332317.32736079104</v>
      </c>
      <c r="S57" s="54">
        <v>340654.872707551</v>
      </c>
      <c r="T57" s="54">
        <v>344679.87068629405</v>
      </c>
      <c r="U57" s="54">
        <v>369369.91808435693</v>
      </c>
      <c r="V57" s="54">
        <v>393542.11812230997</v>
      </c>
      <c r="W57" s="54">
        <v>405543.31712726306</v>
      </c>
      <c r="X57" s="54">
        <v>426997.51636021596</v>
      </c>
      <c r="Y57" s="54">
        <v>456215.997460299</v>
      </c>
      <c r="Z57" s="54">
        <v>476469.204786151</v>
      </c>
      <c r="AA57" s="54">
        <v>498863.35633500403</v>
      </c>
      <c r="AB57" s="54">
        <v>520051.455172287</v>
      </c>
      <c r="AC57" s="54">
        <v>540676.92563987</v>
      </c>
      <c r="AD57" s="54">
        <v>560498.094523803</v>
      </c>
      <c r="AE57" s="54">
        <v>149347.7960218893</v>
      </c>
      <c r="AF57" s="54">
        <v>152144.7961588028</v>
      </c>
      <c r="AG57" s="54">
        <v>177622.69292851118</v>
      </c>
      <c r="AH57" s="54">
        <v>183298.5891890458</v>
      </c>
      <c r="AI57" s="54">
        <v>207682.5896394406</v>
      </c>
      <c r="AJ57" s="54">
        <v>285338.5896178355</v>
      </c>
      <c r="AK57" s="54">
        <v>362042.79587043</v>
      </c>
      <c r="AL57" s="54">
        <v>371176.692671225</v>
      </c>
      <c r="AM57" s="54">
        <v>369528.58931902004</v>
      </c>
      <c r="AN57" s="54">
        <v>376854.572395585</v>
      </c>
      <c r="AO57" s="54">
        <v>450604.5407369593</v>
      </c>
      <c r="AP57" s="54">
        <v>470549.3244630497</v>
      </c>
      <c r="AQ57" s="54">
        <v>493464.32446305</v>
      </c>
      <c r="AR57" s="54">
        <v>520847.453568064</v>
      </c>
      <c r="AS57" s="54">
        <v>535015.0185262449</v>
      </c>
      <c r="AT57" s="54">
        <v>568353.0184704671</v>
      </c>
      <c r="AU57" s="54">
        <v>586464.8017095996</v>
      </c>
      <c r="AV57" s="54">
        <v>606656.240979483</v>
      </c>
      <c r="AW57" s="54">
        <v>623335.679983501</v>
      </c>
      <c r="AX57" s="54">
        <v>644101.5144024102</v>
      </c>
      <c r="AY57" s="54">
        <v>692368.9534608596</v>
      </c>
      <c r="AZ57" s="54">
        <v>680446.8074304699</v>
      </c>
      <c r="BA57" s="54">
        <v>697330.3040451211</v>
      </c>
      <c r="BB57" s="54">
        <v>708681.304024515</v>
      </c>
      <c r="BC57" s="54">
        <v>733725.76537761</v>
      </c>
      <c r="BD57" s="54">
        <v>751785.904814045</v>
      </c>
      <c r="BE57" s="54">
        <v>772734.622503113</v>
      </c>
      <c r="BF57" s="54">
        <v>309818.2537964818</v>
      </c>
      <c r="BG57" s="54">
        <v>315934.3861299621</v>
      </c>
      <c r="BH57" s="54">
        <v>326790.51846935507</v>
      </c>
      <c r="BI57" s="54">
        <v>375146.65076647396</v>
      </c>
      <c r="BJ57" s="54">
        <v>403502.783051593</v>
      </c>
      <c r="BK57" s="54">
        <v>423705.915405712</v>
      </c>
      <c r="BL57" s="54">
        <v>452581.58216296096</v>
      </c>
      <c r="BM57" s="54">
        <v>487816.44145776</v>
      </c>
      <c r="BN57" s="54">
        <v>517355.380100959</v>
      </c>
      <c r="BO57" s="54">
        <v>556314.5111071579</v>
      </c>
      <c r="BP57" s="54">
        <v>573325.3886162271</v>
      </c>
      <c r="BQ57" s="54">
        <v>581157.632039956</v>
      </c>
      <c r="BR57" s="54">
        <v>587425.944487445</v>
      </c>
      <c r="BS57" s="54">
        <v>591192.849141624</v>
      </c>
      <c r="BT57" s="54">
        <v>591965.749484485</v>
      </c>
      <c r="BU57" s="54">
        <v>606253.6540993641</v>
      </c>
      <c r="BV57" s="54">
        <v>620471.5588163428</v>
      </c>
      <c r="BW57" s="54">
        <v>642228.6424546919</v>
      </c>
      <c r="BX57" s="54">
        <v>670116.9739462109</v>
      </c>
      <c r="BY57" s="54">
        <v>705130.30704388</v>
      </c>
      <c r="BZ57" s="54">
        <v>740848.6975294689</v>
      </c>
      <c r="CA57" s="54">
        <v>770292.697564768</v>
      </c>
      <c r="CB57" s="54">
        <v>792192.912651897</v>
      </c>
      <c r="CC57" s="54">
        <v>818652.324868066</v>
      </c>
      <c r="CD57" s="54">
        <v>837737.7371705552</v>
      </c>
      <c r="CE57" s="54">
        <v>863612.758741334</v>
      </c>
      <c r="CF57" s="54">
        <v>893542.379412883</v>
      </c>
      <c r="CG57" s="54">
        <v>281943.6490621135</v>
      </c>
      <c r="CH57" s="54">
        <v>288713.6490426529</v>
      </c>
      <c r="CI57" s="54">
        <v>305068.5531831009</v>
      </c>
      <c r="CJ57" s="54">
        <v>327934.9880193789</v>
      </c>
      <c r="CK57" s="54">
        <v>345304.9678339669</v>
      </c>
      <c r="CL57" s="54">
        <v>369617.947620555</v>
      </c>
      <c r="CM57" s="54">
        <v>394400.927389413</v>
      </c>
      <c r="CN57" s="54">
        <v>412128.90707473096</v>
      </c>
      <c r="CO57" s="54">
        <v>435138.886844319</v>
      </c>
      <c r="CP57" s="54">
        <v>462320.866659907</v>
      </c>
      <c r="CQ57" s="54">
        <v>484827.01975849504</v>
      </c>
      <c r="CR57" s="54">
        <v>503865.221235483</v>
      </c>
      <c r="CS57" s="54">
        <v>527977.431815261</v>
      </c>
      <c r="CT57" s="54">
        <v>548452.522943229</v>
      </c>
      <c r="CU57" s="54">
        <v>560438.101498577</v>
      </c>
      <c r="CV57" s="54">
        <v>564619.101608166</v>
      </c>
      <c r="CW57" s="54">
        <v>589918.1018900541</v>
      </c>
      <c r="CX57" s="136"/>
      <c r="CY57" s="136"/>
      <c r="CZ57" s="138"/>
      <c r="DA57" s="138"/>
      <c r="DB57" s="136"/>
      <c r="DC57" s="136"/>
      <c r="DD57" s="137"/>
      <c r="DE57" s="137"/>
      <c r="DF57" s="137"/>
      <c r="DG57" s="137"/>
      <c r="DH57" s="137"/>
      <c r="DI57" s="137"/>
      <c r="DJ57" s="137"/>
      <c r="DK57" s="136"/>
      <c r="DL57" s="136"/>
      <c r="DM57" s="136"/>
      <c r="DN57" s="135"/>
      <c r="DO57" s="135"/>
      <c r="DP57" s="135"/>
      <c r="DQ57" s="135"/>
      <c r="DR57" s="135"/>
      <c r="DS57" s="135"/>
      <c r="DT57" s="135"/>
    </row>
    <row r="58" spans="1:124" ht="12.75">
      <c r="A58" s="2"/>
      <c r="B58" s="111"/>
      <c r="C58" s="112" t="s">
        <v>38</v>
      </c>
      <c r="D58" s="54">
        <v>5493006.753</v>
      </c>
      <c r="E58" s="54">
        <v>5493385.247999999</v>
      </c>
      <c r="F58" s="54">
        <v>5452711.089999999</v>
      </c>
      <c r="G58" s="54">
        <v>5347596.372</v>
      </c>
      <c r="H58" s="54">
        <v>5309255.143999999</v>
      </c>
      <c r="I58" s="54">
        <v>5585402.972999999</v>
      </c>
      <c r="J58" s="54">
        <v>5590248.765</v>
      </c>
      <c r="K58" s="54">
        <v>5336878.107</v>
      </c>
      <c r="L58" s="54">
        <v>5338669.683000001</v>
      </c>
      <c r="M58" s="54">
        <v>5507986.829000001</v>
      </c>
      <c r="N58" s="54">
        <v>5516901.288</v>
      </c>
      <c r="O58" s="54">
        <v>5303884.902999999</v>
      </c>
      <c r="P58" s="54">
        <v>5427372.315</v>
      </c>
      <c r="Q58" s="54">
        <v>4813563.314</v>
      </c>
      <c r="R58" s="54">
        <v>4788478.998000001</v>
      </c>
      <c r="S58" s="54">
        <v>5025455.153</v>
      </c>
      <c r="T58" s="54">
        <v>5000595.364999999</v>
      </c>
      <c r="U58" s="54">
        <v>4667726.876999999</v>
      </c>
      <c r="V58" s="54">
        <v>4760006.875</v>
      </c>
      <c r="W58" s="54">
        <v>4680804.322000002</v>
      </c>
      <c r="X58" s="54">
        <v>4677646.875</v>
      </c>
      <c r="Y58" s="54">
        <v>4752864.847000001</v>
      </c>
      <c r="Z58" s="54">
        <v>4752901.612999999</v>
      </c>
      <c r="AA58" s="54">
        <v>4120138.7539999997</v>
      </c>
      <c r="AB58" s="54">
        <v>4096285.7960000006</v>
      </c>
      <c r="AC58" s="54">
        <v>4141082.949</v>
      </c>
      <c r="AD58" s="54">
        <v>4027013.6079999995</v>
      </c>
      <c r="AE58" s="54">
        <v>3580030.5639999993</v>
      </c>
      <c r="AF58" s="54">
        <v>3580267.364</v>
      </c>
      <c r="AG58" s="54">
        <v>4242230.28</v>
      </c>
      <c r="AH58" s="54">
        <v>4041119.166</v>
      </c>
      <c r="AI58" s="54">
        <v>4128640.6659999993</v>
      </c>
      <c r="AJ58" s="54">
        <v>4393547.566000001</v>
      </c>
      <c r="AK58" s="54">
        <v>4345010.93</v>
      </c>
      <c r="AL58" s="54">
        <v>3986198.4999999995</v>
      </c>
      <c r="AM58" s="54">
        <v>4015114.84</v>
      </c>
      <c r="AN58" s="54">
        <v>4007088.8000000003</v>
      </c>
      <c r="AO58" s="54">
        <v>4079130.289</v>
      </c>
      <c r="AP58" s="54">
        <v>3805042.771</v>
      </c>
      <c r="AQ58" s="54">
        <v>3850367.751</v>
      </c>
      <c r="AR58" s="54">
        <v>3770136.749000001</v>
      </c>
      <c r="AS58" s="54">
        <v>3871183.3780000005</v>
      </c>
      <c r="AT58" s="54">
        <v>4628781.653</v>
      </c>
      <c r="AU58" s="54">
        <v>4610857.186999998</v>
      </c>
      <c r="AV58" s="54">
        <v>4162121.74</v>
      </c>
      <c r="AW58" s="54">
        <v>4163970.057</v>
      </c>
      <c r="AX58" s="54">
        <v>4230386.728</v>
      </c>
      <c r="AY58" s="54">
        <v>4220939.106</v>
      </c>
      <c r="AZ58" s="54">
        <v>4320559.936000001</v>
      </c>
      <c r="BA58" s="54">
        <v>4279903.615999999</v>
      </c>
      <c r="BB58" s="54">
        <v>4231496.388000001</v>
      </c>
      <c r="BC58" s="54">
        <v>4175667.4550000005</v>
      </c>
      <c r="BD58" s="54">
        <v>5076159.767000002</v>
      </c>
      <c r="BE58" s="54">
        <v>5092184.411</v>
      </c>
      <c r="BF58" s="54">
        <v>5115536.469999999</v>
      </c>
      <c r="BG58" s="54">
        <v>5036635.356000001</v>
      </c>
      <c r="BH58" s="54">
        <v>5126828.493</v>
      </c>
      <c r="BI58" s="54">
        <v>5160291.422</v>
      </c>
      <c r="BJ58" s="54">
        <v>5149614.584999999</v>
      </c>
      <c r="BK58" s="54">
        <v>5116114.958</v>
      </c>
      <c r="BL58" s="54">
        <v>5726293.732000001</v>
      </c>
      <c r="BM58" s="54">
        <v>6892687.95</v>
      </c>
      <c r="BN58" s="54">
        <v>5439310.007</v>
      </c>
      <c r="BO58" s="54">
        <v>5848408.819999999</v>
      </c>
      <c r="BP58" s="54">
        <v>5454427.962999999</v>
      </c>
      <c r="BQ58" s="54">
        <v>5393342.514</v>
      </c>
      <c r="BR58" s="54">
        <v>5261060.513000001</v>
      </c>
      <c r="BS58" s="54">
        <v>5258987.583999999</v>
      </c>
      <c r="BT58" s="54">
        <v>5257397.891</v>
      </c>
      <c r="BU58" s="54">
        <v>5103288.948000002</v>
      </c>
      <c r="BV58" s="54">
        <v>5048862.416999999</v>
      </c>
      <c r="BW58" s="54">
        <v>5325497.211999999</v>
      </c>
      <c r="BX58" s="54">
        <v>5278475.773999999</v>
      </c>
      <c r="BY58" s="54">
        <v>5164926.292</v>
      </c>
      <c r="BZ58" s="54">
        <v>6233980.850999999</v>
      </c>
      <c r="CA58" s="54">
        <v>5270416.939999999</v>
      </c>
      <c r="CB58" s="54">
        <v>5566677.003</v>
      </c>
      <c r="CC58" s="54">
        <v>5269753.1790000005</v>
      </c>
      <c r="CD58" s="54">
        <v>5384889.16</v>
      </c>
      <c r="CE58" s="54">
        <v>4694610.510000001</v>
      </c>
      <c r="CF58" s="54">
        <v>4694867.461999999</v>
      </c>
      <c r="CG58" s="54">
        <v>5657517.829999999</v>
      </c>
      <c r="CH58" s="54">
        <v>5659139.703999999</v>
      </c>
      <c r="CI58" s="54">
        <v>5544684.943</v>
      </c>
      <c r="CJ58" s="54">
        <v>5717442.9629999995</v>
      </c>
      <c r="CK58" s="54">
        <v>5683408.945</v>
      </c>
      <c r="CL58" s="54">
        <v>5571850.419000001</v>
      </c>
      <c r="CM58" s="54">
        <v>5526836.4690000005</v>
      </c>
      <c r="CN58" s="54">
        <v>5141020.401</v>
      </c>
      <c r="CO58" s="54">
        <v>5144285.457000001</v>
      </c>
      <c r="CP58" s="54">
        <v>5085429.823</v>
      </c>
      <c r="CQ58" s="54">
        <v>5084722.245</v>
      </c>
      <c r="CR58" s="54">
        <v>5182441.809000001</v>
      </c>
      <c r="CS58" s="54">
        <v>5182773.403</v>
      </c>
      <c r="CT58" s="54">
        <v>5531259.760000001</v>
      </c>
      <c r="CU58" s="54">
        <v>5496002.8889999995</v>
      </c>
      <c r="CV58" s="54">
        <v>5498719.074</v>
      </c>
      <c r="CW58" s="54">
        <v>5811187.669000001</v>
      </c>
      <c r="CX58" s="136"/>
      <c r="CY58" s="136"/>
      <c r="CZ58" s="138"/>
      <c r="DA58" s="138"/>
      <c r="DB58" s="136"/>
      <c r="DC58" s="136"/>
      <c r="DD58" s="137"/>
      <c r="DE58" s="137"/>
      <c r="DF58" s="137"/>
      <c r="DG58" s="137"/>
      <c r="DH58" s="137"/>
      <c r="DI58" s="137"/>
      <c r="DJ58" s="137"/>
      <c r="DK58" s="136"/>
      <c r="DL58" s="136"/>
      <c r="DM58" s="136"/>
      <c r="DN58" s="135"/>
      <c r="DO58" s="135"/>
      <c r="DP58" s="135"/>
      <c r="DQ58" s="135"/>
      <c r="DR58" s="135"/>
      <c r="DS58" s="135"/>
      <c r="DT58" s="135"/>
    </row>
    <row r="59" spans="1:124" ht="12.75">
      <c r="A59" s="39"/>
      <c r="B59" s="113"/>
      <c r="C59" s="114" t="s">
        <v>39</v>
      </c>
      <c r="D59" s="55">
        <v>18330775.76028701</v>
      </c>
      <c r="E59" s="55">
        <v>18331165.655287012</v>
      </c>
      <c r="F59" s="55">
        <v>18319855.46953376</v>
      </c>
      <c r="G59" s="55">
        <v>18184628.983801514</v>
      </c>
      <c r="H59" s="55">
        <v>18433115.990370512</v>
      </c>
      <c r="I59" s="55">
        <v>18426255.069053188</v>
      </c>
      <c r="J59" s="55">
        <v>18538931.30372269</v>
      </c>
      <c r="K59" s="55">
        <v>18262113.270257868</v>
      </c>
      <c r="L59" s="55">
        <v>18071028.282681122</v>
      </c>
      <c r="M59" s="55">
        <v>18371061.96963194</v>
      </c>
      <c r="N59" s="55">
        <v>18321139.66235447</v>
      </c>
      <c r="O59" s="55">
        <v>18376056.11948995</v>
      </c>
      <c r="P59" s="55">
        <v>18403078.64368638</v>
      </c>
      <c r="Q59" s="55">
        <v>18589734.48811102</v>
      </c>
      <c r="R59" s="55">
        <v>18629166.57859376</v>
      </c>
      <c r="S59" s="55">
        <v>18770663.972932555</v>
      </c>
      <c r="T59" s="55">
        <v>18676895.4238048</v>
      </c>
      <c r="U59" s="55">
        <v>18451763.434046675</v>
      </c>
      <c r="V59" s="55">
        <v>18437365.820795134</v>
      </c>
      <c r="W59" s="55">
        <v>18356885.076161556</v>
      </c>
      <c r="X59" s="55">
        <v>18467319.29002861</v>
      </c>
      <c r="Y59" s="55">
        <v>18393754.009834193</v>
      </c>
      <c r="Z59" s="55">
        <v>18344091.1588982</v>
      </c>
      <c r="AA59" s="55">
        <v>19052514.60815248</v>
      </c>
      <c r="AB59" s="55">
        <v>19048482.85564079</v>
      </c>
      <c r="AC59" s="55">
        <v>18839364.637049675</v>
      </c>
      <c r="AD59" s="55">
        <v>18762728.00730159</v>
      </c>
      <c r="AE59" s="55">
        <v>18719450.334979773</v>
      </c>
      <c r="AF59" s="55">
        <v>18725893.19053277</v>
      </c>
      <c r="AG59" s="55">
        <v>19253498.53010741</v>
      </c>
      <c r="AH59" s="55">
        <v>19435271.355369523</v>
      </c>
      <c r="AI59" s="55">
        <v>19605293.967844248</v>
      </c>
      <c r="AJ59" s="55">
        <v>19727366.89143715</v>
      </c>
      <c r="AK59" s="55">
        <v>19936179.343589734</v>
      </c>
      <c r="AL59" s="55">
        <v>19970808.29501793</v>
      </c>
      <c r="AM59" s="55">
        <v>19884172.73596094</v>
      </c>
      <c r="AN59" s="55">
        <v>19848993.23824632</v>
      </c>
      <c r="AO59" s="55">
        <v>20087154.08235239</v>
      </c>
      <c r="AP59" s="55">
        <v>20210929.089971393</v>
      </c>
      <c r="AQ59" s="55">
        <v>20237121.128256932</v>
      </c>
      <c r="AR59" s="55">
        <v>20242606.832182392</v>
      </c>
      <c r="AS59" s="55">
        <v>20307076.51716262</v>
      </c>
      <c r="AT59" s="55">
        <v>20186143.877560902</v>
      </c>
      <c r="AU59" s="55">
        <v>20244483.659881152</v>
      </c>
      <c r="AV59" s="55">
        <v>20324871.272938505</v>
      </c>
      <c r="AW59" s="55">
        <v>20318740.871182412</v>
      </c>
      <c r="AX59" s="55">
        <v>20640849.939629987</v>
      </c>
      <c r="AY59" s="55">
        <v>20788416.855465993</v>
      </c>
      <c r="AZ59" s="55">
        <v>20776562.026527904</v>
      </c>
      <c r="BA59" s="55">
        <v>20749897.47350597</v>
      </c>
      <c r="BB59" s="55">
        <v>20673483.517755143</v>
      </c>
      <c r="BC59" s="55">
        <v>20960954.982027974</v>
      </c>
      <c r="BD59" s="55">
        <v>21327545.599913165</v>
      </c>
      <c r="BE59" s="55">
        <v>21505168.38606882</v>
      </c>
      <c r="BF59" s="55">
        <v>21863082.105381258</v>
      </c>
      <c r="BG59" s="55">
        <v>22132300.808102854</v>
      </c>
      <c r="BH59" s="55">
        <v>21613486.49352116</v>
      </c>
      <c r="BI59" s="55">
        <v>21544255.97792125</v>
      </c>
      <c r="BJ59" s="55">
        <v>21688744.210537046</v>
      </c>
      <c r="BK59" s="55">
        <v>21851590.581296887</v>
      </c>
      <c r="BL59" s="55">
        <v>21734958.015270658</v>
      </c>
      <c r="BM59" s="55">
        <v>22745144.688960854</v>
      </c>
      <c r="BN59" s="55">
        <v>21936006.134602364</v>
      </c>
      <c r="BO59" s="55">
        <v>22503191.59609616</v>
      </c>
      <c r="BP59" s="55">
        <v>23177140.50499386</v>
      </c>
      <c r="BQ59" s="55">
        <v>22832824.440331873</v>
      </c>
      <c r="BR59" s="55">
        <v>22929632.646403875</v>
      </c>
      <c r="BS59" s="55">
        <v>23010686.78026388</v>
      </c>
      <c r="BT59" s="55">
        <v>22937880.921910875</v>
      </c>
      <c r="BU59" s="55">
        <v>23068458.979233988</v>
      </c>
      <c r="BV59" s="55">
        <v>22988843.905478757</v>
      </c>
      <c r="BW59" s="55">
        <v>22962548.21106712</v>
      </c>
      <c r="BX59" s="55">
        <v>22237742.06244772</v>
      </c>
      <c r="BY59" s="55">
        <v>22797640.978204213</v>
      </c>
      <c r="BZ59" s="55">
        <v>23769112.653324954</v>
      </c>
      <c r="CA59" s="55">
        <v>23599500.25821862</v>
      </c>
      <c r="CB59" s="55">
        <v>23834611.31329233</v>
      </c>
      <c r="CC59" s="55">
        <v>24212632.34749257</v>
      </c>
      <c r="CD59" s="55">
        <v>24390328.8164808</v>
      </c>
      <c r="CE59" s="55">
        <v>24172556.590762913</v>
      </c>
      <c r="CF59" s="55">
        <v>23988804.911557376</v>
      </c>
      <c r="CG59" s="55">
        <v>24296969.932815824</v>
      </c>
      <c r="CH59" s="55">
        <v>23930200.443514887</v>
      </c>
      <c r="CI59" s="55">
        <v>24515450.898203455</v>
      </c>
      <c r="CJ59" s="55">
        <v>24567664.70448237</v>
      </c>
      <c r="CK59" s="55">
        <v>24402152.65785014</v>
      </c>
      <c r="CL59" s="55">
        <v>24224912.026555937</v>
      </c>
      <c r="CM59" s="55">
        <v>24550549.856905475</v>
      </c>
      <c r="CN59" s="55">
        <v>24695429.100213107</v>
      </c>
      <c r="CO59" s="55">
        <v>24527875.52200672</v>
      </c>
      <c r="CP59" s="55">
        <v>24602737.820260156</v>
      </c>
      <c r="CQ59" s="55">
        <v>24961192.796435907</v>
      </c>
      <c r="CR59" s="55">
        <v>25102971.09076544</v>
      </c>
      <c r="CS59" s="55">
        <v>25255126.71012815</v>
      </c>
      <c r="CT59" s="55">
        <v>25244527.91794444</v>
      </c>
      <c r="CU59" s="55">
        <v>25637961.87248642</v>
      </c>
      <c r="CV59" s="55">
        <v>25649662.600625414</v>
      </c>
      <c r="CW59" s="55">
        <v>25921030.132172436</v>
      </c>
      <c r="CX59" s="136"/>
      <c r="CY59" s="136"/>
      <c r="CZ59" s="138"/>
      <c r="DA59" s="138"/>
      <c r="DB59" s="136"/>
      <c r="DC59" s="136"/>
      <c r="DD59" s="137"/>
      <c r="DE59" s="137"/>
      <c r="DF59" s="137"/>
      <c r="DG59" s="137"/>
      <c r="DH59" s="137"/>
      <c r="DI59" s="137"/>
      <c r="DJ59" s="137"/>
      <c r="DK59" s="136"/>
      <c r="DL59" s="136"/>
      <c r="DM59" s="136"/>
      <c r="DN59" s="135"/>
      <c r="DO59" s="135"/>
      <c r="DP59" s="135"/>
      <c r="DQ59" s="135"/>
      <c r="DR59" s="135"/>
      <c r="DS59" s="135"/>
      <c r="DT59" s="135"/>
    </row>
    <row r="60" spans="1:124" ht="12.75">
      <c r="A60" s="2"/>
      <c r="B60" s="111"/>
      <c r="C60" s="112" t="s">
        <v>40</v>
      </c>
      <c r="D60" s="54">
        <v>5037119.00228701</v>
      </c>
      <c r="E60" s="54">
        <v>5037119.00228701</v>
      </c>
      <c r="F60" s="54">
        <v>5047051.89653376</v>
      </c>
      <c r="G60" s="54">
        <v>4747116.99680151</v>
      </c>
      <c r="H60" s="54">
        <v>5282402.262370511</v>
      </c>
      <c r="I60" s="54">
        <v>4994587.10305319</v>
      </c>
      <c r="J60" s="54">
        <v>4939937.99872269</v>
      </c>
      <c r="K60" s="54">
        <v>4751854.484257871</v>
      </c>
      <c r="L60" s="54">
        <v>4574813.90268112</v>
      </c>
      <c r="M60" s="54">
        <v>4233862.10563194</v>
      </c>
      <c r="N60" s="54">
        <v>4199198.01835447</v>
      </c>
      <c r="O60" s="54">
        <v>4104793.29348995</v>
      </c>
      <c r="P60" s="54">
        <v>3885152.6176863792</v>
      </c>
      <c r="Q60" s="54">
        <v>5068673.05311102</v>
      </c>
      <c r="R60" s="54">
        <v>5251022.50159376</v>
      </c>
      <c r="S60" s="54">
        <v>4887389.94493255</v>
      </c>
      <c r="T60" s="54">
        <v>4626127.0848048</v>
      </c>
      <c r="U60" s="54">
        <v>4371290.826046671</v>
      </c>
      <c r="V60" s="54">
        <v>4114292.1397951306</v>
      </c>
      <c r="W60" s="54">
        <v>3941088.631161551</v>
      </c>
      <c r="X60" s="54">
        <v>4341415.08402861</v>
      </c>
      <c r="Y60" s="54">
        <v>3849539.6858341917</v>
      </c>
      <c r="Z60" s="54">
        <v>3930194.7788982005</v>
      </c>
      <c r="AA60" s="54">
        <v>5222301.26215248</v>
      </c>
      <c r="AB60" s="54">
        <v>5248728.6456407895</v>
      </c>
      <c r="AC60" s="54">
        <v>4385652.84804967</v>
      </c>
      <c r="AD60" s="54">
        <v>4439876.769301589</v>
      </c>
      <c r="AE60" s="54">
        <v>5128030.949979771</v>
      </c>
      <c r="AF60" s="54">
        <v>5136658.53353277</v>
      </c>
      <c r="AG60" s="54">
        <v>4862709.774107411</v>
      </c>
      <c r="AH60" s="54">
        <v>4847960.798369521</v>
      </c>
      <c r="AI60" s="54">
        <v>4901596.61684425</v>
      </c>
      <c r="AJ60" s="54">
        <v>4704026.672437151</v>
      </c>
      <c r="AK60" s="54">
        <v>4982088.42858973</v>
      </c>
      <c r="AL60" s="54">
        <v>5282853.97901793</v>
      </c>
      <c r="AM60" s="54">
        <v>5151826.60396094</v>
      </c>
      <c r="AN60" s="54">
        <v>5003799.295246321</v>
      </c>
      <c r="AO60" s="54">
        <v>4828369.942352391</v>
      </c>
      <c r="AP60" s="54">
        <v>4943689.438971391</v>
      </c>
      <c r="AQ60" s="54">
        <v>4800100.15925693</v>
      </c>
      <c r="AR60" s="54">
        <v>4913121.663182392</v>
      </c>
      <c r="AS60" s="54">
        <v>5017750.437162622</v>
      </c>
      <c r="AT60" s="54">
        <v>3967226.2255609017</v>
      </c>
      <c r="AU60" s="54">
        <v>3882550.8268811507</v>
      </c>
      <c r="AV60" s="54">
        <v>4232130.0119385</v>
      </c>
      <c r="AW60" s="54">
        <v>4358921.331182411</v>
      </c>
      <c r="AX60" s="54">
        <v>4368523.238629989</v>
      </c>
      <c r="AY60" s="54">
        <v>4492853.92746599</v>
      </c>
      <c r="AZ60" s="54">
        <v>4331180.112946911</v>
      </c>
      <c r="BA60" s="54">
        <v>4291453.8566799695</v>
      </c>
      <c r="BB60" s="54">
        <v>4231737.1814611405</v>
      </c>
      <c r="BC60" s="54">
        <v>4506545.46302797</v>
      </c>
      <c r="BD60" s="54">
        <v>3651975.308913161</v>
      </c>
      <c r="BE60" s="54">
        <v>4312630.1270688195</v>
      </c>
      <c r="BF60" s="54">
        <v>4940268.955381259</v>
      </c>
      <c r="BG60" s="54">
        <v>5026417.85510285</v>
      </c>
      <c r="BH60" s="54">
        <v>4195350.622521161</v>
      </c>
      <c r="BI60" s="54">
        <v>4135761.89992125</v>
      </c>
      <c r="BJ60" s="54">
        <v>4152864.4855370503</v>
      </c>
      <c r="BK60" s="54">
        <v>4340946.07729689</v>
      </c>
      <c r="BL60" s="54">
        <v>2845341.9152706596</v>
      </c>
      <c r="BM60" s="54">
        <v>2664904.8349608597</v>
      </c>
      <c r="BN60" s="54">
        <v>3313943.5796023607</v>
      </c>
      <c r="BO60" s="54">
        <v>4049304.1060961597</v>
      </c>
      <c r="BP60" s="54">
        <v>4775422.1009938605</v>
      </c>
      <c r="BQ60" s="54">
        <v>4718707.84833187</v>
      </c>
      <c r="BR60" s="54">
        <v>4382293.21240387</v>
      </c>
      <c r="BS60" s="54">
        <v>4451251.20501587</v>
      </c>
      <c r="BT60" s="54">
        <v>4379737.887662871</v>
      </c>
      <c r="BU60" s="54">
        <v>4344292.291985979</v>
      </c>
      <c r="BV60" s="54">
        <v>4110852.3102307594</v>
      </c>
      <c r="BW60" s="54">
        <v>3343919.2178191203</v>
      </c>
      <c r="BX60" s="54">
        <v>3464557.903447721</v>
      </c>
      <c r="BY60" s="54">
        <v>3776138.40420421</v>
      </c>
      <c r="BZ60" s="54">
        <v>3712809.68532495</v>
      </c>
      <c r="CA60" s="54">
        <v>4178324.253218621</v>
      </c>
      <c r="CB60" s="54">
        <v>4174406.5422923304</v>
      </c>
      <c r="CC60" s="54">
        <v>4010335.7874925714</v>
      </c>
      <c r="CD60" s="54">
        <v>4035210.986480801</v>
      </c>
      <c r="CE60" s="54">
        <v>4473257.14476292</v>
      </c>
      <c r="CF60" s="54">
        <v>3983182.16755738</v>
      </c>
      <c r="CG60" s="54">
        <v>3320283.1878158306</v>
      </c>
      <c r="CH60" s="54">
        <v>3217424.87751488</v>
      </c>
      <c r="CI60" s="54">
        <v>3992078.6362034613</v>
      </c>
      <c r="CJ60" s="54">
        <v>3876631.45948237</v>
      </c>
      <c r="CK60" s="54">
        <v>3636615.7688501403</v>
      </c>
      <c r="CL60" s="54">
        <v>3439171.5485559413</v>
      </c>
      <c r="CM60" s="54">
        <v>3802221.20590548</v>
      </c>
      <c r="CN60" s="54">
        <v>3996097.98221311</v>
      </c>
      <c r="CO60" s="54">
        <v>3813965.6740067196</v>
      </c>
      <c r="CP60" s="54">
        <v>3903953.46126016</v>
      </c>
      <c r="CQ60" s="54">
        <v>4207988.727435911</v>
      </c>
      <c r="CR60" s="54">
        <v>4256887.905765441</v>
      </c>
      <c r="CS60" s="54">
        <v>4146995.615128151</v>
      </c>
      <c r="CT60" s="54">
        <v>3944178.68694444</v>
      </c>
      <c r="CU60" s="54">
        <v>4022612.6714864206</v>
      </c>
      <c r="CV60" s="54">
        <v>4031068.23862542</v>
      </c>
      <c r="CW60" s="54">
        <v>3810451.7961724414</v>
      </c>
      <c r="CX60" s="136"/>
      <c r="CY60" s="136"/>
      <c r="CZ60" s="138"/>
      <c r="DA60" s="138"/>
      <c r="DB60" s="136"/>
      <c r="DC60" s="136"/>
      <c r="DD60" s="137"/>
      <c r="DE60" s="137"/>
      <c r="DF60" s="137"/>
      <c r="DG60" s="137"/>
      <c r="DH60" s="137"/>
      <c r="DI60" s="137"/>
      <c r="DJ60" s="137"/>
      <c r="DK60" s="136"/>
      <c r="DL60" s="136"/>
      <c r="DM60" s="136"/>
      <c r="DN60" s="135"/>
      <c r="DO60" s="135"/>
      <c r="DP60" s="135"/>
      <c r="DQ60" s="135"/>
      <c r="DR60" s="135"/>
      <c r="DS60" s="135"/>
      <c r="DT60" s="135"/>
    </row>
    <row r="61" spans="1:124" ht="12.75">
      <c r="A61" s="2"/>
      <c r="B61" s="111"/>
      <c r="C61" s="112" t="s">
        <v>41</v>
      </c>
      <c r="D61" s="54">
        <v>13293656.758000001</v>
      </c>
      <c r="E61" s="54">
        <v>13294046.653</v>
      </c>
      <c r="F61" s="54">
        <v>13272803.572999999</v>
      </c>
      <c r="G61" s="54">
        <v>13437511.987000002</v>
      </c>
      <c r="H61" s="54">
        <v>13150713.728</v>
      </c>
      <c r="I61" s="54">
        <v>13431667.966</v>
      </c>
      <c r="J61" s="54">
        <v>13598993.305000002</v>
      </c>
      <c r="K61" s="54">
        <v>13510258.785999998</v>
      </c>
      <c r="L61" s="54">
        <v>13496214.380000003</v>
      </c>
      <c r="M61" s="54">
        <v>14137199.864</v>
      </c>
      <c r="N61" s="54">
        <v>14121941.643999998</v>
      </c>
      <c r="O61" s="54">
        <v>14271262.826</v>
      </c>
      <c r="P61" s="54">
        <v>14517926.026</v>
      </c>
      <c r="Q61" s="54">
        <v>13521061.434999999</v>
      </c>
      <c r="R61" s="54">
        <v>13378144.077000001</v>
      </c>
      <c r="S61" s="54">
        <v>13883274.028000003</v>
      </c>
      <c r="T61" s="54">
        <v>14050768.339</v>
      </c>
      <c r="U61" s="54">
        <v>14080472.608000005</v>
      </c>
      <c r="V61" s="54">
        <v>14323073.681000004</v>
      </c>
      <c r="W61" s="54">
        <v>14415796.445000004</v>
      </c>
      <c r="X61" s="54">
        <v>14125904.206</v>
      </c>
      <c r="Y61" s="54">
        <v>14544214.324000003</v>
      </c>
      <c r="Z61" s="54">
        <v>14413896.38</v>
      </c>
      <c r="AA61" s="54">
        <v>13830213.345999999</v>
      </c>
      <c r="AB61" s="54">
        <v>13799754.21</v>
      </c>
      <c r="AC61" s="54">
        <v>14453711.789000003</v>
      </c>
      <c r="AD61" s="54">
        <v>14322851.238000004</v>
      </c>
      <c r="AE61" s="54">
        <v>13591419.385000002</v>
      </c>
      <c r="AF61" s="54">
        <v>13589234.657</v>
      </c>
      <c r="AG61" s="54">
        <v>14390788.755999997</v>
      </c>
      <c r="AH61" s="54">
        <v>14587310.557</v>
      </c>
      <c r="AI61" s="54">
        <v>14703697.350999998</v>
      </c>
      <c r="AJ61" s="54">
        <v>15023340.218999999</v>
      </c>
      <c r="AK61" s="54">
        <v>14954090.915000005</v>
      </c>
      <c r="AL61" s="54">
        <v>14687954.316000002</v>
      </c>
      <c r="AM61" s="54">
        <v>14732346.132000003</v>
      </c>
      <c r="AN61" s="54">
        <v>14845193.943000002</v>
      </c>
      <c r="AO61" s="54">
        <v>15258784.139999999</v>
      </c>
      <c r="AP61" s="54">
        <v>15267239.651</v>
      </c>
      <c r="AQ61" s="54">
        <v>15437020.969</v>
      </c>
      <c r="AR61" s="54">
        <v>15329485.169000002</v>
      </c>
      <c r="AS61" s="54">
        <v>15289326.08</v>
      </c>
      <c r="AT61" s="54">
        <v>16218917.652</v>
      </c>
      <c r="AU61" s="54">
        <v>16361932.833000002</v>
      </c>
      <c r="AV61" s="54">
        <v>16092741.261000004</v>
      </c>
      <c r="AW61" s="54">
        <v>15959819.54</v>
      </c>
      <c r="AX61" s="54">
        <v>16272326.700999998</v>
      </c>
      <c r="AY61" s="54">
        <v>16295562.928000001</v>
      </c>
      <c r="AZ61" s="54">
        <v>16445381.913580995</v>
      </c>
      <c r="BA61" s="54">
        <v>16458443.616826</v>
      </c>
      <c r="BB61" s="54">
        <v>16441746.336294001</v>
      </c>
      <c r="BC61" s="54">
        <v>16454409.519000005</v>
      </c>
      <c r="BD61" s="54">
        <v>17675570.291000005</v>
      </c>
      <c r="BE61" s="54">
        <v>17192538.259000003</v>
      </c>
      <c r="BF61" s="54">
        <v>16922813.15</v>
      </c>
      <c r="BG61" s="54">
        <v>17105882.953</v>
      </c>
      <c r="BH61" s="54">
        <v>17418135.871</v>
      </c>
      <c r="BI61" s="54">
        <v>17408494.078</v>
      </c>
      <c r="BJ61" s="54">
        <v>17535879.724999994</v>
      </c>
      <c r="BK61" s="54">
        <v>17510644.503999997</v>
      </c>
      <c r="BL61" s="54">
        <v>18889616.099999998</v>
      </c>
      <c r="BM61" s="54">
        <v>20080239.853999995</v>
      </c>
      <c r="BN61" s="54">
        <v>18622062.555000003</v>
      </c>
      <c r="BO61" s="54">
        <v>18453887.490000002</v>
      </c>
      <c r="BP61" s="54">
        <v>18401718.404</v>
      </c>
      <c r="BQ61" s="54">
        <v>18114116.592000004</v>
      </c>
      <c r="BR61" s="54">
        <v>18547339.434000004</v>
      </c>
      <c r="BS61" s="54">
        <v>18559435.575248007</v>
      </c>
      <c r="BT61" s="54">
        <v>18558143.034248002</v>
      </c>
      <c r="BU61" s="54">
        <v>18724166.687248006</v>
      </c>
      <c r="BV61" s="54">
        <v>18877991.595248</v>
      </c>
      <c r="BW61" s="54">
        <v>19618628.993248</v>
      </c>
      <c r="BX61" s="54">
        <v>18773184.158999998</v>
      </c>
      <c r="BY61" s="54">
        <v>19021502.574000005</v>
      </c>
      <c r="BZ61" s="54">
        <v>20056302.968000002</v>
      </c>
      <c r="CA61" s="54">
        <v>19421176.005</v>
      </c>
      <c r="CB61" s="54">
        <v>19660204.770999998</v>
      </c>
      <c r="CC61" s="54">
        <v>20202296.56</v>
      </c>
      <c r="CD61" s="54">
        <v>20355117.83</v>
      </c>
      <c r="CE61" s="54">
        <v>19699299.44599999</v>
      </c>
      <c r="CF61" s="54">
        <v>20005622.743999995</v>
      </c>
      <c r="CG61" s="54">
        <v>20976686.744999994</v>
      </c>
      <c r="CH61" s="54">
        <v>20712775.566000007</v>
      </c>
      <c r="CI61" s="54">
        <v>20523372.261999995</v>
      </c>
      <c r="CJ61" s="54">
        <v>20691033.245</v>
      </c>
      <c r="CK61" s="54">
        <v>20765536.889</v>
      </c>
      <c r="CL61" s="54">
        <v>20785740.477999996</v>
      </c>
      <c r="CM61" s="54">
        <v>20748328.650999997</v>
      </c>
      <c r="CN61" s="54">
        <v>20699331.117999997</v>
      </c>
      <c r="CO61" s="54">
        <v>20713909.848</v>
      </c>
      <c r="CP61" s="54">
        <v>20698784.358999997</v>
      </c>
      <c r="CQ61" s="54">
        <v>20753204.068999995</v>
      </c>
      <c r="CR61" s="54">
        <v>20846083.185</v>
      </c>
      <c r="CS61" s="54">
        <v>21108131.095</v>
      </c>
      <c r="CT61" s="54">
        <v>21300349.231</v>
      </c>
      <c r="CU61" s="54">
        <v>21615349.200999998</v>
      </c>
      <c r="CV61" s="54">
        <v>21618594.361999996</v>
      </c>
      <c r="CW61" s="54">
        <v>22110578.335999995</v>
      </c>
      <c r="CX61" s="136"/>
      <c r="CY61" s="136"/>
      <c r="CZ61" s="138"/>
      <c r="DA61" s="138"/>
      <c r="DB61" s="136"/>
      <c r="DC61" s="136"/>
      <c r="DD61" s="137"/>
      <c r="DE61" s="137"/>
      <c r="DF61" s="137"/>
      <c r="DG61" s="137"/>
      <c r="DH61" s="137"/>
      <c r="DI61" s="137"/>
      <c r="DJ61" s="137"/>
      <c r="DK61" s="136"/>
      <c r="DL61" s="136"/>
      <c r="DM61" s="136"/>
      <c r="DN61" s="135"/>
      <c r="DO61" s="135"/>
      <c r="DP61" s="135"/>
      <c r="DQ61" s="135"/>
      <c r="DR61" s="135"/>
      <c r="DS61" s="135"/>
      <c r="DT61" s="135"/>
    </row>
    <row r="62" spans="2:101" ht="13.5" thickBot="1">
      <c r="B62" s="115"/>
      <c r="C62" s="11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row>
    <row r="63" spans="2:26" ht="12.75">
      <c r="B63" s="161" t="s">
        <v>116</v>
      </c>
      <c r="C63" s="161"/>
      <c r="Z63" s="57"/>
    </row>
    <row r="64" spans="2:101" ht="12.75">
      <c r="B64" s="164" t="s">
        <v>110</v>
      </c>
      <c r="C64" s="164"/>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row>
    <row r="65" spans="2:101" ht="12.75">
      <c r="B65" s="164" t="s">
        <v>63</v>
      </c>
      <c r="C65" s="164"/>
      <c r="D65" s="11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row>
    <row r="66" spans="2:101" ht="12.75">
      <c r="B66" s="164" t="s">
        <v>103</v>
      </c>
      <c r="C66" s="164"/>
      <c r="D66" s="118"/>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row>
    <row r="67" spans="2:101" ht="12.75">
      <c r="B67" s="164" t="s">
        <v>61</v>
      </c>
      <c r="C67" s="164"/>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row>
    <row r="68" spans="2:101" ht="12.75">
      <c r="B68" s="164" t="s">
        <v>65</v>
      </c>
      <c r="C68" s="164"/>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row>
    <row r="69" spans="2:101" ht="12.75" customHeight="1">
      <c r="B69" s="164" t="s">
        <v>118</v>
      </c>
      <c r="C69" s="164"/>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row>
    <row r="70" spans="2:101" ht="37.5" customHeight="1">
      <c r="B70" s="164" t="s">
        <v>119</v>
      </c>
      <c r="C70" s="164"/>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row>
    <row r="71" spans="2:101" ht="12.75">
      <c r="B71" s="194" t="s">
        <v>120</v>
      </c>
      <c r="C71" s="194"/>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row>
    <row r="72" spans="2:101" ht="12.75" customHeight="1">
      <c r="B72" s="164" t="s">
        <v>121</v>
      </c>
      <c r="C72" s="164"/>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row>
    <row r="73" spans="2:101" ht="12.75">
      <c r="B73" s="169" t="s">
        <v>44</v>
      </c>
      <c r="C73" s="169"/>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row>
    <row r="74" spans="2:101" ht="12.75">
      <c r="B74" s="156" t="s">
        <v>113</v>
      </c>
      <c r="C74" s="156"/>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row>
    <row r="75" spans="2:101" ht="12.75">
      <c r="B75" s="164" t="s">
        <v>107</v>
      </c>
      <c r="C75" s="164"/>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row>
    <row r="76" spans="2:101" ht="12.75">
      <c r="B76" s="187" t="s">
        <v>45</v>
      </c>
      <c r="C76" s="18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row>
    <row r="77" spans="2:101" ht="12.75">
      <c r="B77" s="166" t="s">
        <v>108</v>
      </c>
      <c r="C77" s="166"/>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row>
    <row r="78" spans="2:101" ht="54.75" customHeight="1">
      <c r="B78" s="167" t="s">
        <v>117</v>
      </c>
      <c r="C78" s="168"/>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row>
    <row r="79" spans="2:3" ht="15">
      <c r="B79" s="119"/>
      <c r="C79" s="120"/>
    </row>
  </sheetData>
  <sheetProtection/>
  <mergeCells count="121">
    <mergeCell ref="CW6:CW7"/>
    <mergeCell ref="CU6:CU7"/>
    <mergeCell ref="CR6:CR7"/>
    <mergeCell ref="CQ6:CQ7"/>
    <mergeCell ref="CP6:CP7"/>
    <mergeCell ref="CO6:CO7"/>
    <mergeCell ref="CT6:CT7"/>
    <mergeCell ref="CS6:CS7"/>
    <mergeCell ref="CV6:CV7"/>
    <mergeCell ref="CG6:CG7"/>
    <mergeCell ref="CH6:CH7"/>
    <mergeCell ref="CI6:CI7"/>
    <mergeCell ref="CN6:CN7"/>
    <mergeCell ref="CJ6:CJ7"/>
    <mergeCell ref="CK6:CK7"/>
    <mergeCell ref="CL6:CL7"/>
    <mergeCell ref="CM6:CM7"/>
    <mergeCell ref="CF6:CF7"/>
    <mergeCell ref="BW6:BW7"/>
    <mergeCell ref="CE6:CE7"/>
    <mergeCell ref="CC6:CC7"/>
    <mergeCell ref="CA6:CA7"/>
    <mergeCell ref="BY6:BY7"/>
    <mergeCell ref="BZ6:BZ7"/>
    <mergeCell ref="BX6:BX7"/>
    <mergeCell ref="BV6:BV7"/>
    <mergeCell ref="BU6:BU7"/>
    <mergeCell ref="BT6:BT7"/>
    <mergeCell ref="AY6:AY7"/>
    <mergeCell ref="BL6:BL7"/>
    <mergeCell ref="BQ6:BQ7"/>
    <mergeCell ref="BC6:BC7"/>
    <mergeCell ref="BD6:BD7"/>
    <mergeCell ref="BH6:BH7"/>
    <mergeCell ref="BE6:BE7"/>
    <mergeCell ref="AW6:AW7"/>
    <mergeCell ref="AP6:AP7"/>
    <mergeCell ref="BG6:BG7"/>
    <mergeCell ref="BA6:BA7"/>
    <mergeCell ref="AU6:AU7"/>
    <mergeCell ref="AX6:AX7"/>
    <mergeCell ref="AV6:AV7"/>
    <mergeCell ref="BP6:BP7"/>
    <mergeCell ref="AS6:AS7"/>
    <mergeCell ref="AI6:AI7"/>
    <mergeCell ref="AJ6:AJ7"/>
    <mergeCell ref="K6:K7"/>
    <mergeCell ref="AR6:AR7"/>
    <mergeCell ref="Y6:Y7"/>
    <mergeCell ref="AC6:AC7"/>
    <mergeCell ref="W6:W7"/>
    <mergeCell ref="X6:X7"/>
    <mergeCell ref="B2:C2"/>
    <mergeCell ref="B3:C3"/>
    <mergeCell ref="B4:C4"/>
    <mergeCell ref="B5:C7"/>
    <mergeCell ref="AB6:AB7"/>
    <mergeCell ref="D6:D7"/>
    <mergeCell ref="G6:G7"/>
    <mergeCell ref="S6:S7"/>
    <mergeCell ref="Z6:Z7"/>
    <mergeCell ref="U6:U7"/>
    <mergeCell ref="T6:T7"/>
    <mergeCell ref="I6:I7"/>
    <mergeCell ref="AE6:AE7"/>
    <mergeCell ref="V6:V7"/>
    <mergeCell ref="AA6:AA7"/>
    <mergeCell ref="N6:N7"/>
    <mergeCell ref="L6:L7"/>
    <mergeCell ref="P6:P7"/>
    <mergeCell ref="AD6:AD7"/>
    <mergeCell ref="Q6:Q7"/>
    <mergeCell ref="O6:O7"/>
    <mergeCell ref="B68:C68"/>
    <mergeCell ref="B77:C77"/>
    <mergeCell ref="B66:C66"/>
    <mergeCell ref="B14:C14"/>
    <mergeCell ref="B67:C67"/>
    <mergeCell ref="B53:C53"/>
    <mergeCell ref="B74:C74"/>
    <mergeCell ref="B73:C73"/>
    <mergeCell ref="B70:C70"/>
    <mergeCell ref="B78:C78"/>
    <mergeCell ref="E6:E7"/>
    <mergeCell ref="M6:M7"/>
    <mergeCell ref="B16:C16"/>
    <mergeCell ref="H6:H7"/>
    <mergeCell ref="J6:J7"/>
    <mergeCell ref="B64:C64"/>
    <mergeCell ref="B71:C71"/>
    <mergeCell ref="B63:C63"/>
    <mergeCell ref="AF6:AF7"/>
    <mergeCell ref="AH6:AH7"/>
    <mergeCell ref="BF6:BF7"/>
    <mergeCell ref="B76:C76"/>
    <mergeCell ref="B75:C75"/>
    <mergeCell ref="B65:C65"/>
    <mergeCell ref="R6:R7"/>
    <mergeCell ref="F6:F7"/>
    <mergeCell ref="B69:C69"/>
    <mergeCell ref="B72:C72"/>
    <mergeCell ref="AG6:AG7"/>
    <mergeCell ref="AL6:AL7"/>
    <mergeCell ref="AO6:AO7"/>
    <mergeCell ref="AK6:AK7"/>
    <mergeCell ref="BB6:BB7"/>
    <mergeCell ref="AQ6:AQ7"/>
    <mergeCell ref="AT6:AT7"/>
    <mergeCell ref="AM6:AM7"/>
    <mergeCell ref="AN6:AN7"/>
    <mergeCell ref="AZ6:AZ7"/>
    <mergeCell ref="BI6:BI7"/>
    <mergeCell ref="BM6:BM7"/>
    <mergeCell ref="BO6:BO7"/>
    <mergeCell ref="CD6:CD7"/>
    <mergeCell ref="CB6:CB7"/>
    <mergeCell ref="BK6:BK7"/>
    <mergeCell ref="BJ6:BJ7"/>
    <mergeCell ref="BS6:BS7"/>
    <mergeCell ref="BR6:BR7"/>
    <mergeCell ref="BN6:BN7"/>
  </mergeCells>
  <hyperlinks>
    <hyperlink ref="B76" r:id="rId1" display="www.sbp.org.pk/ecodata/Revision_Monetary_Stats.pdf"/>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nadeem8648</dc:creator>
  <cp:keywords/>
  <dc:description/>
  <cp:lastModifiedBy>Mian Muhammad Irfan - CSD</cp:lastModifiedBy>
  <dcterms:created xsi:type="dcterms:W3CDTF">2017-05-03T10:09:13Z</dcterms:created>
  <dcterms:modified xsi:type="dcterms:W3CDTF">2024-04-18T06:45:38Z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